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tol\Downloads\"/>
    </mc:Choice>
  </mc:AlternateContent>
  <xr:revisionPtr revIDLastSave="0" documentId="8_{7C6E9501-5E47-4C61-BC90-2E738BA042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icio" sheetId="1" r:id="rId1"/>
    <sheet name="Graficas" sheetId="3" r:id="rId2"/>
    <sheet name="Datos" sheetId="4" r:id="rId3"/>
  </sheets>
  <calcPr calcId="162913"/>
</workbook>
</file>

<file path=xl/sharedStrings.xml><?xml version="1.0" encoding="utf-8"?>
<sst xmlns="http://schemas.openxmlformats.org/spreadsheetml/2006/main" count="576" uniqueCount="299">
  <si>
    <t>NIT</t>
  </si>
  <si>
    <t>RAZÓN SOCIAL</t>
  </si>
  <si>
    <t>SUBSECTOR</t>
  </si>
  <si>
    <t>SECTOR</t>
  </si>
  <si>
    <t>MACROSECTOR</t>
  </si>
  <si>
    <t>TELÉFONO</t>
  </si>
  <si>
    <t>DIRECCIÓN</t>
  </si>
  <si>
    <t>CORREO</t>
  </si>
  <si>
    <t>ACTIVOS</t>
  </si>
  <si>
    <t>PASIVOS</t>
  </si>
  <si>
    <t>PATRIMONIO</t>
  </si>
  <si>
    <t>INGRESOS DE ACTIVIDADES ORDINARIAS</t>
  </si>
  <si>
    <t>GANANCIA BRUTA</t>
  </si>
  <si>
    <t>GANANCIA (PÉRDIDA) POR ACTIVIDADES DE OPERACIÓN</t>
  </si>
  <si>
    <t>GANANCIA (PÉRDIDA)</t>
  </si>
  <si>
    <t>ROE</t>
  </si>
  <si>
    <t>ROA</t>
  </si>
  <si>
    <t>EBITDA</t>
  </si>
  <si>
    <t>APALANCAMIENTO</t>
  </si>
  <si>
    <t>900043705</t>
  </si>
  <si>
    <t>GEOCYCLE LTDA</t>
  </si>
  <si>
    <t>E3822 - TRATAMIENTO Y DISPOSICIÓN DE DESECHOS PELIGROSOS</t>
  </si>
  <si>
    <t>DISTRIBUCIÓN DE AGUA; EVACUACIÓN Y TRATAMIENTO DE AGUAS RESIDUALES, GESTIÓN DE DESECHOS Y ACTIVIDADES DE SANEAMIENTO AMBIENTAL</t>
  </si>
  <si>
    <t>SERVICIOS</t>
  </si>
  <si>
    <t>6575300</t>
  </si>
  <si>
    <t>CALLE 113 7 45 P12 TO B OF 201</t>
  </si>
  <si>
    <t>INFO.COLOMBIA@LAFARGEHOLCIM.COM</t>
  </si>
  <si>
    <t>900641945</t>
  </si>
  <si>
    <t>EKIMAK S.A.S.</t>
  </si>
  <si>
    <t>E3812 - RECOLECCIÓN DE DESECHOS PELIGROSOS</t>
  </si>
  <si>
    <t>6448493</t>
  </si>
  <si>
    <t>TRANSV 53 #21-43 CLL LA GIRALDA LOCAL 3</t>
  </si>
  <si>
    <t>CARTERA@EKIMAK.COM</t>
  </si>
  <si>
    <t>805024208</t>
  </si>
  <si>
    <t>C.I SOLOMETALES SAS EN TRAMITE DE REORGANIZACION</t>
  </si>
  <si>
    <t>E3830 - RECUPERACIÓN DE MATERIALES</t>
  </si>
  <si>
    <t>4482828</t>
  </si>
  <si>
    <t>CR 8 34 142</t>
  </si>
  <si>
    <t>RECEPCIONACEROSYMETALES@GMAIL.COM</t>
  </si>
  <si>
    <t>810004051</t>
  </si>
  <si>
    <t>STRUCTURAL SAS</t>
  </si>
  <si>
    <t>8793135</t>
  </si>
  <si>
    <t>CALLE 22 10 53</t>
  </si>
  <si>
    <t>CONTABILIDAD@STRUCTURAL.COM.CO</t>
  </si>
  <si>
    <t>830123158</t>
  </si>
  <si>
    <t>BIOLODOS SA ESP</t>
  </si>
  <si>
    <t>E3700 - EVACUACIÓN Y TRATAMIENTO DE AGUAS RESIDUALES</t>
  </si>
  <si>
    <t>3138248051</t>
  </si>
  <si>
    <t>CL 2 18 93 OF 217 SAN JORGE</t>
  </si>
  <si>
    <t>CONTABILIDAD@BIOLODOS.COM</t>
  </si>
  <si>
    <t>900187692</t>
  </si>
  <si>
    <t>IDEA EMPRESA DE SERVICIOS PETROLEROS Y ENERGETICOS SAS</t>
  </si>
  <si>
    <t>E3600 - CAPTACIÓN, TRATAMIENTO Y DISTRIBUCIÓN DE AGUA</t>
  </si>
  <si>
    <t>9262105</t>
  </si>
  <si>
    <t>CALLE 121 7A-73</t>
  </si>
  <si>
    <t>MONICA.DELGADO@IDEAESPE.CO</t>
  </si>
  <si>
    <t>900791893</t>
  </si>
  <si>
    <t>AX3- ANDINA DE AYUDAS AMBIENTALES SAS</t>
  </si>
  <si>
    <t>7431142</t>
  </si>
  <si>
    <t>CARRERA 7 # 71 52 TORRE B OF 1101 B</t>
  </si>
  <si>
    <t>CONTABILIDAD@ADINADEAYUDASAMBIENTALES.COM</t>
  </si>
  <si>
    <t>901234186</t>
  </si>
  <si>
    <t>TAPIRUS ARG SAS ZOMAC</t>
  </si>
  <si>
    <t>E3900 - ACTIVIDADES DE SANEAMIENTO AMBIENTAL Y OTROS SERVICIOS DE GESTIÓN DE DESECHOS</t>
  </si>
  <si>
    <t>3116979951</t>
  </si>
  <si>
    <t>CR 13 6 04 LC 1</t>
  </si>
  <si>
    <t>TAPIRUSARGZOMAC@OUTLOK.COM</t>
  </si>
  <si>
    <t>900111586</t>
  </si>
  <si>
    <t>PROYECTOS E INVERSIONES EL PARQUE S.A.</t>
  </si>
  <si>
    <t>E3811 - RECOLECCIÓN DE DESECHOS NO PELIGROSOS</t>
  </si>
  <si>
    <t>6570528</t>
  </si>
  <si>
    <t>CARRERA 37 # 52 - 43 OFICINA 402 BARRIO CABECERA DEL LLANO</t>
  </si>
  <si>
    <t>BOTADEROELPARQUE@HOTMAIL.COM</t>
  </si>
  <si>
    <t>900335484</t>
  </si>
  <si>
    <t>SOLUCIONES ECOLOGICAS DE COLOMBIA S.A.S</t>
  </si>
  <si>
    <t>3785719</t>
  </si>
  <si>
    <t>CR 51B NO 82 254 LC 20</t>
  </si>
  <si>
    <t>SOLUCIONESECOLOGICAS@ECOSOLSAS.COM</t>
  </si>
  <si>
    <t>900042581</t>
  </si>
  <si>
    <t>GEOFUTURO SAS ESP BIC</t>
  </si>
  <si>
    <t>3012687729</t>
  </si>
  <si>
    <t>TRV 54 NO. 21B - 50 PISO 6 OF 603</t>
  </si>
  <si>
    <t>ADMINISTRATIVO@GEOFUTURO.COM.CO</t>
  </si>
  <si>
    <t>800227560</t>
  </si>
  <si>
    <t>CLAREAR INGENIERIA SAS</t>
  </si>
  <si>
    <t>4487770</t>
  </si>
  <si>
    <t>KM 4 6 VIA CALI CAVASA SECTOR DOMINGO LARGO</t>
  </si>
  <si>
    <t>CLAREARLTDA@YAHOO.COM</t>
  </si>
  <si>
    <t>900216566</t>
  </si>
  <si>
    <t>SOLUCIONES AMBIENTALES INTEGRADAS DE COLOMBIA SAS</t>
  </si>
  <si>
    <t>8119873</t>
  </si>
  <si>
    <t>CR 25 NO 70 - 53</t>
  </si>
  <si>
    <t>ADMINISTRACION@SOLAMCO.COM</t>
  </si>
  <si>
    <t>830000579</t>
  </si>
  <si>
    <t>EQUOM LTDA</t>
  </si>
  <si>
    <t>5471158</t>
  </si>
  <si>
    <t>CR 124A 18A 81</t>
  </si>
  <si>
    <t>FINANCIERA@GEQUOM.COM</t>
  </si>
  <si>
    <t>830008439</t>
  </si>
  <si>
    <t>SERVICIOS SANITARIOS PORTATILES BAÑOMOVIL SAS</t>
  </si>
  <si>
    <t>E3821 - TRATAMIENTO Y DISPOSICIÓN DE DESECHOS NO PELIGROSOS</t>
  </si>
  <si>
    <t>2884157</t>
  </si>
  <si>
    <t>AV CRA 13 46 43</t>
  </si>
  <si>
    <t>INFO@BANOMOVIL.COM</t>
  </si>
  <si>
    <t>900870058</t>
  </si>
  <si>
    <t>RECURSOS NATURALES DEL CAUCA SAS</t>
  </si>
  <si>
    <t>6024211372</t>
  </si>
  <si>
    <t>CALLE 14 N 9 N 25 OFI 101</t>
  </si>
  <si>
    <t>JODGOMEZ@HOTMAIL.COM</t>
  </si>
  <si>
    <t>900333452</t>
  </si>
  <si>
    <t>VALLECAUCANA DE AGUAS S.A. E.S.P.</t>
  </si>
  <si>
    <t>6653810</t>
  </si>
  <si>
    <t>AV 8 N 24 AN 147</t>
  </si>
  <si>
    <t>CONTACTO@EVA.GOV.CO</t>
  </si>
  <si>
    <t>900566554</t>
  </si>
  <si>
    <t>DOMINION COLOMBIA SAS</t>
  </si>
  <si>
    <t>3138061024</t>
  </si>
  <si>
    <t>AV CRA 45 108 25 EDIFICIO PARALELO 108 TORRE 2 PISO 4</t>
  </si>
  <si>
    <t>ANGIEKATERIN.NINO@DOMINION-GLOBAL.COM</t>
  </si>
  <si>
    <t>823003855</t>
  </si>
  <si>
    <t>INVERSIONES LA ESPERANZA SAS</t>
  </si>
  <si>
    <t>2821798</t>
  </si>
  <si>
    <t>CRA 14 15 119</t>
  </si>
  <si>
    <t>INVLAESPERANZA@HOTMAIL.COM</t>
  </si>
  <si>
    <t>900584452</t>
  </si>
  <si>
    <t>LANTANIA AGUAS S.L.U SUCURSAL COLOMBIA</t>
  </si>
  <si>
    <t>6017817043</t>
  </si>
  <si>
    <t>CRA 11A #97A 19 EDIFICIO IQ OF 505</t>
  </si>
  <si>
    <t>LAURASTEPHANIA.GUZMAN@LANTANIA.COM</t>
  </si>
  <si>
    <t>900277865</t>
  </si>
  <si>
    <t>ICSA ING SA</t>
  </si>
  <si>
    <t>3170605</t>
  </si>
  <si>
    <t>CRUCERO DE COMBIA FINCA VILLA SAN JOSE</t>
  </si>
  <si>
    <t>CONTABILIDAD@ICSAING.COM</t>
  </si>
  <si>
    <t>806001247</t>
  </si>
  <si>
    <t>DEPOTRANS TANK CONTAINER CARTAGENA SAS</t>
  </si>
  <si>
    <t>6056687269</t>
  </si>
  <si>
    <t>CARRETERA MAMONAL  LT 33 AB 2A KM 9 ENTRADA ZONA FRANCA LA CANDELARIA</t>
  </si>
  <si>
    <t>DOCAMPO@DEPOTRANS.COM</t>
  </si>
  <si>
    <t>900808189</t>
  </si>
  <si>
    <t>BIORESIDUOS S.A.S.</t>
  </si>
  <si>
    <t>3126089014</t>
  </si>
  <si>
    <t>CARRERA 3 NO.21-60 P2</t>
  </si>
  <si>
    <t>CONTABILIDAD@BIO-RESIDUOS.COM.CO</t>
  </si>
  <si>
    <t>800214432</t>
  </si>
  <si>
    <t>HORNOS NACIONALES S.A.</t>
  </si>
  <si>
    <t>7705212</t>
  </si>
  <si>
    <t>PARQUE INDUSTRIAL</t>
  </si>
  <si>
    <t>CONTABILIDAD@HORNASA.COM</t>
  </si>
  <si>
    <t>900663335</t>
  </si>
  <si>
    <t>SYNER TECH SAS</t>
  </si>
  <si>
    <t>3606688</t>
  </si>
  <si>
    <t>CL 73 VIA 40 180</t>
  </si>
  <si>
    <t>CONTABILIDAD@NYFDECOLOMBIA.COM</t>
  </si>
  <si>
    <t>900575137</t>
  </si>
  <si>
    <t>INMOBILIARIA ZANZIBAR SAS</t>
  </si>
  <si>
    <t>8475077</t>
  </si>
  <si>
    <t>VEREDA PIEDECUESTA</t>
  </si>
  <si>
    <t>ADMINISTRACION@JBGSAS.COM</t>
  </si>
  <si>
    <t>830055841</t>
  </si>
  <si>
    <t>ANALQUIM LTDA</t>
  </si>
  <si>
    <t>6309945</t>
  </si>
  <si>
    <t>KR 25 73 60</t>
  </si>
  <si>
    <t>GERENCIA@ANALQUIM.COM</t>
  </si>
  <si>
    <t>804002433</t>
  </si>
  <si>
    <t>DESCONT SAS ESP</t>
  </si>
  <si>
    <t>6780005</t>
  </si>
  <si>
    <t>CALLE 30A N 23 10</t>
  </si>
  <si>
    <t>LGIL@DESCONT.COM.CO</t>
  </si>
  <si>
    <t>901229538</t>
  </si>
  <si>
    <t>ECENSA COLOMBIA SAS</t>
  </si>
  <si>
    <t>7454940</t>
  </si>
  <si>
    <t>CL 73 7 31 P 10</t>
  </si>
  <si>
    <t>ECENSACOLOMBIA6@GMAIL.COM</t>
  </si>
  <si>
    <t>800130324</t>
  </si>
  <si>
    <t>DISCAMARGO S.A.</t>
  </si>
  <si>
    <t>6012403638</t>
  </si>
  <si>
    <t>CR 25 68 81</t>
  </si>
  <si>
    <t>CONTABILIDAD@DISCAMARGO.COM</t>
  </si>
  <si>
    <t>900314221</t>
  </si>
  <si>
    <t>DIAZ LOPEZ &amp; INVERSIONISTA S.A.S</t>
  </si>
  <si>
    <t>2179980</t>
  </si>
  <si>
    <t>CR 4 11 28 OF 208</t>
  </si>
  <si>
    <t>CONTABILIDADDIAZLOPEZ@GMAIL.COM</t>
  </si>
  <si>
    <t>900975722</t>
  </si>
  <si>
    <t>ECOPARS SAS</t>
  </si>
  <si>
    <t>3107532032</t>
  </si>
  <si>
    <t>KM 13 VIA BARRANQUILLA TUBARA</t>
  </si>
  <si>
    <t>CONTABILIDAD@ECOPARS.COM.CO</t>
  </si>
  <si>
    <t>832008711</t>
  </si>
  <si>
    <t>RECICLAJE EXCEDENTES E INCINERACIONES INDUSTRIALES REII SAS RECICLAJE EXCEDENTES E INCINERACIONES INDUSTRIALES REII SAS</t>
  </si>
  <si>
    <t>7101490</t>
  </si>
  <si>
    <t>KM 18 VIA CHUZACA SILVANIA</t>
  </si>
  <si>
    <t>REIISASPLANTA@GMAIL.COM</t>
  </si>
  <si>
    <t>900133060</t>
  </si>
  <si>
    <t>EDEPSA SOLUCIONES AMBIENTALES ESP SAS</t>
  </si>
  <si>
    <t>7000240</t>
  </si>
  <si>
    <t>CRA 21 · 90 07 PISO 2 DIAMANTE 2</t>
  </si>
  <si>
    <t>CONTADOR@EDEPSA.COM</t>
  </si>
  <si>
    <t>800171121</t>
  </si>
  <si>
    <t>CONTI CONSTRUCCION &amp; INGENIERIA SAS</t>
  </si>
  <si>
    <t>6012771850</t>
  </si>
  <si>
    <t>CARRERA 36 16 48</t>
  </si>
  <si>
    <t>GERENCIA@CONTI.NET.CO</t>
  </si>
  <si>
    <t>830114018</t>
  </si>
  <si>
    <t>GAIA VITARE SAS</t>
  </si>
  <si>
    <t>4216592</t>
  </si>
  <si>
    <t>CR 123 14 21 IN 4</t>
  </si>
  <si>
    <t>CONTABILIDAD@GAIAVITARE.COM</t>
  </si>
  <si>
    <t>890319290</t>
  </si>
  <si>
    <t xml:space="preserve">COMPAÑIA DE INGENIERIA SANITARIA - CODINSA S.A.S. EN REORGANIZACION  COMPAÑIA DE INGENIERIA SANITARIA - CODINSA S.A.S. EN REORGANIZACION </t>
  </si>
  <si>
    <t>6653151</t>
  </si>
  <si>
    <t>CRA 39 11 166  ACOPI</t>
  </si>
  <si>
    <t>CONTADOR@CODINSA.COM</t>
  </si>
  <si>
    <t>804015104</t>
  </si>
  <si>
    <t>CRUDESAN SA</t>
  </si>
  <si>
    <t>6076402164</t>
  </si>
  <si>
    <t>KM1 29N255</t>
  </si>
  <si>
    <t>CONTADOR@CRUDESAN.COM</t>
  </si>
  <si>
    <t>830077004</t>
  </si>
  <si>
    <t>MANANTIALES DE LOS ANDES SAS EN REORGANIZACION</t>
  </si>
  <si>
    <t>3102858339</t>
  </si>
  <si>
    <t>TV 4 A 86 A 17</t>
  </si>
  <si>
    <t>GERENCIA_WINTER@MANANTIALESDELOSANDES.COM.CO</t>
  </si>
  <si>
    <t>830014701</t>
  </si>
  <si>
    <t>COMPAÑIA DE SOLUCIONES INGEO_AMBIENTALES CSIA S.A  E.S.P</t>
  </si>
  <si>
    <t>7179050</t>
  </si>
  <si>
    <t>CR 8 69 67</t>
  </si>
  <si>
    <t>CONTADOR@CSIA.COM.CO</t>
  </si>
  <si>
    <t>830099228</t>
  </si>
  <si>
    <t>LATIN TECNO SAS ESP</t>
  </si>
  <si>
    <t>6014172300</t>
  </si>
  <si>
    <t>CR 62 19 04 IN 04</t>
  </si>
  <si>
    <t>WDEAZA@LATINTECNO.COM.CO</t>
  </si>
  <si>
    <t>834001242</t>
  </si>
  <si>
    <t>TECNOCOL SAS</t>
  </si>
  <si>
    <t>8850242</t>
  </si>
  <si>
    <t>CARRERA 23 N 17 74</t>
  </si>
  <si>
    <t>TECNOCOL2005@HAYOO.ES</t>
  </si>
  <si>
    <t>900374655</t>
  </si>
  <si>
    <t>CABONBW COLOMBIA SAS</t>
  </si>
  <si>
    <t>6015522515</t>
  </si>
  <si>
    <t>CALLE 101 # 12-42</t>
  </si>
  <si>
    <t>M.MARTINEZ@CARBONBW.COM.CO</t>
  </si>
  <si>
    <t>813007077</t>
  </si>
  <si>
    <t>TWM S.A.S.</t>
  </si>
  <si>
    <t>5553555</t>
  </si>
  <si>
    <t>DG 47 CR 77 B 09 BG 2</t>
  </si>
  <si>
    <t>CONTABILIDAD@TWM-SA.COM</t>
  </si>
  <si>
    <t>800172188</t>
  </si>
  <si>
    <t>LIMPIEZA INTEGRAL Y MANTENIMIENTOS ESPECIALES S.A.S. ESP</t>
  </si>
  <si>
    <t>CARREA 62 19 04 INT 4</t>
  </si>
  <si>
    <t>NOTIFICACIONES@LIMPIEZAINTEGRAL.COM.CO</t>
  </si>
  <si>
    <t>800201648</t>
  </si>
  <si>
    <t>ASESORÍAS SERVICIOS ECOLÓGICOS E INDUSTRIALES SAS</t>
  </si>
  <si>
    <t>3774646</t>
  </si>
  <si>
    <t>DG 43 NO 28 41 BG 109</t>
  </si>
  <si>
    <t>CONTABILIDAD@ASEI.CO</t>
  </si>
  <si>
    <t>900025447</t>
  </si>
  <si>
    <t>CONSTRUCTORA EL PRADO S.A.S.</t>
  </si>
  <si>
    <t>7043915</t>
  </si>
  <si>
    <t>CR 6 115 65 OF 403 ZN F</t>
  </si>
  <si>
    <t>EMPRESASPRIETODURAN@YAHOO.COM</t>
  </si>
  <si>
    <t>900193571</t>
  </si>
  <si>
    <t>CPCOL CONSULTING SAS</t>
  </si>
  <si>
    <t>3168324893</t>
  </si>
  <si>
    <t>DIAG 41A SUR 50 11</t>
  </si>
  <si>
    <t>CONTADOR@CPCOL.CO</t>
  </si>
  <si>
    <t>901317707</t>
  </si>
  <si>
    <t>BIOMA LOGISTICA Y CONSULTORIA S.A.S.</t>
  </si>
  <si>
    <t>6105268</t>
  </si>
  <si>
    <t>CRA 35 35 60 ANTONIA SANTOS BRRANCABERMEJA</t>
  </si>
  <si>
    <t>BIOMALYC@GMAIL.COM</t>
  </si>
  <si>
    <t>830083543</t>
  </si>
  <si>
    <t>HIDRODUCTOS SAS</t>
  </si>
  <si>
    <t>3186908426</t>
  </si>
  <si>
    <t>CALLE 66A 68F 08</t>
  </si>
  <si>
    <t>HIDRODUCTOS@GMAIL.COM</t>
  </si>
  <si>
    <t>830068204</t>
  </si>
  <si>
    <t>PROACTIVA DOÑA JUANA SA ESP</t>
  </si>
  <si>
    <t>5188492</t>
  </si>
  <si>
    <t>CALLE 96 NO. 10-72 PI 3</t>
  </si>
  <si>
    <t>INFO.COLOMBIA@VEOLIA.COM</t>
  </si>
  <si>
    <t>Empresa</t>
  </si>
  <si>
    <t>Valor</t>
  </si>
  <si>
    <t>Total activos</t>
  </si>
  <si>
    <t>Total Pasivos</t>
  </si>
  <si>
    <t>valor</t>
  </si>
  <si>
    <t>Total Patrimonio</t>
  </si>
  <si>
    <t>Ingresos de Actividades Ordinarias</t>
  </si>
  <si>
    <t xml:space="preserve">Ganancia bruta </t>
  </si>
  <si>
    <t>Ganancia (pérdida) por actividades de operación</t>
  </si>
  <si>
    <t>Ganancia (pérdida)</t>
  </si>
  <si>
    <t>Indicador ROE</t>
  </si>
  <si>
    <t>Indicador ROA</t>
  </si>
  <si>
    <t>Indicador Ebidta</t>
  </si>
  <si>
    <t>Indicador Apalancamiento</t>
  </si>
  <si>
    <t>AÑO</t>
  </si>
  <si>
    <t>COMPAÑIA DE INGENIERIA SANITARIA - CODINSA S.A.S. EN REORGANIZACION  COMPAÑIA DE INGENIERIA SANITARIA - CODINSA S.A.S. EN REORGANIZACION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</si>
</sst>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240A]\ * #,##0.00_-;\-[$$-240A]\ * #,##0.00_-;_-[$$-240A]\ * &quot;-&quot;??_-;_-@_-"/>
    <numFmt numFmtId="165" formatCode="_-[$$-240A]\ * #,##0_-;\-[$$-240A]\ * #,##0_-;_-[$$-240A]\ * &quot;-&quot;??_-;_-@_-"/>
  </numFmts>
  <fonts count="10" x14ac:knownFonts="1">
    <font>
      <sz val="11"/>
      <color theme="1"/>
      <name val="Franklin Gothic Book"/>
      <family val="2"/>
      <scheme val="minor"/>
    </font>
    <font>
      <sz val="8"/>
      <color theme="1"/>
      <name val="Franklin Gothic Book"/>
      <family val="2"/>
      <scheme val="minor"/>
    </font>
    <font>
      <b/>
      <sz val="20"/>
      <color rgb="FF0920EE"/>
      <name val="Arial Narrow"/>
      <family val="2"/>
    </font>
    <font>
      <b/>
      <sz val="16"/>
      <color rgb="FF0920EE"/>
      <name val="Arial Narrow"/>
      <family val="2"/>
    </font>
    <font>
      <b/>
      <sz val="10"/>
      <color theme="0"/>
      <name val="Arial Narrow"/>
      <family val="2"/>
    </font>
    <font>
      <b/>
      <sz val="11"/>
      <color theme="1"/>
      <name val="Franklin Gothic Book"/>
      <family val="2"/>
      <scheme val="minor"/>
    </font>
    <font>
      <b/>
      <sz val="11"/>
      <color rgb="FF0920EE"/>
      <name val="Arial Narrow"/>
      <family val="2"/>
    </font>
    <font>
      <b/>
      <sz val="8"/>
      <color theme="0"/>
      <name val="Arial Narrow"/>
      <family val="2"/>
    </font>
    <font>
      <sz val="8"/>
      <color theme="1"/>
      <name val="Calibri Light"/>
      <family val="2"/>
    </font>
    <font>
      <b/>
      <sz val="11"/>
      <color rgb="FF0070C0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EB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164" fontId="1" fillId="0" borderId="0" xfId="0" applyNumberFormat="1" applyFont="1"/>
    <xf numFmtId="0" fontId="0" fillId="0" borderId="4" xfId="0" applyBorder="1"/>
    <xf numFmtId="0" fontId="1" fillId="0" borderId="1" xfId="0" applyFont="1" applyBorder="1"/>
    <xf numFmtId="0" fontId="1" fillId="0" borderId="3" xfId="0" applyFont="1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164" fontId="0" fillId="0" borderId="0" xfId="0" applyNumberFormat="1"/>
    <xf numFmtId="0" fontId="1" fillId="0" borderId="0" xfId="0" applyFont="1"/>
    <xf numFmtId="0" fontId="1" fillId="0" borderId="4" xfId="0" applyFont="1" applyBorder="1"/>
    <xf numFmtId="0" fontId="4" fillId="2" borderId="7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 wrapText="1"/>
    </xf>
    <xf numFmtId="165" fontId="1" fillId="0" borderId="0" xfId="0" applyNumberFormat="1" applyFont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65" fontId="1" fillId="0" borderId="4" xfId="0" applyNumberFormat="1" applyFont="1" applyBorder="1"/>
    <xf numFmtId="165" fontId="1" fillId="0" borderId="2" xfId="0" applyNumberFormat="1" applyFont="1" applyBorder="1"/>
    <xf numFmtId="165" fontId="1" fillId="0" borderId="5" xfId="0" applyNumberFormat="1" applyFont="1" applyBorder="1"/>
    <xf numFmtId="0" fontId="7" fillId="2" borderId="0" xfId="0" applyFont="1" applyFill="1" applyAlignment="1">
      <alignment horizontal="center" vertical="center" wrapText="1"/>
    </xf>
    <xf numFmtId="165" fontId="7" fillId="2" borderId="0" xfId="0" applyNumberFormat="1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F00"/>
      <color rgb="FFFF6600"/>
      <color rgb="FFFF9E01"/>
      <color rgb="FFF8FF01"/>
      <color rgb="FF04D215"/>
      <color rgb="FF0D8ECF"/>
      <color rgb="FFA440F4"/>
      <color rgb="FFCD0D74"/>
      <color rgb="FF75BDDE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</c:f>
              <c:strCache>
                <c:ptCount val="1"/>
                <c:pt idx="0">
                  <c:v>LATIN TECNO SAS ESP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</c:f>
              <c:numCache>
                <c:formatCode>_-[$$-240A]\ * #,##0_-;\-[$$-240A]\ * #,##0_-;_-[$$-240A]\ * "-"??_-;_-@_-</c:formatCode>
                <c:ptCount val="1"/>
                <c:pt idx="0">
                  <c:v>95748682000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E-46F9-B7D0-8E6A052002F7}"/>
            </c:ext>
          </c:extLst>
        </c:ser>
        <c:ser>
          <c:idx val="1"/>
          <c:order val="1"/>
          <c:tx>
            <c:strRef>
              <c:f>Graficas!$A$9</c:f>
              <c:strCache>
                <c:ptCount val="1"/>
                <c:pt idx="0">
                  <c:v>DOMINION COLOMBIA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Graficas!$B$9</c:f>
              <c:numCache>
                <c:formatCode>_-[$$-240A]\ * #,##0_-;\-[$$-240A]\ * #,##0_-;_-[$$-240A]\ * "-"??_-;_-@_-</c:formatCode>
                <c:ptCount val="1"/>
                <c:pt idx="0">
                  <c:v>53794997000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E-46F9-B7D0-8E6A052002F7}"/>
            </c:ext>
          </c:extLst>
        </c:ser>
        <c:ser>
          <c:idx val="2"/>
          <c:order val="2"/>
          <c:tx>
            <c:strRef>
              <c:f>Graficas!$A$10</c:f>
              <c:strCache>
                <c:ptCount val="1"/>
                <c:pt idx="0">
                  <c:v>ECOPARS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</c:f>
              <c:numCache>
                <c:formatCode>_-[$$-240A]\ * #,##0_-;\-[$$-240A]\ * #,##0_-;_-[$$-240A]\ * "-"??_-;_-@_-</c:formatCode>
                <c:ptCount val="1"/>
                <c:pt idx="0">
                  <c:v>53268805000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E-46F9-B7D0-8E6A052002F7}"/>
            </c:ext>
          </c:extLst>
        </c:ser>
        <c:ser>
          <c:idx val="3"/>
          <c:order val="3"/>
          <c:tx>
            <c:strRef>
              <c:f>Graficas!$A$11</c:f>
              <c:strCache>
                <c:ptCount val="1"/>
                <c:pt idx="0">
                  <c:v>TWM S.A.S.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</c:f>
              <c:numCache>
                <c:formatCode>_-[$$-240A]\ * #,##0_-;\-[$$-240A]\ * #,##0_-;_-[$$-240A]\ * "-"??_-;_-@_-</c:formatCode>
                <c:ptCount val="1"/>
                <c:pt idx="0">
                  <c:v>45164490000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8E-46F9-B7D0-8E6A052002F7}"/>
            </c:ext>
          </c:extLst>
        </c:ser>
        <c:ser>
          <c:idx val="4"/>
          <c:order val="4"/>
          <c:tx>
            <c:strRef>
              <c:f>Graficas!$A$12</c:f>
              <c:strCache>
                <c:ptCount val="1"/>
                <c:pt idx="0">
                  <c:v>LIMPIEZA INTEGRAL Y MANTENIMIENTOS ESPECIALES S.A.S. ESP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</c:f>
              <c:numCache>
                <c:formatCode>_-[$$-240A]\ * #,##0_-;\-[$$-240A]\ * #,##0_-;_-[$$-240A]\ * "-"??_-;_-@_-</c:formatCode>
                <c:ptCount val="1"/>
                <c:pt idx="0">
                  <c:v>42966599000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E-46F9-B7D0-8E6A052002F7}"/>
            </c:ext>
          </c:extLst>
        </c:ser>
        <c:ser>
          <c:idx val="5"/>
          <c:order val="5"/>
          <c:tx>
            <c:strRef>
              <c:f>Graficas!$A$13</c:f>
              <c:strCache>
                <c:ptCount val="1"/>
                <c:pt idx="0">
                  <c:v>TECNOCOL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</c:f>
              <c:numCache>
                <c:formatCode>_-[$$-240A]\ * #,##0_-;\-[$$-240A]\ * #,##0_-;_-[$$-240A]\ * "-"??_-;_-@_-</c:formatCode>
                <c:ptCount val="1"/>
                <c:pt idx="0">
                  <c:v>39239348000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8E-46F9-B7D0-8E6A052002F7}"/>
            </c:ext>
          </c:extLst>
        </c:ser>
        <c:ser>
          <c:idx val="6"/>
          <c:order val="6"/>
          <c:tx>
            <c:strRef>
              <c:f>Graficas!$A$14</c:f>
              <c:strCache>
                <c:ptCount val="1"/>
                <c:pt idx="0">
                  <c:v>COMPAÑIA DE SOLUCIONES INGEO_AMBIENTALES CSIA S.A  E.S.P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Graficas!$B$14</c:f>
              <c:numCache>
                <c:formatCode>_-[$$-240A]\ * #,##0_-;\-[$$-240A]\ * #,##0_-;_-[$$-240A]\ * "-"??_-;_-@_-</c:formatCode>
                <c:ptCount val="1"/>
                <c:pt idx="0">
                  <c:v>27195850000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8E-46F9-B7D0-8E6A052002F7}"/>
            </c:ext>
          </c:extLst>
        </c:ser>
        <c:ser>
          <c:idx val="7"/>
          <c:order val="7"/>
          <c:tx>
            <c:strRef>
              <c:f>Graficas!$A$15</c:f>
              <c:strCache>
                <c:ptCount val="1"/>
                <c:pt idx="0">
                  <c:v>CABONBW COLOMBIA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Graficas!$B$15</c:f>
              <c:numCache>
                <c:formatCode>_-[$$-240A]\ * #,##0_-;\-[$$-240A]\ * #,##0_-;_-[$$-240A]\ * "-"??_-;_-@_-</c:formatCode>
                <c:ptCount val="1"/>
                <c:pt idx="0">
                  <c:v>25421333000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8E-46F9-B7D0-8E6A052002F7}"/>
            </c:ext>
          </c:extLst>
        </c:ser>
        <c:ser>
          <c:idx val="8"/>
          <c:order val="8"/>
          <c:tx>
            <c:strRef>
              <c:f>Graficas!$A$16</c:f>
              <c:strCache>
                <c:ptCount val="1"/>
                <c:pt idx="0">
                  <c:v>BIOLODOS SA ESP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Graficas!$B$16</c:f>
              <c:numCache>
                <c:formatCode>_-[$$-240A]\ * #,##0_-;\-[$$-240A]\ * #,##0_-;_-[$$-240A]\ * "-"??_-;_-@_-</c:formatCode>
                <c:ptCount val="1"/>
                <c:pt idx="0">
                  <c:v>25312067000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8E-46F9-B7D0-8E6A052002F7}"/>
            </c:ext>
          </c:extLst>
        </c:ser>
        <c:ser>
          <c:idx val="9"/>
          <c:order val="9"/>
          <c:tx>
            <c:strRef>
              <c:f>Graficas!$A$17</c:f>
              <c:strCache>
                <c:ptCount val="1"/>
                <c:pt idx="0">
                  <c:v>INMOBILIARIA ZANZIBAR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Graficas!$B$17</c:f>
              <c:numCache>
                <c:formatCode>_-[$$-240A]\ * #,##0_-;\-[$$-240A]\ * #,##0_-;_-[$$-240A]\ * "-"??_-;_-@_-</c:formatCode>
                <c:ptCount val="1"/>
                <c:pt idx="0">
                  <c:v>21331906000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8E-46F9-B7D0-8E6A0520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Graficas!$C$116</c:f>
              <c:strCache>
                <c:ptCount val="1"/>
                <c:pt idx="0">
                  <c:v>GAIA VITARE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Graficas!$D$116</c:f>
              <c:numCache>
                <c:formatCode>_-[$$-240A]\ * #,##0_-;\-[$$-240A]\ * #,##0_-;_-[$$-240A]\ * "-"??_-;_-@_-</c:formatCode>
                <c:ptCount val="1"/>
                <c:pt idx="0">
                  <c:v>4787168000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5-4BB9-8C8F-4E6881CBBFB9}"/>
            </c:ext>
          </c:extLst>
        </c:ser>
        <c:ser>
          <c:idx val="1"/>
          <c:order val="1"/>
          <c:tx>
            <c:strRef>
              <c:f>Graficas!$C$117</c:f>
              <c:strCache>
                <c:ptCount val="1"/>
                <c:pt idx="0">
                  <c:v>TWM S.A.S.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Graficas!$D$117</c:f>
              <c:numCache>
                <c:formatCode>_-[$$-240A]\ * #,##0_-;\-[$$-240A]\ * #,##0_-;_-[$$-240A]\ * "-"??_-;_-@_-</c:formatCode>
                <c:ptCount val="1"/>
                <c:pt idx="0">
                  <c:v>4543596000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5-4BB9-8C8F-4E6881CBBFB9}"/>
            </c:ext>
          </c:extLst>
        </c:ser>
        <c:ser>
          <c:idx val="2"/>
          <c:order val="2"/>
          <c:tx>
            <c:strRef>
              <c:f>Graficas!$C$118</c:f>
              <c:strCache>
                <c:ptCount val="1"/>
                <c:pt idx="0">
                  <c:v>DOMINION COLOMBIA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Graficas!$D$118</c:f>
              <c:numCache>
                <c:formatCode>_-[$$-240A]\ * #,##0_-;\-[$$-240A]\ * #,##0_-;_-[$$-240A]\ * "-"??_-;_-@_-</c:formatCode>
                <c:ptCount val="1"/>
                <c:pt idx="0">
                  <c:v>4193214000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55-4BB9-8C8F-4E6881CBBFB9}"/>
            </c:ext>
          </c:extLst>
        </c:ser>
        <c:ser>
          <c:idx val="3"/>
          <c:order val="3"/>
          <c:tx>
            <c:strRef>
              <c:f>Graficas!$C$119</c:f>
              <c:strCache>
                <c:ptCount val="1"/>
                <c:pt idx="0">
                  <c:v>GEOCYCLE LTDA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Graficas!$D$119</c:f>
              <c:numCache>
                <c:formatCode>_-[$$-240A]\ * #,##0_-;\-[$$-240A]\ * #,##0_-;_-[$$-240A]\ * "-"??_-;_-@_-</c:formatCode>
                <c:ptCount val="1"/>
                <c:pt idx="0">
                  <c:v>2865189000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55-4BB9-8C8F-4E6881CBBFB9}"/>
            </c:ext>
          </c:extLst>
        </c:ser>
        <c:ser>
          <c:idx val="4"/>
          <c:order val="4"/>
          <c:tx>
            <c:strRef>
              <c:f>Graficas!$C$120</c:f>
              <c:strCache>
                <c:ptCount val="1"/>
                <c:pt idx="0">
                  <c:v>ANALQUIM LTDA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Graficas!$D$120</c:f>
              <c:numCache>
                <c:formatCode>_-[$$-240A]\ * #,##0_-;\-[$$-240A]\ * #,##0_-;_-[$$-240A]\ * "-"??_-;_-@_-</c:formatCode>
                <c:ptCount val="1"/>
                <c:pt idx="0">
                  <c:v>2593659000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55-4BB9-8C8F-4E6881CBBFB9}"/>
            </c:ext>
          </c:extLst>
        </c:ser>
        <c:ser>
          <c:idx val="5"/>
          <c:order val="5"/>
          <c:tx>
            <c:strRef>
              <c:f>Graficas!$C$121</c:f>
              <c:strCache>
                <c:ptCount val="1"/>
                <c:pt idx="0">
                  <c:v>HORNOS NACIONALES S.A.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Graficas!$D$121</c:f>
              <c:numCache>
                <c:formatCode>_-[$$-240A]\ * #,##0_-;\-[$$-240A]\ * #,##0_-;_-[$$-240A]\ * "-"??_-;_-@_-</c:formatCode>
                <c:ptCount val="1"/>
                <c:pt idx="0">
                  <c:v>2149813000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55-4BB9-8C8F-4E6881CBBFB9}"/>
            </c:ext>
          </c:extLst>
        </c:ser>
        <c:ser>
          <c:idx val="6"/>
          <c:order val="6"/>
          <c:tx>
            <c:strRef>
              <c:f>Graficas!$C$122</c:f>
              <c:strCache>
                <c:ptCount val="1"/>
                <c:pt idx="0">
                  <c:v>SERVICIOS SANITARIOS PORTATILES BAÑOMOVIL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Graficas!$D$122</c:f>
              <c:numCache>
                <c:formatCode>_-[$$-240A]\ * #,##0_-;\-[$$-240A]\ * #,##0_-;_-[$$-240A]\ * "-"??_-;_-@_-</c:formatCode>
                <c:ptCount val="1"/>
                <c:pt idx="0">
                  <c:v>1762843000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55-4BB9-8C8F-4E6881CBBFB9}"/>
            </c:ext>
          </c:extLst>
        </c:ser>
        <c:ser>
          <c:idx val="7"/>
          <c:order val="7"/>
          <c:tx>
            <c:strRef>
              <c:f>Graficas!$C$123</c:f>
              <c:strCache>
                <c:ptCount val="1"/>
                <c:pt idx="0">
                  <c:v>GEOFUTURO SAS ESP BIC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Graficas!$D$123</c:f>
              <c:numCache>
                <c:formatCode>_-[$$-240A]\ * #,##0_-;\-[$$-240A]\ * #,##0_-;_-[$$-240A]\ * "-"??_-;_-@_-</c:formatCode>
                <c:ptCount val="1"/>
                <c:pt idx="0">
                  <c:v>1483016000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55-4BB9-8C8F-4E6881CBBFB9}"/>
            </c:ext>
          </c:extLst>
        </c:ser>
        <c:ser>
          <c:idx val="8"/>
          <c:order val="8"/>
          <c:tx>
            <c:strRef>
              <c:f>Graficas!$C$124</c:f>
              <c:strCache>
                <c:ptCount val="1"/>
                <c:pt idx="0">
                  <c:v>LATIN TECNO SAS ESP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Graficas!$D$124</c:f>
              <c:numCache>
                <c:formatCode>_-[$$-240A]\ * #,##0_-;\-[$$-240A]\ * #,##0_-;_-[$$-240A]\ * "-"??_-;_-@_-</c:formatCode>
                <c:ptCount val="1"/>
                <c:pt idx="0">
                  <c:v>1031497000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55-4BB9-8C8F-4E6881CBBFB9}"/>
            </c:ext>
          </c:extLst>
        </c:ser>
        <c:ser>
          <c:idx val="9"/>
          <c:order val="9"/>
          <c:tx>
            <c:strRef>
              <c:f>Graficas!$C$125</c:f>
              <c:strCache>
                <c:ptCount val="1"/>
                <c:pt idx="0">
                  <c:v>DISCAMARGO S.A.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Graficas!$D$125</c:f>
              <c:numCache>
                <c:formatCode>_-[$$-240A]\ * #,##0_-;\-[$$-240A]\ * #,##0_-;_-[$$-240A]\ * "-"??_-;_-@_-</c:formatCode>
                <c:ptCount val="1"/>
                <c:pt idx="0">
                  <c:v>983685000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55-4BB9-8C8F-4E6881CB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Graficas!$A$128</c:f>
              <c:strCache>
                <c:ptCount val="1"/>
                <c:pt idx="0">
                  <c:v>ECENSA COLOMBIA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Graficas!$B$128</c:f>
              <c:numCache>
                <c:formatCode>_-[$$-240A]\ * #,##0_-;\-[$$-240A]\ * #,##0_-;_-[$$-240A]\ * "-"??_-;_-@_-</c:formatCode>
                <c:ptCount val="1"/>
                <c:pt idx="0">
                  <c:v>2191.8000000000002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6-4CB3-9766-6D1224C8706E}"/>
            </c:ext>
          </c:extLst>
        </c:ser>
        <c:ser>
          <c:idx val="1"/>
          <c:order val="1"/>
          <c:tx>
            <c:strRef>
              <c:f>Graficas!$A$129</c:f>
              <c:strCache>
                <c:ptCount val="1"/>
                <c:pt idx="0">
                  <c:v>TECNOCOL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Graficas!$B$129</c:f>
              <c:numCache>
                <c:formatCode>_-[$$-240A]\ * #,##0_-;\-[$$-240A]\ * #,##0_-;_-[$$-240A]\ * "-"??_-;_-@_-</c:formatCode>
                <c:ptCount val="1"/>
                <c:pt idx="0">
                  <c:v>21.07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6-4CB3-9766-6D1224C8706E}"/>
            </c:ext>
          </c:extLst>
        </c:ser>
        <c:ser>
          <c:idx val="2"/>
          <c:order val="2"/>
          <c:tx>
            <c:strRef>
              <c:f>Graficas!$A$130</c:f>
              <c:strCache>
                <c:ptCount val="1"/>
                <c:pt idx="0">
                  <c:v>IDEA EMPRESA DE SERVICIOS PETROLEROS Y ENERGETICOS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Graficas!$B$130</c:f>
              <c:numCache>
                <c:formatCode>_-[$$-240A]\ * #,##0_-;\-[$$-240A]\ * #,##0_-;_-[$$-240A]\ * "-"??_-;_-@_-</c:formatCode>
                <c:ptCount val="1"/>
                <c:pt idx="0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6-4CB3-9766-6D1224C8706E}"/>
            </c:ext>
          </c:extLst>
        </c:ser>
        <c:ser>
          <c:idx val="3"/>
          <c:order val="3"/>
          <c:tx>
            <c:strRef>
              <c:f>Graficas!$A$131</c:f>
              <c:strCache>
                <c:ptCount val="1"/>
                <c:pt idx="0">
                  <c:v>DOMINION COLOMBIA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Graficas!$B$131</c:f>
              <c:numCache>
                <c:formatCode>_-[$$-240A]\ * #,##0_-;\-[$$-240A]\ * #,##0_-;_-[$$-240A]\ * "-"??_-;_-@_-</c:formatCode>
                <c:ptCount val="1"/>
                <c:pt idx="0">
                  <c:v>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6-4CB3-9766-6D1224C8706E}"/>
            </c:ext>
          </c:extLst>
        </c:ser>
        <c:ser>
          <c:idx val="4"/>
          <c:order val="4"/>
          <c:tx>
            <c:strRef>
              <c:f>Graficas!$A$132</c:f>
              <c:strCache>
                <c:ptCount val="1"/>
                <c:pt idx="0">
                  <c:v>ASESORÍAS SERVICIOS ECOLÓGICOS E INDUSTRIALES SAS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Graficas!$B$132</c:f>
              <c:numCache>
                <c:formatCode>_-[$$-240A]\ * #,##0_-;\-[$$-240A]\ * #,##0_-;_-[$$-240A]\ * "-"??_-;_-@_-</c:formatCode>
                <c:ptCount val="1"/>
                <c:pt idx="0">
                  <c:v>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6-4CB3-9766-6D1224C8706E}"/>
            </c:ext>
          </c:extLst>
        </c:ser>
        <c:ser>
          <c:idx val="5"/>
          <c:order val="5"/>
          <c:tx>
            <c:strRef>
              <c:f>Graficas!$A$133</c:f>
              <c:strCache>
                <c:ptCount val="1"/>
                <c:pt idx="0">
                  <c:v>CPCOL CONSULTING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Graficas!$B$133</c:f>
              <c:numCache>
                <c:formatCode>_-[$$-240A]\ * #,##0_-;\-[$$-240A]\ * #,##0_-;_-[$$-240A]\ * "-"??_-;_-@_-</c:formatCode>
                <c:ptCount val="1"/>
                <c:pt idx="0">
                  <c:v>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6-4CB3-9766-6D1224C8706E}"/>
            </c:ext>
          </c:extLst>
        </c:ser>
        <c:ser>
          <c:idx val="6"/>
          <c:order val="6"/>
          <c:tx>
            <c:strRef>
              <c:f>Graficas!$A$134</c:f>
              <c:strCache>
                <c:ptCount val="1"/>
                <c:pt idx="0">
                  <c:v>GEOCYCLE LTDA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Graficas!$B$134</c:f>
              <c:numCache>
                <c:formatCode>_-[$$-240A]\ * #,##0_-;\-[$$-240A]\ * #,##0_-;_-[$$-240A]\ * "-"??_-;_-@_-</c:formatCode>
                <c:ptCount val="1"/>
                <c:pt idx="0">
                  <c:v>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6-4CB3-9766-6D1224C8706E}"/>
            </c:ext>
          </c:extLst>
        </c:ser>
        <c:ser>
          <c:idx val="7"/>
          <c:order val="7"/>
          <c:tx>
            <c:strRef>
              <c:f>Graficas!$A$135</c:f>
              <c:strCache>
                <c:ptCount val="1"/>
                <c:pt idx="0">
                  <c:v>GEOFUTURO SAS ESP BIC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Graficas!$B$135</c:f>
              <c:numCache>
                <c:formatCode>_-[$$-240A]\ * #,##0_-;\-[$$-240A]\ * #,##0_-;_-[$$-240A]\ * "-"??_-;_-@_-</c:formatCode>
                <c:ptCount val="1"/>
                <c:pt idx="0">
                  <c:v>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06-4CB3-9766-6D1224C8706E}"/>
            </c:ext>
          </c:extLst>
        </c:ser>
        <c:ser>
          <c:idx val="8"/>
          <c:order val="8"/>
          <c:tx>
            <c:strRef>
              <c:f>Graficas!$A$136</c:f>
              <c:strCache>
                <c:ptCount val="1"/>
                <c:pt idx="0">
                  <c:v>SYNER TECH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Graficas!$B$136</c:f>
              <c:numCache>
                <c:formatCode>_-[$$-240A]\ * #,##0_-;\-[$$-240A]\ * #,##0_-;_-[$$-240A]\ * "-"??_-;_-@_-</c:formatCode>
                <c:ptCount val="1"/>
                <c:pt idx="0">
                  <c:v>2.29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06-4CB3-9766-6D1224C8706E}"/>
            </c:ext>
          </c:extLst>
        </c:ser>
        <c:ser>
          <c:idx val="9"/>
          <c:order val="9"/>
          <c:tx>
            <c:strRef>
              <c:f>Graficas!$A$137</c:f>
              <c:strCache>
                <c:ptCount val="1"/>
                <c:pt idx="0">
                  <c:v>C.I SOLOMETALES SAS EN TRAMITE DE REORGANIZACION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Graficas!$B$137</c:f>
              <c:numCache>
                <c:formatCode>_-[$$-240A]\ * #,##0_-;\-[$$-240A]\ * #,##0_-;_-[$$-240A]\ * "-"??_-;_-@_-</c:formatCode>
                <c:ptCount val="1"/>
                <c:pt idx="0">
                  <c:v>2.2799999999999998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06-4CB3-9766-6D1224C87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Graficas!$C$20</c:f>
              <c:strCache>
                <c:ptCount val="1"/>
                <c:pt idx="0">
                  <c:v>ECOPARS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Graficas!$D$20</c:f>
              <c:numCache>
                <c:formatCode>_-[$$-240A]\ * #,##0_-;\-[$$-240A]\ * #,##0_-;_-[$$-240A]\ * "-"??_-;_-@_-</c:formatCode>
                <c:ptCount val="1"/>
                <c:pt idx="0">
                  <c:v>59386379000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0-4468-A8F8-E60AF7A556F2}"/>
            </c:ext>
          </c:extLst>
        </c:ser>
        <c:ser>
          <c:idx val="1"/>
          <c:order val="1"/>
          <c:tx>
            <c:strRef>
              <c:f>Graficas!$C$21</c:f>
              <c:strCache>
                <c:ptCount val="1"/>
                <c:pt idx="0">
                  <c:v>DOMINION COLOMBIA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Graficas!$D$21</c:f>
              <c:numCache>
                <c:formatCode>_-[$$-240A]\ * #,##0_-;\-[$$-240A]\ * #,##0_-;_-[$$-240A]\ * "-"??_-;_-@_-</c:formatCode>
                <c:ptCount val="1"/>
                <c:pt idx="0">
                  <c:v>48786023000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0-4468-A8F8-E60AF7A556F2}"/>
            </c:ext>
          </c:extLst>
        </c:ser>
        <c:ser>
          <c:idx val="2"/>
          <c:order val="2"/>
          <c:tx>
            <c:strRef>
              <c:f>Graficas!$C$22</c:f>
              <c:strCache>
                <c:ptCount val="1"/>
                <c:pt idx="0">
                  <c:v>TECNOCOL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Graficas!$D$22</c:f>
              <c:numCache>
                <c:formatCode>_-[$$-240A]\ * #,##0_-;\-[$$-240A]\ * #,##0_-;_-[$$-240A]\ * "-"??_-;_-@_-</c:formatCode>
                <c:ptCount val="1"/>
                <c:pt idx="0">
                  <c:v>37461774000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0-4468-A8F8-E60AF7A556F2}"/>
            </c:ext>
          </c:extLst>
        </c:ser>
        <c:ser>
          <c:idx val="3"/>
          <c:order val="3"/>
          <c:tx>
            <c:strRef>
              <c:f>Graficas!$C$23</c:f>
              <c:strCache>
                <c:ptCount val="1"/>
                <c:pt idx="0">
                  <c:v>LATIN TECNO SAS ESP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Graficas!$D$23</c:f>
              <c:numCache>
                <c:formatCode>_-[$$-240A]\ * #,##0_-;\-[$$-240A]\ * #,##0_-;_-[$$-240A]\ * "-"??_-;_-@_-</c:formatCode>
                <c:ptCount val="1"/>
                <c:pt idx="0">
                  <c:v>31106922000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0-4468-A8F8-E60AF7A556F2}"/>
            </c:ext>
          </c:extLst>
        </c:ser>
        <c:ser>
          <c:idx val="4"/>
          <c:order val="4"/>
          <c:tx>
            <c:strRef>
              <c:f>Graficas!$C$24</c:f>
              <c:strCache>
                <c:ptCount val="1"/>
                <c:pt idx="0">
                  <c:v>TWM S.A.S.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Graficas!$D$24</c:f>
              <c:numCache>
                <c:formatCode>_-[$$-240A]\ * #,##0_-;\-[$$-240A]\ * #,##0_-;_-[$$-240A]\ * "-"??_-;_-@_-</c:formatCode>
                <c:ptCount val="1"/>
                <c:pt idx="0">
                  <c:v>27382846000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0-4468-A8F8-E60AF7A556F2}"/>
            </c:ext>
          </c:extLst>
        </c:ser>
        <c:ser>
          <c:idx val="5"/>
          <c:order val="5"/>
          <c:tx>
            <c:strRef>
              <c:f>Graficas!$C$25</c:f>
              <c:strCache>
                <c:ptCount val="1"/>
                <c:pt idx="0">
                  <c:v>BIOLODOS SA ESP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Graficas!$D$25</c:f>
              <c:numCache>
                <c:formatCode>_-[$$-240A]\ * #,##0_-;\-[$$-240A]\ * #,##0_-;_-[$$-240A]\ * "-"??_-;_-@_-</c:formatCode>
                <c:ptCount val="1"/>
                <c:pt idx="0">
                  <c:v>13721368000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00-4468-A8F8-E60AF7A556F2}"/>
            </c:ext>
          </c:extLst>
        </c:ser>
        <c:ser>
          <c:idx val="6"/>
          <c:order val="6"/>
          <c:tx>
            <c:strRef>
              <c:f>Graficas!$C$26</c:f>
              <c:strCache>
                <c:ptCount val="1"/>
                <c:pt idx="0">
                  <c:v>CPCOL CONSULTING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Graficas!$D$26</c:f>
              <c:numCache>
                <c:formatCode>_-[$$-240A]\ * #,##0_-;\-[$$-240A]\ * #,##0_-;_-[$$-240A]\ * "-"??_-;_-@_-</c:formatCode>
                <c:ptCount val="1"/>
                <c:pt idx="0">
                  <c:v>13079138000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00-4468-A8F8-E60AF7A556F2}"/>
            </c:ext>
          </c:extLst>
        </c:ser>
        <c:ser>
          <c:idx val="7"/>
          <c:order val="7"/>
          <c:tx>
            <c:strRef>
              <c:f>Graficas!$C$27</c:f>
              <c:strCache>
                <c:ptCount val="1"/>
                <c:pt idx="0">
                  <c:v>ASESORÍAS SERVICIOS ECOLÓGICOS E INDUSTRIALES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Graficas!$D$27</c:f>
              <c:numCache>
                <c:formatCode>_-[$$-240A]\ * #,##0_-;\-[$$-240A]\ * #,##0_-;_-[$$-240A]\ * "-"??_-;_-@_-</c:formatCode>
                <c:ptCount val="1"/>
                <c:pt idx="0">
                  <c:v>13037553000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00-4468-A8F8-E60AF7A556F2}"/>
            </c:ext>
          </c:extLst>
        </c:ser>
        <c:ser>
          <c:idx val="8"/>
          <c:order val="8"/>
          <c:tx>
            <c:strRef>
              <c:f>Graficas!$C$28</c:f>
              <c:strCache>
                <c:ptCount val="1"/>
                <c:pt idx="0">
                  <c:v>GEOCYCLE LTDA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Graficas!$D$28</c:f>
              <c:numCache>
                <c:formatCode>_-[$$-240A]\ * #,##0_-;\-[$$-240A]\ * #,##0_-;_-[$$-240A]\ * "-"??_-;_-@_-</c:formatCode>
                <c:ptCount val="1"/>
                <c:pt idx="0">
                  <c:v>12703345000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00-4468-A8F8-E60AF7A556F2}"/>
            </c:ext>
          </c:extLst>
        </c:ser>
        <c:ser>
          <c:idx val="9"/>
          <c:order val="9"/>
          <c:tx>
            <c:strRef>
              <c:f>Graficas!$C$29</c:f>
              <c:strCache>
                <c:ptCount val="1"/>
                <c:pt idx="0">
                  <c:v>ECENSA COLOMBIA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Graficas!$D$29</c:f>
              <c:numCache>
                <c:formatCode>_-[$$-240A]\ * #,##0_-;\-[$$-240A]\ * #,##0_-;_-[$$-240A]\ * "-"??_-;_-@_-</c:formatCode>
                <c:ptCount val="1"/>
                <c:pt idx="0">
                  <c:v>12127224000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00-4468-A8F8-E60AF7A55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Graficas!$A$32</c:f>
              <c:strCache>
                <c:ptCount val="1"/>
                <c:pt idx="0">
                  <c:v>LATIN TECNO SAS ESP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Graficas!$B$32</c:f>
              <c:numCache>
                <c:formatCode>_-[$$-240A]\ * #,##0_-;\-[$$-240A]\ * #,##0_-;_-[$$-240A]\ * "-"??_-;_-@_-</c:formatCode>
                <c:ptCount val="1"/>
                <c:pt idx="0">
                  <c:v>64641760000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F-4B45-A15E-992F639F544E}"/>
            </c:ext>
          </c:extLst>
        </c:ser>
        <c:ser>
          <c:idx val="1"/>
          <c:order val="1"/>
          <c:tx>
            <c:strRef>
              <c:f>Graficas!$A$33</c:f>
              <c:strCache>
                <c:ptCount val="1"/>
                <c:pt idx="0">
                  <c:v>LIMPIEZA INTEGRAL Y MANTENIMIENTOS ESPECIALES S.A.S. ESP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Graficas!$B$33</c:f>
              <c:numCache>
                <c:formatCode>_-[$$-240A]\ * #,##0_-;\-[$$-240A]\ * #,##0_-;_-[$$-240A]\ * "-"??_-;_-@_-</c:formatCode>
                <c:ptCount val="1"/>
                <c:pt idx="0">
                  <c:v>34494991000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F-4B45-A15E-992F639F544E}"/>
            </c:ext>
          </c:extLst>
        </c:ser>
        <c:ser>
          <c:idx val="2"/>
          <c:order val="2"/>
          <c:tx>
            <c:strRef>
              <c:f>Graficas!$A$34</c:f>
              <c:strCache>
                <c:ptCount val="1"/>
                <c:pt idx="0">
                  <c:v>CABONBW COLOMBIA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Graficas!$B$34</c:f>
              <c:numCache>
                <c:formatCode>_-[$$-240A]\ * #,##0_-;\-[$$-240A]\ * #,##0_-;_-[$$-240A]\ * "-"??_-;_-@_-</c:formatCode>
                <c:ptCount val="1"/>
                <c:pt idx="0">
                  <c:v>21220135000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F-4B45-A15E-992F639F544E}"/>
            </c:ext>
          </c:extLst>
        </c:ser>
        <c:ser>
          <c:idx val="3"/>
          <c:order val="3"/>
          <c:tx>
            <c:strRef>
              <c:f>Graficas!$A$35</c:f>
              <c:strCache>
                <c:ptCount val="1"/>
                <c:pt idx="0">
                  <c:v>INMOBILIARIA ZANZIBAR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Graficas!$B$35</c:f>
              <c:numCache>
                <c:formatCode>_-[$$-240A]\ * #,##0_-;\-[$$-240A]\ * #,##0_-;_-[$$-240A]\ * "-"??_-;_-@_-</c:formatCode>
                <c:ptCount val="1"/>
                <c:pt idx="0">
                  <c:v>19124310000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F-4B45-A15E-992F639F544E}"/>
            </c:ext>
          </c:extLst>
        </c:ser>
        <c:ser>
          <c:idx val="4"/>
          <c:order val="4"/>
          <c:tx>
            <c:strRef>
              <c:f>Graficas!$A$36</c:f>
              <c:strCache>
                <c:ptCount val="1"/>
                <c:pt idx="0">
                  <c:v>COMPAÑIA DE SOLUCIONES INGEO_AMBIENTALES CSIA S.A  E.S.P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Graficas!$B$36</c:f>
              <c:numCache>
                <c:formatCode>_-[$$-240A]\ * #,##0_-;\-[$$-240A]\ * #,##0_-;_-[$$-240A]\ * "-"??_-;_-@_-</c:formatCode>
                <c:ptCount val="1"/>
                <c:pt idx="0">
                  <c:v>18240589000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3F-4B45-A15E-992F639F544E}"/>
            </c:ext>
          </c:extLst>
        </c:ser>
        <c:ser>
          <c:idx val="5"/>
          <c:order val="5"/>
          <c:tx>
            <c:strRef>
              <c:f>Graficas!$A$37</c:f>
              <c:strCache>
                <c:ptCount val="1"/>
                <c:pt idx="0">
                  <c:v>TWM S.A.S.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Graficas!$B$37</c:f>
              <c:numCache>
                <c:formatCode>_-[$$-240A]\ * #,##0_-;\-[$$-240A]\ * #,##0_-;_-[$$-240A]\ * "-"??_-;_-@_-</c:formatCode>
                <c:ptCount val="1"/>
                <c:pt idx="0">
                  <c:v>17781644000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3F-4B45-A15E-992F639F544E}"/>
            </c:ext>
          </c:extLst>
        </c:ser>
        <c:ser>
          <c:idx val="6"/>
          <c:order val="6"/>
          <c:tx>
            <c:strRef>
              <c:f>Graficas!$A$38</c:f>
              <c:strCache>
                <c:ptCount val="1"/>
                <c:pt idx="0">
                  <c:v>SOLUCIONES ECOLOGICAS DE COLOMBIA S.A.S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Graficas!$B$38</c:f>
              <c:numCache>
                <c:formatCode>_-[$$-240A]\ * #,##0_-;\-[$$-240A]\ * #,##0_-;_-[$$-240A]\ * "-"??_-;_-@_-</c:formatCode>
                <c:ptCount val="1"/>
                <c:pt idx="0">
                  <c:v>13340716000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3F-4B45-A15E-992F639F544E}"/>
            </c:ext>
          </c:extLst>
        </c:ser>
        <c:ser>
          <c:idx val="7"/>
          <c:order val="7"/>
          <c:tx>
            <c:strRef>
              <c:f>Graficas!$A$39</c:f>
              <c:strCache>
                <c:ptCount val="1"/>
                <c:pt idx="0">
                  <c:v>BIOLODOS SA ESP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Graficas!$B$39</c:f>
              <c:numCache>
                <c:formatCode>_-[$$-240A]\ * #,##0_-;\-[$$-240A]\ * #,##0_-;_-[$$-240A]\ * "-"??_-;_-@_-</c:formatCode>
                <c:ptCount val="1"/>
                <c:pt idx="0">
                  <c:v>11590699000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3F-4B45-A15E-992F639F544E}"/>
            </c:ext>
          </c:extLst>
        </c:ser>
        <c:ser>
          <c:idx val="8"/>
          <c:order val="8"/>
          <c:tx>
            <c:strRef>
              <c:f>Graficas!$A$40</c:f>
              <c:strCache>
                <c:ptCount val="1"/>
                <c:pt idx="0">
                  <c:v>PROYECTOS E INVERSIONES EL PARQUE S.A.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Graficas!$B$40</c:f>
              <c:numCache>
                <c:formatCode>_-[$$-240A]\ * #,##0_-;\-[$$-240A]\ * #,##0_-;_-[$$-240A]\ * "-"??_-;_-@_-</c:formatCode>
                <c:ptCount val="1"/>
                <c:pt idx="0">
                  <c:v>10631731000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3F-4B45-A15E-992F639F544E}"/>
            </c:ext>
          </c:extLst>
        </c:ser>
        <c:ser>
          <c:idx val="9"/>
          <c:order val="9"/>
          <c:tx>
            <c:strRef>
              <c:f>Graficas!$A$41</c:f>
              <c:strCache>
                <c:ptCount val="1"/>
                <c:pt idx="0">
                  <c:v>AX3- ANDINA DE AYUDAS AMBIENTALES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Graficas!$B$41</c:f>
              <c:numCache>
                <c:formatCode>_-[$$-240A]\ * #,##0_-;\-[$$-240A]\ * #,##0_-;_-[$$-240A]\ * "-"??_-;_-@_-</c:formatCode>
                <c:ptCount val="1"/>
                <c:pt idx="0">
                  <c:v>10282719000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3F-4B45-A15E-992F639F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Graficas!$C$44</c:f>
              <c:strCache>
                <c:ptCount val="1"/>
                <c:pt idx="0">
                  <c:v>DOMINION COLOMBIA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Graficas!$D$44</c:f>
              <c:numCache>
                <c:formatCode>_-[$$-240A]\ * #,##0_-;\-[$$-240A]\ * #,##0_-;_-[$$-240A]\ * "-"??_-;_-@_-</c:formatCode>
                <c:ptCount val="1"/>
                <c:pt idx="0">
                  <c:v>97637949000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3-40F2-83F3-46DB1CDB5C5B}"/>
            </c:ext>
          </c:extLst>
        </c:ser>
        <c:ser>
          <c:idx val="1"/>
          <c:order val="1"/>
          <c:tx>
            <c:strRef>
              <c:f>Graficas!$C$45</c:f>
              <c:strCache>
                <c:ptCount val="1"/>
                <c:pt idx="0">
                  <c:v>TWM S.A.S.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Graficas!$D$45</c:f>
              <c:numCache>
                <c:formatCode>_-[$$-240A]\ * #,##0_-;\-[$$-240A]\ * #,##0_-;_-[$$-240A]\ * "-"??_-;_-@_-</c:formatCode>
                <c:ptCount val="1"/>
                <c:pt idx="0">
                  <c:v>47658544000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3-40F2-83F3-46DB1CDB5C5B}"/>
            </c:ext>
          </c:extLst>
        </c:ser>
        <c:ser>
          <c:idx val="2"/>
          <c:order val="2"/>
          <c:tx>
            <c:strRef>
              <c:f>Graficas!$C$46</c:f>
              <c:strCache>
                <c:ptCount val="1"/>
                <c:pt idx="0">
                  <c:v>DESCONT SAS ESP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Graficas!$D$46</c:f>
              <c:numCache>
                <c:formatCode>_-[$$-240A]\ * #,##0_-;\-[$$-240A]\ * #,##0_-;_-[$$-240A]\ * "-"??_-;_-@_-</c:formatCode>
                <c:ptCount val="1"/>
                <c:pt idx="0">
                  <c:v>15923260000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3-40F2-83F3-46DB1CDB5C5B}"/>
            </c:ext>
          </c:extLst>
        </c:ser>
        <c:ser>
          <c:idx val="3"/>
          <c:order val="3"/>
          <c:tx>
            <c:strRef>
              <c:f>Graficas!$C$47</c:f>
              <c:strCache>
                <c:ptCount val="1"/>
                <c:pt idx="0">
                  <c:v>SERVICIOS SANITARIOS PORTATILES BAÑOMOVIL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Graficas!$D$47</c:f>
              <c:numCache>
                <c:formatCode>_-[$$-240A]\ * #,##0_-;\-[$$-240A]\ * #,##0_-;_-[$$-240A]\ * "-"??_-;_-@_-</c:formatCode>
                <c:ptCount val="1"/>
                <c:pt idx="0">
                  <c:v>15099010000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3-40F2-83F3-46DB1CDB5C5B}"/>
            </c:ext>
          </c:extLst>
        </c:ser>
        <c:ser>
          <c:idx val="4"/>
          <c:order val="4"/>
          <c:tx>
            <c:strRef>
              <c:f>Graficas!$C$48</c:f>
              <c:strCache>
                <c:ptCount val="1"/>
                <c:pt idx="0">
                  <c:v>ANALQUIM LTDA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Graficas!$D$48</c:f>
              <c:numCache>
                <c:formatCode>_-[$$-240A]\ * #,##0_-;\-[$$-240A]\ * #,##0_-;_-[$$-240A]\ * "-"??_-;_-@_-</c:formatCode>
                <c:ptCount val="1"/>
                <c:pt idx="0">
                  <c:v>11811094000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C3-40F2-83F3-46DB1CDB5C5B}"/>
            </c:ext>
          </c:extLst>
        </c:ser>
        <c:ser>
          <c:idx val="5"/>
          <c:order val="5"/>
          <c:tx>
            <c:strRef>
              <c:f>Graficas!$C$49</c:f>
              <c:strCache>
                <c:ptCount val="1"/>
                <c:pt idx="0">
                  <c:v>GEOFUTURO SAS ESP BIC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Graficas!$D$49</c:f>
              <c:numCache>
                <c:formatCode>_-[$$-240A]\ * #,##0_-;\-[$$-240A]\ * #,##0_-;_-[$$-240A]\ * "-"??_-;_-@_-</c:formatCode>
                <c:ptCount val="1"/>
                <c:pt idx="0">
                  <c:v>10515924000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C3-40F2-83F3-46DB1CDB5C5B}"/>
            </c:ext>
          </c:extLst>
        </c:ser>
        <c:ser>
          <c:idx val="6"/>
          <c:order val="6"/>
          <c:tx>
            <c:strRef>
              <c:f>Graficas!$C$50</c:f>
              <c:strCache>
                <c:ptCount val="1"/>
                <c:pt idx="0">
                  <c:v>GEOCYCLE LTDA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Graficas!$D$50</c:f>
              <c:numCache>
                <c:formatCode>_-[$$-240A]\ * #,##0_-;\-[$$-240A]\ * #,##0_-;_-[$$-240A]\ * "-"??_-;_-@_-</c:formatCode>
                <c:ptCount val="1"/>
                <c:pt idx="0">
                  <c:v>10167175000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C3-40F2-83F3-46DB1CDB5C5B}"/>
            </c:ext>
          </c:extLst>
        </c:ser>
        <c:ser>
          <c:idx val="7"/>
          <c:order val="7"/>
          <c:tx>
            <c:strRef>
              <c:f>Graficas!$C$51</c:f>
              <c:strCache>
                <c:ptCount val="1"/>
                <c:pt idx="0">
                  <c:v>DEPOTRANS TANK CONTAINER CARTAGENA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Graficas!$D$51</c:f>
              <c:numCache>
                <c:formatCode>_-[$$-240A]\ * #,##0_-;\-[$$-240A]\ * #,##0_-;_-[$$-240A]\ * "-"??_-;_-@_-</c:formatCode>
                <c:ptCount val="1"/>
                <c:pt idx="0">
                  <c:v>9928743000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C3-40F2-83F3-46DB1CDB5C5B}"/>
            </c:ext>
          </c:extLst>
        </c:ser>
        <c:ser>
          <c:idx val="8"/>
          <c:order val="8"/>
          <c:tx>
            <c:strRef>
              <c:f>Graficas!$C$52</c:f>
              <c:strCache>
                <c:ptCount val="1"/>
                <c:pt idx="0">
                  <c:v>ASESORÍAS SERVICIOS ECOLÓGICOS E INDUSTRIALES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Graficas!$D$52</c:f>
              <c:numCache>
                <c:formatCode>_-[$$-240A]\ * #,##0_-;\-[$$-240A]\ * #,##0_-;_-[$$-240A]\ * "-"??_-;_-@_-</c:formatCode>
                <c:ptCount val="1"/>
                <c:pt idx="0">
                  <c:v>9714497000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C3-40F2-83F3-46DB1CDB5C5B}"/>
            </c:ext>
          </c:extLst>
        </c:ser>
        <c:ser>
          <c:idx val="9"/>
          <c:order val="9"/>
          <c:tx>
            <c:strRef>
              <c:f>Graficas!$C$53</c:f>
              <c:strCache>
                <c:ptCount val="1"/>
                <c:pt idx="0">
                  <c:v>COMPAÑIA DE INGENIERIA SANITARIA - CODINSA S.A.S. EN REORGANIZACION  COMPAÑIA DE INGENIERIA SANITARIA - CODINSA S.A.S. EN REORGANIZACION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Graficas!$D$53</c:f>
              <c:numCache>
                <c:formatCode>_-[$$-240A]\ * #,##0_-;\-[$$-240A]\ * #,##0_-;_-[$$-240A]\ * "-"??_-;_-@_-</c:formatCode>
                <c:ptCount val="1"/>
                <c:pt idx="0">
                  <c:v>8649309000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C3-40F2-83F3-46DB1CDB5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Graficas!$A$56</c:f>
              <c:strCache>
                <c:ptCount val="1"/>
                <c:pt idx="0">
                  <c:v>TWM S.A.S.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Graficas!$B$56</c:f>
              <c:numCache>
                <c:formatCode>_-[$$-240A]\ * #,##0_-;\-[$$-240A]\ * #,##0_-;_-[$$-240A]\ * "-"??_-;_-@_-</c:formatCode>
                <c:ptCount val="1"/>
                <c:pt idx="0">
                  <c:v>9602726000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2-43A3-9C01-5B87E5CC3E9F}"/>
            </c:ext>
          </c:extLst>
        </c:ser>
        <c:ser>
          <c:idx val="1"/>
          <c:order val="1"/>
          <c:tx>
            <c:strRef>
              <c:f>Graficas!$A$57</c:f>
              <c:strCache>
                <c:ptCount val="1"/>
                <c:pt idx="0">
                  <c:v>DOMINION COLOMBIA SAS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Graficas!$B$57</c:f>
              <c:numCache>
                <c:formatCode>_-[$$-240A]\ * #,##0_-;\-[$$-240A]\ * #,##0_-;_-[$$-240A]\ * "-"??_-;_-@_-</c:formatCode>
                <c:ptCount val="1"/>
                <c:pt idx="0">
                  <c:v>9483641000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2-43A3-9C01-5B87E5CC3E9F}"/>
            </c:ext>
          </c:extLst>
        </c:ser>
        <c:ser>
          <c:idx val="2"/>
          <c:order val="2"/>
          <c:tx>
            <c:strRef>
              <c:f>Graficas!$A$58</c:f>
              <c:strCache>
                <c:ptCount val="1"/>
                <c:pt idx="0">
                  <c:v>VALLECAUCANA DE AGUAS S.A. E.S.P.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Graficas!$B$58</c:f>
              <c:numCache>
                <c:formatCode>_-[$$-240A]\ * #,##0_-;\-[$$-240A]\ * #,##0_-;_-[$$-240A]\ * "-"??_-;_-@_-</c:formatCode>
                <c:ptCount val="1"/>
                <c:pt idx="0">
                  <c:v>6011028000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2-43A3-9C01-5B87E5CC3E9F}"/>
            </c:ext>
          </c:extLst>
        </c:ser>
        <c:ser>
          <c:idx val="3"/>
          <c:order val="3"/>
          <c:tx>
            <c:strRef>
              <c:f>Graficas!$A$59</c:f>
              <c:strCache>
                <c:ptCount val="1"/>
                <c:pt idx="0">
                  <c:v>GAIA VITARE SAS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Graficas!$B$59</c:f>
              <c:numCache>
                <c:formatCode>_-[$$-240A]\ * #,##0_-;\-[$$-240A]\ * #,##0_-;_-[$$-240A]\ * "-"??_-;_-@_-</c:formatCode>
                <c:ptCount val="1"/>
                <c:pt idx="0">
                  <c:v>4852159000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E2-43A3-9C01-5B87E5CC3E9F}"/>
            </c:ext>
          </c:extLst>
        </c:ser>
        <c:ser>
          <c:idx val="4"/>
          <c:order val="4"/>
          <c:tx>
            <c:strRef>
              <c:f>Graficas!$A$60</c:f>
              <c:strCache>
                <c:ptCount val="1"/>
                <c:pt idx="0">
                  <c:v>ANALQUIM LTDA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Graficas!$B$60</c:f>
              <c:numCache>
                <c:formatCode>_-[$$-240A]\ * #,##0_-;\-[$$-240A]\ * #,##0_-;_-[$$-240A]\ * "-"??_-;_-@_-</c:formatCode>
                <c:ptCount val="1"/>
                <c:pt idx="0">
                  <c:v>4698155000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E2-43A3-9C01-5B87E5CC3E9F}"/>
            </c:ext>
          </c:extLst>
        </c:ser>
        <c:ser>
          <c:idx val="5"/>
          <c:order val="5"/>
          <c:tx>
            <c:strRef>
              <c:f>Graficas!$A$61</c:f>
              <c:strCache>
                <c:ptCount val="1"/>
                <c:pt idx="0">
                  <c:v>DESCONT SAS ESP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Graficas!$B$61</c:f>
              <c:numCache>
                <c:formatCode>_-[$$-240A]\ * #,##0_-;\-[$$-240A]\ * #,##0_-;_-[$$-240A]\ * "-"??_-;_-@_-</c:formatCode>
                <c:ptCount val="1"/>
                <c:pt idx="0">
                  <c:v>4514004000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E2-43A3-9C01-5B87E5CC3E9F}"/>
            </c:ext>
          </c:extLst>
        </c:ser>
        <c:ser>
          <c:idx val="6"/>
          <c:order val="6"/>
          <c:tx>
            <c:strRef>
              <c:f>Graficas!$A$62</c:f>
              <c:strCache>
                <c:ptCount val="1"/>
                <c:pt idx="0">
                  <c:v>SYNER TECH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Graficas!$B$62</c:f>
              <c:numCache>
                <c:formatCode>_-[$$-240A]\ * #,##0_-;\-[$$-240A]\ * #,##0_-;_-[$$-240A]\ * "-"??_-;_-@_-</c:formatCode>
                <c:ptCount val="1"/>
                <c:pt idx="0">
                  <c:v>4437792000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E2-43A3-9C01-5B87E5CC3E9F}"/>
            </c:ext>
          </c:extLst>
        </c:ser>
        <c:ser>
          <c:idx val="7"/>
          <c:order val="7"/>
          <c:tx>
            <c:strRef>
              <c:f>Graficas!$A$63</c:f>
              <c:strCache>
                <c:ptCount val="1"/>
                <c:pt idx="0">
                  <c:v>DEPOTRANS TANK CONTAINER CARTAGENA SAS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Graficas!$B$63</c:f>
              <c:numCache>
                <c:formatCode>_-[$$-240A]\ * #,##0_-;\-[$$-240A]\ * #,##0_-;_-[$$-240A]\ * "-"??_-;_-@_-</c:formatCode>
                <c:ptCount val="1"/>
                <c:pt idx="0">
                  <c:v>4033191000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E2-43A3-9C01-5B87E5CC3E9F}"/>
            </c:ext>
          </c:extLst>
        </c:ser>
        <c:ser>
          <c:idx val="8"/>
          <c:order val="8"/>
          <c:tx>
            <c:strRef>
              <c:f>Graficas!$A$64</c:f>
              <c:strCache>
                <c:ptCount val="1"/>
                <c:pt idx="0">
                  <c:v>SERVICIOS SANITARIOS PORTATILES BAÑOMOVIL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Graficas!$B$64</c:f>
              <c:numCache>
                <c:formatCode>_-[$$-240A]\ * #,##0_-;\-[$$-240A]\ * #,##0_-;_-[$$-240A]\ * "-"??_-;_-@_-</c:formatCode>
                <c:ptCount val="1"/>
                <c:pt idx="0">
                  <c:v>3989048000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E2-43A3-9C01-5B87E5CC3E9F}"/>
            </c:ext>
          </c:extLst>
        </c:ser>
        <c:ser>
          <c:idx val="9"/>
          <c:order val="9"/>
          <c:tx>
            <c:strRef>
              <c:f>Graficas!$A$65</c:f>
              <c:strCache>
                <c:ptCount val="1"/>
                <c:pt idx="0">
                  <c:v>ASESORÍAS SERVICIOS ECOLÓGICOS E INDUSTRIALES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Graficas!$B$65</c:f>
              <c:numCache>
                <c:formatCode>_-[$$-240A]\ * #,##0_-;\-[$$-240A]\ * #,##0_-;_-[$$-240A]\ * "-"??_-;_-@_-</c:formatCode>
                <c:ptCount val="1"/>
                <c:pt idx="0">
                  <c:v>3093274000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E2-43A3-9C01-5B87E5CC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Graficas!$C$68</c:f>
              <c:strCache>
                <c:ptCount val="1"/>
                <c:pt idx="0">
                  <c:v>GAIA VITARE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Graficas!$D$68</c:f>
              <c:numCache>
                <c:formatCode>_-[$$-240A]\ * #,##0_-;\-[$$-240A]\ * #,##0_-;_-[$$-240A]\ * "-"??_-;_-@_-</c:formatCode>
                <c:ptCount val="1"/>
                <c:pt idx="0">
                  <c:v>4787168000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3-45CA-90A8-B1599941D1D3}"/>
            </c:ext>
          </c:extLst>
        </c:ser>
        <c:ser>
          <c:idx val="1"/>
          <c:order val="1"/>
          <c:tx>
            <c:strRef>
              <c:f>Graficas!$C$69</c:f>
              <c:strCache>
                <c:ptCount val="1"/>
                <c:pt idx="0">
                  <c:v>TWM S.A.S.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Graficas!$D$69</c:f>
              <c:numCache>
                <c:formatCode>_-[$$-240A]\ * #,##0_-;\-[$$-240A]\ * #,##0_-;_-[$$-240A]\ * "-"??_-;_-@_-</c:formatCode>
                <c:ptCount val="1"/>
                <c:pt idx="0">
                  <c:v>4543596000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3-45CA-90A8-B1599941D1D3}"/>
            </c:ext>
          </c:extLst>
        </c:ser>
        <c:ser>
          <c:idx val="2"/>
          <c:order val="2"/>
          <c:tx>
            <c:strRef>
              <c:f>Graficas!$C$70</c:f>
              <c:strCache>
                <c:ptCount val="1"/>
                <c:pt idx="0">
                  <c:v>DOMINION COLOMBIA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Graficas!$D$70</c:f>
              <c:numCache>
                <c:formatCode>_-[$$-240A]\ * #,##0_-;\-[$$-240A]\ * #,##0_-;_-[$$-240A]\ * "-"??_-;_-@_-</c:formatCode>
                <c:ptCount val="1"/>
                <c:pt idx="0">
                  <c:v>4193214000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3-45CA-90A8-B1599941D1D3}"/>
            </c:ext>
          </c:extLst>
        </c:ser>
        <c:ser>
          <c:idx val="3"/>
          <c:order val="3"/>
          <c:tx>
            <c:strRef>
              <c:f>Graficas!$C$71</c:f>
              <c:strCache>
                <c:ptCount val="1"/>
                <c:pt idx="0">
                  <c:v>GEOCYCLE LTDA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Graficas!$D$71</c:f>
              <c:numCache>
                <c:formatCode>_-[$$-240A]\ * #,##0_-;\-[$$-240A]\ * #,##0_-;_-[$$-240A]\ * "-"??_-;_-@_-</c:formatCode>
                <c:ptCount val="1"/>
                <c:pt idx="0">
                  <c:v>2853815000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3-45CA-90A8-B1599941D1D3}"/>
            </c:ext>
          </c:extLst>
        </c:ser>
        <c:ser>
          <c:idx val="4"/>
          <c:order val="4"/>
          <c:tx>
            <c:strRef>
              <c:f>Graficas!$C$72</c:f>
              <c:strCache>
                <c:ptCount val="1"/>
                <c:pt idx="0">
                  <c:v>ANALQUIM LTDA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Graficas!$D$72</c:f>
              <c:numCache>
                <c:formatCode>_-[$$-240A]\ * #,##0_-;\-[$$-240A]\ * #,##0_-;_-[$$-240A]\ * "-"??_-;_-@_-</c:formatCode>
                <c:ptCount val="1"/>
                <c:pt idx="0">
                  <c:v>2576464000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3-45CA-90A8-B1599941D1D3}"/>
            </c:ext>
          </c:extLst>
        </c:ser>
        <c:ser>
          <c:idx val="5"/>
          <c:order val="5"/>
          <c:tx>
            <c:strRef>
              <c:f>Graficas!$C$73</c:f>
              <c:strCache>
                <c:ptCount val="1"/>
                <c:pt idx="0">
                  <c:v>SERVICIOS SANITARIOS PORTATILES BAÑOMOVIL SAS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Graficas!$D$73</c:f>
              <c:numCache>
                <c:formatCode>_-[$$-240A]\ * #,##0_-;\-[$$-240A]\ * #,##0_-;_-[$$-240A]\ * "-"??_-;_-@_-</c:formatCode>
                <c:ptCount val="1"/>
                <c:pt idx="0">
                  <c:v>1762843000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3-45CA-90A8-B1599941D1D3}"/>
            </c:ext>
          </c:extLst>
        </c:ser>
        <c:ser>
          <c:idx val="6"/>
          <c:order val="6"/>
          <c:tx>
            <c:strRef>
              <c:f>Graficas!$C$74</c:f>
              <c:strCache>
                <c:ptCount val="1"/>
                <c:pt idx="0">
                  <c:v>HORNOS NACIONALES S.A.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Graficas!$D$74</c:f>
              <c:numCache>
                <c:formatCode>_-[$$-240A]\ * #,##0_-;\-[$$-240A]\ * #,##0_-;_-[$$-240A]\ * "-"??_-;_-@_-</c:formatCode>
                <c:ptCount val="1"/>
                <c:pt idx="0">
                  <c:v>1694871000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3-45CA-90A8-B1599941D1D3}"/>
            </c:ext>
          </c:extLst>
        </c:ser>
        <c:ser>
          <c:idx val="7"/>
          <c:order val="7"/>
          <c:tx>
            <c:strRef>
              <c:f>Graficas!$C$75</c:f>
              <c:strCache>
                <c:ptCount val="1"/>
                <c:pt idx="0">
                  <c:v>GEOFUTURO SAS ESP BIC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Graficas!$D$75</c:f>
              <c:numCache>
                <c:formatCode>_-[$$-240A]\ * #,##0_-;\-[$$-240A]\ * #,##0_-;_-[$$-240A]\ * "-"??_-;_-@_-</c:formatCode>
                <c:ptCount val="1"/>
                <c:pt idx="0">
                  <c:v>1483016000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83-45CA-90A8-B1599941D1D3}"/>
            </c:ext>
          </c:extLst>
        </c:ser>
        <c:ser>
          <c:idx val="8"/>
          <c:order val="8"/>
          <c:tx>
            <c:strRef>
              <c:f>Graficas!$C$76</c:f>
              <c:strCache>
                <c:ptCount val="1"/>
                <c:pt idx="0">
                  <c:v>LATIN TECNO SAS ESP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Graficas!$D$76</c:f>
              <c:numCache>
                <c:formatCode>_-[$$-240A]\ * #,##0_-;\-[$$-240A]\ * #,##0_-;_-[$$-240A]\ * "-"??_-;_-@_-</c:formatCode>
                <c:ptCount val="1"/>
                <c:pt idx="0">
                  <c:v>1031497000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83-45CA-90A8-B1599941D1D3}"/>
            </c:ext>
          </c:extLst>
        </c:ser>
        <c:ser>
          <c:idx val="9"/>
          <c:order val="9"/>
          <c:tx>
            <c:strRef>
              <c:f>Graficas!$C$77</c:f>
              <c:strCache>
                <c:ptCount val="1"/>
                <c:pt idx="0">
                  <c:v>DISCAMARGO S.A.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Graficas!$D$77</c:f>
              <c:numCache>
                <c:formatCode>_-[$$-240A]\ * #,##0_-;\-[$$-240A]\ * #,##0_-;_-[$$-240A]\ * "-"??_-;_-@_-</c:formatCode>
                <c:ptCount val="1"/>
                <c:pt idx="0">
                  <c:v>983685000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83-45CA-90A8-B1599941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Graficas!$A$80</c:f>
              <c:strCache>
                <c:ptCount val="1"/>
                <c:pt idx="0">
                  <c:v>LATIN TECNO SAS ESP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Graficas!$B$80</c:f>
              <c:numCache>
                <c:formatCode>_-[$$-240A]\ * #,##0_-;\-[$$-240A]\ * #,##0_-;_-[$$-240A]\ * "-"??_-;_-@_-</c:formatCode>
                <c:ptCount val="1"/>
                <c:pt idx="0">
                  <c:v>8669399000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D-438A-8B2B-928080FCC0EB}"/>
            </c:ext>
          </c:extLst>
        </c:ser>
        <c:ser>
          <c:idx val="1"/>
          <c:order val="1"/>
          <c:tx>
            <c:strRef>
              <c:f>Graficas!$A$81</c:f>
              <c:strCache>
                <c:ptCount val="1"/>
                <c:pt idx="0">
                  <c:v>LIMPIEZA INTEGRAL Y MANTENIMIENTOS ESPECIALES S.A.S. ESP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Graficas!$B$81</c:f>
              <c:numCache>
                <c:formatCode>_-[$$-240A]\ * #,##0_-;\-[$$-240A]\ * #,##0_-;_-[$$-240A]\ * "-"??_-;_-@_-</c:formatCode>
                <c:ptCount val="1"/>
                <c:pt idx="0">
                  <c:v>3865027000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D-438A-8B2B-928080FCC0EB}"/>
            </c:ext>
          </c:extLst>
        </c:ser>
        <c:ser>
          <c:idx val="2"/>
          <c:order val="2"/>
          <c:tx>
            <c:strRef>
              <c:f>Graficas!$A$82</c:f>
              <c:strCache>
                <c:ptCount val="1"/>
                <c:pt idx="0">
                  <c:v>GEOCYCLE LTDA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Graficas!$B$82</c:f>
              <c:numCache>
                <c:formatCode>_-[$$-240A]\ * #,##0_-;\-[$$-240A]\ * #,##0_-;_-[$$-240A]\ * "-"??_-;_-@_-</c:formatCode>
                <c:ptCount val="1"/>
                <c:pt idx="0">
                  <c:v>1845878000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D-438A-8B2B-928080FCC0EB}"/>
            </c:ext>
          </c:extLst>
        </c:ser>
        <c:ser>
          <c:idx val="3"/>
          <c:order val="3"/>
          <c:tx>
            <c:strRef>
              <c:f>Graficas!$A$83</c:f>
              <c:strCache>
                <c:ptCount val="1"/>
                <c:pt idx="0">
                  <c:v>HORNOS NACIONALES S.A.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Graficas!$B$83</c:f>
              <c:numCache>
                <c:formatCode>_-[$$-240A]\ * #,##0_-;\-[$$-240A]\ * #,##0_-;_-[$$-240A]\ * "-"??_-;_-@_-</c:formatCode>
                <c:ptCount val="1"/>
                <c:pt idx="0">
                  <c:v>1753003000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CD-438A-8B2B-928080FCC0EB}"/>
            </c:ext>
          </c:extLst>
        </c:ser>
        <c:ser>
          <c:idx val="4"/>
          <c:order val="4"/>
          <c:tx>
            <c:strRef>
              <c:f>Graficas!$A$84</c:f>
              <c:strCache>
                <c:ptCount val="1"/>
                <c:pt idx="0">
                  <c:v>TWM S.A.S.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Graficas!$B$84</c:f>
              <c:numCache>
                <c:formatCode>_-[$$-240A]\ * #,##0_-;\-[$$-240A]\ * #,##0_-;_-[$$-240A]\ * "-"??_-;_-@_-</c:formatCode>
                <c:ptCount val="1"/>
                <c:pt idx="0">
                  <c:v>1705230000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D-438A-8B2B-928080FCC0EB}"/>
            </c:ext>
          </c:extLst>
        </c:ser>
        <c:ser>
          <c:idx val="5"/>
          <c:order val="5"/>
          <c:tx>
            <c:strRef>
              <c:f>Graficas!$A$85</c:f>
              <c:strCache>
                <c:ptCount val="1"/>
                <c:pt idx="0">
                  <c:v>ANALQUIM LTDA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Graficas!$B$85</c:f>
              <c:numCache>
                <c:formatCode>_-[$$-240A]\ * #,##0_-;\-[$$-240A]\ * #,##0_-;_-[$$-240A]\ * "-"??_-;_-@_-</c:formatCode>
                <c:ptCount val="1"/>
                <c:pt idx="0">
                  <c:v>1234318000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CD-438A-8B2B-928080FCC0EB}"/>
            </c:ext>
          </c:extLst>
        </c:ser>
        <c:ser>
          <c:idx val="6"/>
          <c:order val="6"/>
          <c:tx>
            <c:strRef>
              <c:f>Graficas!$A$86</c:f>
              <c:strCache>
                <c:ptCount val="1"/>
                <c:pt idx="0">
                  <c:v>SERVICIOS SANITARIOS PORTATILES BAÑOMOVIL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Graficas!$B$86</c:f>
              <c:numCache>
                <c:formatCode>_-[$$-240A]\ * #,##0_-;\-[$$-240A]\ * #,##0_-;_-[$$-240A]\ * "-"??_-;_-@_-</c:formatCode>
                <c:ptCount val="1"/>
                <c:pt idx="0">
                  <c:v>836147000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CD-438A-8B2B-928080FCC0EB}"/>
            </c:ext>
          </c:extLst>
        </c:ser>
        <c:ser>
          <c:idx val="7"/>
          <c:order val="7"/>
          <c:tx>
            <c:strRef>
              <c:f>Graficas!$A$87</c:f>
              <c:strCache>
                <c:ptCount val="1"/>
                <c:pt idx="0">
                  <c:v>DESCONT SAS ESP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Graficas!$B$87</c:f>
              <c:numCache>
                <c:formatCode>_-[$$-240A]\ * #,##0_-;\-[$$-240A]\ * #,##0_-;_-[$$-240A]\ * "-"??_-;_-@_-</c:formatCode>
                <c:ptCount val="1"/>
                <c:pt idx="0">
                  <c:v>678674000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CD-438A-8B2B-928080FCC0EB}"/>
            </c:ext>
          </c:extLst>
        </c:ser>
        <c:ser>
          <c:idx val="8"/>
          <c:order val="8"/>
          <c:tx>
            <c:strRef>
              <c:f>Graficas!$A$88</c:f>
              <c:strCache>
                <c:ptCount val="1"/>
                <c:pt idx="0">
                  <c:v>ICSA ING SA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Graficas!$B$88</c:f>
              <c:numCache>
                <c:formatCode>_-[$$-240A]\ * #,##0_-;\-[$$-240A]\ * #,##0_-;_-[$$-240A]\ * "-"??_-;_-@_-</c:formatCode>
                <c:ptCount val="1"/>
                <c:pt idx="0">
                  <c:v>577682000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D-438A-8B2B-928080FCC0EB}"/>
            </c:ext>
          </c:extLst>
        </c:ser>
        <c:ser>
          <c:idx val="9"/>
          <c:order val="9"/>
          <c:tx>
            <c:strRef>
              <c:f>Graficas!$A$89</c:f>
              <c:strCache>
                <c:ptCount val="1"/>
                <c:pt idx="0">
                  <c:v>DEPOTRANS TANK CONTAINER CARTAGENA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Graficas!$B$89</c:f>
              <c:numCache>
                <c:formatCode>_-[$$-240A]\ * #,##0_-;\-[$$-240A]\ * #,##0_-;_-[$$-240A]\ * "-"??_-;_-@_-</c:formatCode>
                <c:ptCount val="1"/>
                <c:pt idx="0">
                  <c:v>547174000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CD-438A-8B2B-928080FCC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Graficas!$C$92</c:f>
              <c:strCache>
                <c:ptCount val="1"/>
                <c:pt idx="0">
                  <c:v>ECOPARS SAS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Graficas!$D$92</c:f>
              <c:numCache>
                <c:formatCode>_-[$$-240A]\ * #,##0_-;\-[$$-240A]\ * #,##0_-;_-[$$-240A]\ * "-"??_-;_-@_-</c:formatCode>
                <c:ptCount val="1"/>
                <c:pt idx="0">
                  <c:v>145.75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4-4823-A47A-01BEE1C3FD25}"/>
            </c:ext>
          </c:extLst>
        </c:ser>
        <c:ser>
          <c:idx val="1"/>
          <c:order val="1"/>
          <c:tx>
            <c:strRef>
              <c:f>Graficas!$C$93</c:f>
              <c:strCache>
                <c:ptCount val="1"/>
                <c:pt idx="0">
                  <c:v>DIAZ LOPEZ &amp; INVERSIONISTA S.A.S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Graficas!$D$93</c:f>
              <c:numCache>
                <c:formatCode>_-[$$-240A]\ * #,##0_-;\-[$$-240A]\ * #,##0_-;_-[$$-240A]\ * "-"??_-;_-@_-</c:formatCode>
                <c:ptCount val="1"/>
                <c:pt idx="0">
                  <c:v>118.2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4-4823-A47A-01BEE1C3FD25}"/>
            </c:ext>
          </c:extLst>
        </c:ser>
        <c:ser>
          <c:idx val="2"/>
          <c:order val="2"/>
          <c:tx>
            <c:strRef>
              <c:f>Graficas!$C$94</c:f>
              <c:strCache>
                <c:ptCount val="1"/>
                <c:pt idx="0">
                  <c:v>ANALQUIM LTDA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Graficas!$D$94</c:f>
              <c:numCache>
                <c:formatCode>_-[$$-240A]\ * #,##0_-;\-[$$-240A]\ * #,##0_-;_-[$$-240A]\ * "-"??_-;_-@_-</c:formatCode>
                <c:ptCount val="1"/>
                <c:pt idx="0">
                  <c:v>68.36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D4-4823-A47A-01BEE1C3FD25}"/>
            </c:ext>
          </c:extLst>
        </c:ser>
        <c:ser>
          <c:idx val="3"/>
          <c:order val="3"/>
          <c:tx>
            <c:strRef>
              <c:f>Graficas!$C$95</c:f>
              <c:strCache>
                <c:ptCount val="1"/>
                <c:pt idx="0">
                  <c:v>GEOCYCLE LTDA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Graficas!$D$95</c:f>
              <c:numCache>
                <c:formatCode>_-[$$-240A]\ * #,##0_-;\-[$$-240A]\ * #,##0_-;_-[$$-240A]\ * "-"??_-;_-@_-</c:formatCode>
                <c:ptCount val="1"/>
                <c:pt idx="0">
                  <c:v>58.95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D4-4823-A47A-01BEE1C3FD25}"/>
            </c:ext>
          </c:extLst>
        </c:ser>
        <c:ser>
          <c:idx val="4"/>
          <c:order val="4"/>
          <c:tx>
            <c:strRef>
              <c:f>Graficas!$C$96</c:f>
              <c:strCache>
                <c:ptCount val="1"/>
                <c:pt idx="0">
                  <c:v>HORNOS NACIONALES S.A.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Graficas!$D$96</c:f>
              <c:numCache>
                <c:formatCode>_-[$$-240A]\ * #,##0_-;\-[$$-240A]\ * #,##0_-;_-[$$-240A]\ * "-"??_-;_-@_-</c:formatCode>
                <c:ptCount val="1"/>
                <c:pt idx="0">
                  <c:v>45.96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D4-4823-A47A-01BEE1C3FD25}"/>
            </c:ext>
          </c:extLst>
        </c:ser>
        <c:ser>
          <c:idx val="5"/>
          <c:order val="5"/>
          <c:tx>
            <c:strRef>
              <c:f>Graficas!$C$97</c:f>
              <c:strCache>
                <c:ptCount val="1"/>
                <c:pt idx="0">
                  <c:v>DISCAMARGO S.A.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Graficas!$D$97</c:f>
              <c:numCache>
                <c:formatCode>_-[$$-240A]\ * #,##0_-;\-[$$-240A]\ * #,##0_-;_-[$$-240A]\ * "-"??_-;_-@_-</c:formatCode>
                <c:ptCount val="1"/>
                <c:pt idx="0">
                  <c:v>45.65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D4-4823-A47A-01BEE1C3FD25}"/>
            </c:ext>
          </c:extLst>
        </c:ser>
        <c:ser>
          <c:idx val="6"/>
          <c:order val="6"/>
          <c:tx>
            <c:strRef>
              <c:f>Graficas!$C$98</c:f>
              <c:strCache>
                <c:ptCount val="1"/>
                <c:pt idx="0">
                  <c:v>SERVICIOS SANITARIOS PORTATILES BAÑOMOVIL SAS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Graficas!$D$98</c:f>
              <c:numCache>
                <c:formatCode>_-[$$-240A]\ * #,##0_-;\-[$$-240A]\ * #,##0_-;_-[$$-240A]\ * "-"??_-;_-@_-</c:formatCode>
                <c:ptCount val="1"/>
                <c:pt idx="0">
                  <c:v>37.869999999999997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D4-4823-A47A-01BEE1C3FD25}"/>
            </c:ext>
          </c:extLst>
        </c:ser>
        <c:ser>
          <c:idx val="7"/>
          <c:order val="7"/>
          <c:tx>
            <c:strRef>
              <c:f>Graficas!$C$99</c:f>
              <c:strCache>
                <c:ptCount val="1"/>
                <c:pt idx="0">
                  <c:v>ICSA ING SA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Graficas!$D$99</c:f>
              <c:numCache>
                <c:formatCode>_-[$$-240A]\ * #,##0_-;\-[$$-240A]\ * #,##0_-;_-[$$-240A]\ * "-"??_-;_-@_-</c:formatCode>
                <c:ptCount val="1"/>
                <c:pt idx="0">
                  <c:v>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D4-4823-A47A-01BEE1C3FD25}"/>
            </c:ext>
          </c:extLst>
        </c:ser>
        <c:ser>
          <c:idx val="8"/>
          <c:order val="8"/>
          <c:tx>
            <c:strRef>
              <c:f>Graficas!$C$100</c:f>
              <c:strCache>
                <c:ptCount val="1"/>
                <c:pt idx="0">
                  <c:v>GEOFUTURO SAS ESP BIC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Graficas!$D$100</c:f>
              <c:numCache>
                <c:formatCode>_-[$$-240A]\ * #,##0_-;\-[$$-240A]\ * #,##0_-;_-[$$-240A]\ * "-"??_-;_-@_-</c:formatCode>
                <c:ptCount val="1"/>
                <c:pt idx="0">
                  <c:v>27.72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D4-4823-A47A-01BEE1C3FD25}"/>
            </c:ext>
          </c:extLst>
        </c:ser>
        <c:ser>
          <c:idx val="9"/>
          <c:order val="9"/>
          <c:tx>
            <c:strRef>
              <c:f>Graficas!$C$101</c:f>
              <c:strCache>
                <c:ptCount val="1"/>
                <c:pt idx="0">
                  <c:v>HIDRODUCTOS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Graficas!$D$19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Graficas!$D$101</c:f>
              <c:numCache>
                <c:formatCode>_-[$$-240A]\ * #,##0_-;\-[$$-240A]\ * #,##0_-;_-[$$-240A]\ * "-"??_-;_-@_-</c:formatCode>
                <c:ptCount val="1"/>
                <c:pt idx="0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D4-4823-A47A-01BEE1C3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599568"/>
        <c:axId val="1364604144"/>
        <c:axId val="0"/>
      </c:bar3DChart>
      <c:catAx>
        <c:axId val="13645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04144"/>
        <c:crosses val="autoZero"/>
        <c:auto val="1"/>
        <c:lblAlgn val="ctr"/>
        <c:lblOffset val="100"/>
        <c:noMultiLvlLbl val="0"/>
      </c:catAx>
      <c:valAx>
        <c:axId val="13646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59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Graficas!$A$104</c:f>
              <c:strCache>
                <c:ptCount val="1"/>
                <c:pt idx="0">
                  <c:v>ANALQUIM LTDA</c:v>
                </c:pt>
              </c:strCache>
            </c:strRef>
          </c:tx>
          <c:spPr>
            <a:solidFill>
              <a:srgbClr val="FF0F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Graficas!$B$104</c:f>
              <c:numCache>
                <c:formatCode>_-[$$-240A]\ * #,##0_-;\-[$$-240A]\ * #,##0_-;_-[$$-240A]\ * "-"??_-;_-@_-</c:formatCode>
                <c:ptCount val="1"/>
                <c:pt idx="0">
                  <c:v>26.97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6-475B-A4DF-5C00C60329D4}"/>
            </c:ext>
          </c:extLst>
        </c:ser>
        <c:ser>
          <c:idx val="1"/>
          <c:order val="1"/>
          <c:tx>
            <c:strRef>
              <c:f>Graficas!$A$105</c:f>
              <c:strCache>
                <c:ptCount val="1"/>
                <c:pt idx="0">
                  <c:v>ICSA ING SA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Graficas!$B$105</c:f>
              <c:numCache>
                <c:formatCode>_-[$$-240A]\ * #,##0_-;\-[$$-240A]\ * #,##0_-;_-[$$-240A]\ * "-"??_-;_-@_-</c:formatCode>
                <c:ptCount val="1"/>
                <c:pt idx="0">
                  <c:v>22.78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6-475B-A4DF-5C00C60329D4}"/>
            </c:ext>
          </c:extLst>
        </c:ser>
        <c:ser>
          <c:idx val="2"/>
          <c:order val="2"/>
          <c:tx>
            <c:strRef>
              <c:f>Graficas!$A$106</c:f>
              <c:strCache>
                <c:ptCount val="1"/>
                <c:pt idx="0">
                  <c:v>HIDRODUCTOS SAS</c:v>
                </c:pt>
              </c:strCache>
            </c:strRef>
          </c:tx>
          <c:spPr>
            <a:solidFill>
              <a:srgbClr val="FF9E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Graficas!$B$106</c:f>
              <c:numCache>
                <c:formatCode>_-[$$-240A]\ * #,##0_-;\-[$$-240A]\ * #,##0_-;_-[$$-240A]\ * "-"??_-;_-@_-</c:formatCode>
                <c:ptCount val="1"/>
                <c:pt idx="0">
                  <c:v>18.739999999999998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6-475B-A4DF-5C00C60329D4}"/>
            </c:ext>
          </c:extLst>
        </c:ser>
        <c:ser>
          <c:idx val="3"/>
          <c:order val="3"/>
          <c:tx>
            <c:strRef>
              <c:f>Graficas!$A$107</c:f>
              <c:strCache>
                <c:ptCount val="1"/>
                <c:pt idx="0">
                  <c:v>HORNOS NACIONALES S.A.</c:v>
                </c:pt>
              </c:strCache>
            </c:strRef>
          </c:tx>
          <c:spPr>
            <a:solidFill>
              <a:srgbClr val="F8FF01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Graficas!$B$107</c:f>
              <c:numCache>
                <c:formatCode>_-[$$-240A]\ * #,##0_-;\-[$$-240A]\ * #,##0_-;_-[$$-240A]\ * "-"??_-;_-@_-</c:formatCode>
                <c:ptCount val="1"/>
                <c:pt idx="0">
                  <c:v>16.53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6-475B-A4DF-5C00C60329D4}"/>
            </c:ext>
          </c:extLst>
        </c:ser>
        <c:ser>
          <c:idx val="4"/>
          <c:order val="4"/>
          <c:tx>
            <c:strRef>
              <c:f>Graficas!$A$108</c:f>
              <c:strCache>
                <c:ptCount val="1"/>
                <c:pt idx="0">
                  <c:v>GEOCYCLE LTDA</c:v>
                </c:pt>
              </c:strCache>
            </c:strRef>
          </c:tx>
          <c:spPr>
            <a:solidFill>
              <a:srgbClr val="04D215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Graficas!$B$108</c:f>
              <c:numCache>
                <c:formatCode>_-[$$-240A]\ * #,##0_-;\-[$$-240A]\ * #,##0_-;_-[$$-240A]\ * "-"??_-;_-@_-</c:formatCode>
                <c:ptCount val="1"/>
                <c:pt idx="0">
                  <c:v>16.18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6-475B-A4DF-5C00C60329D4}"/>
            </c:ext>
          </c:extLst>
        </c:ser>
        <c:ser>
          <c:idx val="5"/>
          <c:order val="5"/>
          <c:tx>
            <c:strRef>
              <c:f>Graficas!$A$109</c:f>
              <c:strCache>
                <c:ptCount val="1"/>
                <c:pt idx="0">
                  <c:v>DISCAMARGO S.A.</c:v>
                </c:pt>
              </c:strCache>
            </c:strRef>
          </c:tx>
          <c:spPr>
            <a:solidFill>
              <a:srgbClr val="0D8ECF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Graficas!$B$109</c:f>
              <c:numCache>
                <c:formatCode>_-[$$-240A]\ * #,##0_-;\-[$$-240A]\ * #,##0_-;_-[$$-240A]\ * "-"??_-;_-@_-</c:formatCode>
                <c:ptCount val="1"/>
                <c:pt idx="0">
                  <c:v>14.63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6-475B-A4DF-5C00C60329D4}"/>
            </c:ext>
          </c:extLst>
        </c:ser>
        <c:ser>
          <c:idx val="6"/>
          <c:order val="6"/>
          <c:tx>
            <c:strRef>
              <c:f>Graficas!$A$110</c:f>
              <c:strCache>
                <c:ptCount val="1"/>
                <c:pt idx="0">
                  <c:v>LIMPIEZA INTEGRAL Y MANTENIMIENTOS ESPECIALES S.A.S. ESP</c:v>
                </c:pt>
              </c:strCache>
            </c:strRef>
          </c:tx>
          <c:spPr>
            <a:solidFill>
              <a:srgbClr val="A440F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Graficas!$B$110</c:f>
              <c:numCache>
                <c:formatCode>_-[$$-240A]\ * #,##0_-;\-[$$-240A]\ * #,##0_-;_-[$$-240A]\ * "-"??_-;_-@_-</c:formatCode>
                <c:ptCount val="1"/>
                <c:pt idx="0">
                  <c:v>13.78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6-475B-A4DF-5C00C60329D4}"/>
            </c:ext>
          </c:extLst>
        </c:ser>
        <c:ser>
          <c:idx val="7"/>
          <c:order val="7"/>
          <c:tx>
            <c:strRef>
              <c:f>Graficas!$A$111</c:f>
              <c:strCache>
                <c:ptCount val="1"/>
                <c:pt idx="0">
                  <c:v>BIORESIDUOS S.A.S.</c:v>
                </c:pt>
              </c:strCache>
            </c:strRef>
          </c:tx>
          <c:spPr>
            <a:solidFill>
              <a:srgbClr val="CD0D74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Graficas!$B$111</c:f>
              <c:numCache>
                <c:formatCode>_-[$$-240A]\ * #,##0_-;\-[$$-240A]\ * #,##0_-;_-[$$-240A]\ * "-"??_-;_-@_-</c:formatCode>
                <c:ptCount val="1"/>
                <c:pt idx="0">
                  <c:v>13.59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6-475B-A4DF-5C00C60329D4}"/>
            </c:ext>
          </c:extLst>
        </c:ser>
        <c:ser>
          <c:idx val="8"/>
          <c:order val="8"/>
          <c:tx>
            <c:strRef>
              <c:f>Graficas!$A$112</c:f>
              <c:strCache>
                <c:ptCount val="1"/>
                <c:pt idx="0">
                  <c:v>SERVICIOS SANITARIOS PORTATILES BAÑOMOVIL SAS</c:v>
                </c:pt>
              </c:strCache>
            </c:strRef>
          </c:tx>
          <c:spPr>
            <a:solidFill>
              <a:srgbClr val="75BDDE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Graficas!$B$112</c:f>
              <c:numCache>
                <c:formatCode>_-[$$-240A]\ * #,##0_-;\-[$$-240A]\ * #,##0_-;_-[$$-240A]\ * "-"??_-;_-@_-</c:formatCode>
                <c:ptCount val="1"/>
                <c:pt idx="0">
                  <c:v>12.45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6-475B-A4DF-5C00C60329D4}"/>
            </c:ext>
          </c:extLst>
        </c:ser>
        <c:ser>
          <c:idx val="9"/>
          <c:order val="9"/>
          <c:tx>
            <c:strRef>
              <c:f>Graficas!$A$113</c:f>
              <c:strCache>
                <c:ptCount val="1"/>
                <c:pt idx="0">
                  <c:v>DEPOTRANS TANK CONTAINER CARTAGENA SAS</c:v>
                </c:pt>
              </c:strCache>
            </c:strRef>
          </c:tx>
          <c:spPr>
            <a:solidFill>
              <a:srgbClr val="999999"/>
            </a:solidFill>
            <a:ln>
              <a:noFill/>
            </a:ln>
            <a:effectLst/>
            <a:sp3d/>
          </c:spPr>
          <c:invertIfNegative val="0"/>
          <c:cat>
            <c:strRef>
              <c:f>Graficas!$B$7</c:f>
              <c:strCache>
                <c:ptCount val="1"/>
                <c:pt idx="0">
                  <c:v>Valor</c:v>
                </c:pt>
              </c:strCache>
            </c:strRef>
          </c:cat>
          <c:val>
            <c:numRef>
              <c:f>Graficas!$B$113</c:f>
              <c:numCache>
                <c:formatCode>_-[$$-240A]\ * #,##0_-;\-[$$-240A]\ * #,##0_-;_-[$$-240A]\ * "-"??_-;_-@_-</c:formatCode>
                <c:ptCount val="1"/>
                <c:pt idx="0">
                  <c:v>9.6199999999999992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16-475B-A4DF-5C00C603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609968"/>
        <c:axId val="1364618704"/>
        <c:axId val="0"/>
      </c:bar3DChart>
      <c:catAx>
        <c:axId val="1364609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4618704"/>
        <c:crosses val="autoZero"/>
        <c:auto val="1"/>
        <c:lblAlgn val="ctr"/>
        <c:lblOffset val="100"/>
        <c:noMultiLvlLbl val="0"/>
      </c:catAx>
      <c:valAx>
        <c:axId val="136461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??_-;_-@_-" sourceLinked="1"/>
        <c:majorTickMark val="none"/>
        <c:minorTickMark val="none"/>
        <c:tickLblPos val="nextTo"/>
        <c:crossAx val="136460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20</xdr:row>
      <xdr:rowOff>190500</xdr:rowOff>
    </xdr:to>
    <xdr:pic>
      <xdr:nvPicPr>
        <xdr:cNvPr id="5" name="Imagen 4" descr="https://www.occ.com.mx/blog/wp-content/uploads/2017/01/sectores-mas-empleo-2016-occmundial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86574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504825</xdr:colOff>
      <xdr:row>3</xdr:row>
      <xdr:rowOff>38100</xdr:rowOff>
    </xdr:from>
    <xdr:to>
      <xdr:col>2</xdr:col>
      <xdr:colOff>1381125</xdr:colOff>
      <xdr:row>6</xdr:row>
      <xdr:rowOff>95250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04825" y="638175"/>
          <a:ext cx="30289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558091</xdr:colOff>
      <xdr:row>5</xdr:row>
      <xdr:rowOff>0</xdr:rowOff>
    </xdr:from>
    <xdr:ext cx="1870784" cy="274370"/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453441" y="1000125"/>
          <a:ext cx="1870784" cy="27437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Reporte Sectores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1714501</xdr:colOff>
      <xdr:row>1</xdr:row>
      <xdr:rowOff>104775</xdr:rowOff>
    </xdr:from>
    <xdr:to>
      <xdr:col>1</xdr:col>
      <xdr:colOff>257175</xdr:colOff>
      <xdr:row>3</xdr:row>
      <xdr:rowOff>190500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1" y="2952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731338</xdr:colOff>
      <xdr:row>1</xdr:row>
      <xdr:rowOff>169360</xdr:rowOff>
    </xdr:from>
    <xdr:ext cx="3090974" cy="387286"/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388813" y="359860"/>
          <a:ext cx="3090974" cy="3872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18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Análisis y reportes Financieros</a:t>
          </a:r>
        </a:p>
        <a:p>
          <a:pPr algn="ctr">
            <a:lnSpc>
              <a:spcPts val="600"/>
            </a:lnSpc>
          </a:pPr>
          <a:endParaRPr lang="es-ES" sz="1800" b="1" cap="none" spc="0">
            <a:ln w="0"/>
            <a:solidFill>
              <a:schemeClr val="bg1">
                <a:lumMod val="75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  <a:p>
          <a:pPr algn="ctr">
            <a:lnSpc>
              <a:spcPts val="700"/>
            </a:lnSpc>
          </a:pPr>
          <a:r>
            <a:rPr lang="es-ES" sz="14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  <a:r>
            <a:rPr lang="es-ES" sz="1400" b="1" cap="none" spc="0" baseline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 - Graficas</a:t>
          </a:r>
        </a:p>
      </xdr:txBody>
    </xdr:sp>
    <xdr:clientData/>
  </xdr:oneCellAnchor>
  <xdr:twoCellAnchor>
    <xdr:from>
      <xdr:col>2</xdr:col>
      <xdr:colOff>9293</xdr:colOff>
      <xdr:row>7</xdr:row>
      <xdr:rowOff>19050</xdr:rowOff>
    </xdr:from>
    <xdr:to>
      <xdr:col>4</xdr:col>
      <xdr:colOff>0</xdr:colOff>
      <xdr:row>16</xdr:row>
      <xdr:rowOff>185854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17860</xdr:colOff>
      <xdr:row>19</xdr:row>
      <xdr:rowOff>21430</xdr:rowOff>
    </xdr:from>
    <xdr:to>
      <xdr:col>2</xdr:col>
      <xdr:colOff>0</xdr:colOff>
      <xdr:row>28</xdr:row>
      <xdr:rowOff>184547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9292</xdr:colOff>
      <xdr:row>31</xdr:row>
      <xdr:rowOff>19050</xdr:rowOff>
    </xdr:from>
    <xdr:to>
      <xdr:col>3</xdr:col>
      <xdr:colOff>2009774</xdr:colOff>
      <xdr:row>40</xdr:row>
      <xdr:rowOff>185854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17860</xdr:colOff>
      <xdr:row>43</xdr:row>
      <xdr:rowOff>21430</xdr:rowOff>
    </xdr:from>
    <xdr:to>
      <xdr:col>2</xdr:col>
      <xdr:colOff>0</xdr:colOff>
      <xdr:row>52</xdr:row>
      <xdr:rowOff>184547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9292</xdr:colOff>
      <xdr:row>55</xdr:row>
      <xdr:rowOff>19050</xdr:rowOff>
    </xdr:from>
    <xdr:to>
      <xdr:col>3</xdr:col>
      <xdr:colOff>2009774</xdr:colOff>
      <xdr:row>64</xdr:row>
      <xdr:rowOff>185854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17860</xdr:colOff>
      <xdr:row>67</xdr:row>
      <xdr:rowOff>21430</xdr:rowOff>
    </xdr:from>
    <xdr:to>
      <xdr:col>2</xdr:col>
      <xdr:colOff>0</xdr:colOff>
      <xdr:row>76</xdr:row>
      <xdr:rowOff>184547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9293</xdr:colOff>
      <xdr:row>79</xdr:row>
      <xdr:rowOff>19050</xdr:rowOff>
    </xdr:from>
    <xdr:to>
      <xdr:col>3</xdr:col>
      <xdr:colOff>2019300</xdr:colOff>
      <xdr:row>88</xdr:row>
      <xdr:rowOff>185854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17860</xdr:colOff>
      <xdr:row>91</xdr:row>
      <xdr:rowOff>21430</xdr:rowOff>
    </xdr:from>
    <xdr:to>
      <xdr:col>2</xdr:col>
      <xdr:colOff>0</xdr:colOff>
      <xdr:row>100</xdr:row>
      <xdr:rowOff>184547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9293</xdr:colOff>
      <xdr:row>103</xdr:row>
      <xdr:rowOff>19050</xdr:rowOff>
    </xdr:from>
    <xdr:to>
      <xdr:col>3</xdr:col>
      <xdr:colOff>2000250</xdr:colOff>
      <xdr:row>112</xdr:row>
      <xdr:rowOff>185854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17860</xdr:colOff>
      <xdr:row>115</xdr:row>
      <xdr:rowOff>21430</xdr:rowOff>
    </xdr:from>
    <xdr:to>
      <xdr:col>2</xdr:col>
      <xdr:colOff>9525</xdr:colOff>
      <xdr:row>124</xdr:row>
      <xdr:rowOff>184547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9293</xdr:colOff>
      <xdr:row>127</xdr:row>
      <xdr:rowOff>19050</xdr:rowOff>
    </xdr:from>
    <xdr:to>
      <xdr:col>3</xdr:col>
      <xdr:colOff>2019300</xdr:colOff>
      <xdr:row>136</xdr:row>
      <xdr:rowOff>185854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101529</xdr:colOff>
      <xdr:row>0</xdr:row>
      <xdr:rowOff>161925</xdr:rowOff>
    </xdr:from>
    <xdr:ext cx="3040319" cy="257378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321104" y="161925"/>
          <a:ext cx="3040319" cy="2573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1000"/>
            </a:lnSpc>
          </a:pPr>
          <a:r>
            <a:rPr lang="es-ES" sz="2000" b="1" cap="none" spc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Reporte</a:t>
          </a:r>
          <a:r>
            <a:rPr lang="es-ES" sz="2000" b="1" cap="none" spc="0" baseline="0">
              <a:ln w="0"/>
              <a:solidFill>
                <a:srgbClr val="2338EF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Detallado - </a:t>
          </a:r>
          <a:r>
            <a:rPr lang="es-ES" sz="1600" b="1" cap="none" spc="0">
              <a:ln w="0"/>
              <a:solidFill>
                <a:srgbClr val="FAB1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Narrow" panose="020B0606020202030204" pitchFamily="34" charset="0"/>
            </a:rPr>
            <a:t>Sectores</a:t>
          </a:r>
        </a:p>
      </xdr:txBody>
    </xdr:sp>
    <xdr:clientData/>
  </xdr:oneCellAnchor>
  <xdr:twoCellAnchor editAs="oneCell">
    <xdr:from>
      <xdr:col>2</xdr:col>
      <xdr:colOff>133350</xdr:colOff>
      <xdr:row>0</xdr:row>
      <xdr:rowOff>66675</xdr:rowOff>
    </xdr:from>
    <xdr:to>
      <xdr:col>4</xdr:col>
      <xdr:colOff>723900</xdr:colOff>
      <xdr:row>2</xdr:row>
      <xdr:rowOff>228600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7950" y="66675"/>
          <a:ext cx="2038349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EGIS_2015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LEGIS_2015" id="{4EAEDDD8-0798-4270-B5FF-2CE0702E89AE}" vid="{025C21E0-221E-43FF-A7E6-3A1B7CD6C1A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3:I26"/>
  <sheetViews>
    <sheetView tabSelected="1" workbookViewId="0"/>
  </sheetViews>
  <sheetFormatPr baseColWidth="10" defaultColWidth="10.453125" defaultRowHeight="15" x14ac:dyDescent="0.35"/>
  <cols>
    <col min="2" max="2" width="14.6328125" customWidth="1"/>
    <col min="3" max="3" width="55.08984375" customWidth="1"/>
  </cols>
  <sheetData>
    <row r="23" spans="2:9" ht="25.2" x14ac:dyDescent="0.35">
      <c r="B23" s="21" t="s">
        <v>297</v>
      </c>
      <c r="C23" s="26">
        <v>2022</v>
      </c>
      <c r="D23" s="22"/>
      <c r="E23" s="22"/>
      <c r="F23" s="13"/>
      <c r="G23" s="13"/>
      <c r="H23" s="12"/>
      <c r="I23" s="12"/>
    </row>
    <row r="24" spans="2:9" ht="20.399999999999999" x14ac:dyDescent="0.35">
      <c r="B24" s="21" t="s">
        <v>4</v>
      </c>
      <c r="C24" s="26" t="s">
        <v>23</v>
      </c>
      <c r="D24" s="22"/>
      <c r="E24" s="22"/>
      <c r="F24" s="13"/>
      <c r="G24" s="13"/>
    </row>
    <row r="25" spans="2:9" ht="20.399999999999999" x14ac:dyDescent="0.35">
      <c r="B25" s="21" t="s">
        <v>3</v>
      </c>
      <c r="C25" s="27" t="s">
        <v>22</v>
      </c>
      <c r="D25" s="22"/>
      <c r="E25" s="22"/>
      <c r="F25" s="13"/>
      <c r="G25" s="13"/>
    </row>
    <row r="26" spans="2:9" ht="20.399999999999999" x14ac:dyDescent="0.35">
      <c r="B26" s="21" t="s">
        <v>2</v>
      </c>
      <c r="C26" s="26"/>
      <c r="D26" s="22"/>
      <c r="E26" s="22"/>
      <c r="F26" s="14"/>
      <c r="G26" s="14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7"/>
  <sheetViews>
    <sheetView zoomScale="85" zoomScaleNormal="85" workbookViewId="0">
      <selection activeCell="E125" sqref="E125"/>
    </sheetView>
  </sheetViews>
  <sheetFormatPr baseColWidth="10" defaultRowHeight="15" x14ac:dyDescent="0.35"/>
  <cols>
    <col min="1" max="1" width="40.81640625" customWidth="1"/>
    <col min="2" max="2" width="20.81640625" customWidth="1"/>
    <col min="3" max="3" width="40.81640625" customWidth="1"/>
    <col min="4" max="4" width="23.6328125" customWidth="1"/>
  </cols>
  <sheetData>
    <row r="1" spans="1:6" x14ac:dyDescent="0.35">
      <c r="A1" s="37"/>
      <c r="B1" s="37"/>
      <c r="C1" s="37"/>
      <c r="D1" s="37"/>
    </row>
    <row r="2" spans="1:6" x14ac:dyDescent="0.35">
      <c r="A2" s="37"/>
      <c r="B2" s="37"/>
      <c r="C2" s="37"/>
      <c r="D2" s="37"/>
    </row>
    <row r="3" spans="1:6" x14ac:dyDescent="0.35">
      <c r="A3" s="37"/>
      <c r="B3" s="37"/>
      <c r="C3" s="37"/>
      <c r="D3" s="37"/>
    </row>
    <row r="4" spans="1:6" x14ac:dyDescent="0.35">
      <c r="A4" s="37"/>
      <c r="B4" s="37"/>
      <c r="C4" s="37"/>
      <c r="D4" s="37"/>
    </row>
    <row r="5" spans="1:6" x14ac:dyDescent="0.35">
      <c r="A5" s="37"/>
      <c r="B5" s="37"/>
      <c r="C5" s="37"/>
      <c r="D5" s="37"/>
    </row>
    <row r="7" spans="1:6" x14ac:dyDescent="0.35">
      <c r="A7" s="20" t="s">
        <v>283</v>
      </c>
      <c r="B7" s="18" t="s">
        <v>284</v>
      </c>
      <c r="C7" s="35" t="s">
        <v>285</v>
      </c>
      <c r="D7" s="36"/>
      <c r="F7" s="15"/>
    </row>
    <row r="8" spans="1:6" x14ac:dyDescent="0.35">
      <c r="A8" s="4" t="s">
        <v>230</v>
      </c>
      <c r="B8" s="23">
        <v>95748682000</v>
      </c>
      <c r="D8" s="1"/>
      <c r="F8" s="15"/>
    </row>
    <row r="9" spans="1:6" x14ac:dyDescent="0.35">
      <c r="A9" s="4" t="s">
        <v>115</v>
      </c>
      <c r="B9" s="23">
        <v>53794997000</v>
      </c>
      <c r="D9" s="1"/>
      <c r="F9" s="15"/>
    </row>
    <row r="10" spans="1:6" x14ac:dyDescent="0.35">
      <c r="A10" s="4" t="s">
        <v>185</v>
      </c>
      <c r="B10" s="23">
        <v>53268805000</v>
      </c>
      <c r="D10" s="1"/>
      <c r="F10" s="15"/>
    </row>
    <row r="11" spans="1:6" x14ac:dyDescent="0.35">
      <c r="A11" s="4" t="s">
        <v>245</v>
      </c>
      <c r="B11" s="23">
        <v>45164490000</v>
      </c>
      <c r="D11" s="1"/>
      <c r="F11" s="15"/>
    </row>
    <row r="12" spans="1:6" x14ac:dyDescent="0.35">
      <c r="A12" s="4" t="s">
        <v>250</v>
      </c>
      <c r="B12" s="23">
        <v>42966599000</v>
      </c>
      <c r="D12" s="1"/>
      <c r="F12" s="15"/>
    </row>
    <row r="13" spans="1:6" x14ac:dyDescent="0.35">
      <c r="A13" s="4" t="s">
        <v>235</v>
      </c>
      <c r="B13" s="23">
        <v>39239348000</v>
      </c>
      <c r="D13" s="1"/>
      <c r="F13" s="15"/>
    </row>
    <row r="14" spans="1:6" x14ac:dyDescent="0.35">
      <c r="A14" s="4" t="s">
        <v>225</v>
      </c>
      <c r="B14" s="23">
        <v>27195850000</v>
      </c>
      <c r="D14" s="1"/>
      <c r="F14" s="15"/>
    </row>
    <row r="15" spans="1:6" x14ac:dyDescent="0.35">
      <c r="A15" s="4" t="s">
        <v>240</v>
      </c>
      <c r="B15" s="23">
        <v>25421333000</v>
      </c>
      <c r="D15" s="1"/>
      <c r="F15" s="15"/>
    </row>
    <row r="16" spans="1:6" x14ac:dyDescent="0.35">
      <c r="A16" s="4" t="s">
        <v>45</v>
      </c>
      <c r="B16" s="23">
        <v>25312067000</v>
      </c>
      <c r="D16" s="1"/>
      <c r="F16" s="15"/>
    </row>
    <row r="17" spans="1:4" x14ac:dyDescent="0.35">
      <c r="A17" s="5" t="s">
        <v>155</v>
      </c>
      <c r="B17" s="28">
        <v>21331906000</v>
      </c>
      <c r="C17" s="3"/>
      <c r="D17" s="6"/>
    </row>
    <row r="18" spans="1:4" x14ac:dyDescent="0.35">
      <c r="A18" s="4"/>
      <c r="B18" s="2"/>
    </row>
    <row r="19" spans="1:4" x14ac:dyDescent="0.35">
      <c r="A19" s="34" t="s">
        <v>286</v>
      </c>
      <c r="B19" s="35"/>
      <c r="C19" s="18" t="s">
        <v>283</v>
      </c>
      <c r="D19" s="19" t="s">
        <v>287</v>
      </c>
    </row>
    <row r="20" spans="1:4" x14ac:dyDescent="0.35">
      <c r="A20" s="7"/>
      <c r="B20" s="9"/>
      <c r="C20" s="16" t="s">
        <v>185</v>
      </c>
      <c r="D20" s="29">
        <v>59386379000</v>
      </c>
    </row>
    <row r="21" spans="1:4" x14ac:dyDescent="0.35">
      <c r="A21" s="7"/>
      <c r="B21" s="9"/>
      <c r="C21" s="16" t="s">
        <v>115</v>
      </c>
      <c r="D21" s="29">
        <v>48786023000</v>
      </c>
    </row>
    <row r="22" spans="1:4" x14ac:dyDescent="0.35">
      <c r="A22" s="7"/>
      <c r="B22" s="9"/>
      <c r="C22" s="16" t="s">
        <v>235</v>
      </c>
      <c r="D22" s="29">
        <v>37461774000</v>
      </c>
    </row>
    <row r="23" spans="1:4" x14ac:dyDescent="0.35">
      <c r="A23" s="7"/>
      <c r="B23" s="9"/>
      <c r="C23" s="16" t="s">
        <v>230</v>
      </c>
      <c r="D23" s="29">
        <v>31106922000</v>
      </c>
    </row>
    <row r="24" spans="1:4" x14ac:dyDescent="0.35">
      <c r="A24" s="7"/>
      <c r="B24" s="9"/>
      <c r="C24" s="16" t="s">
        <v>245</v>
      </c>
      <c r="D24" s="29">
        <v>27382846000</v>
      </c>
    </row>
    <row r="25" spans="1:4" x14ac:dyDescent="0.35">
      <c r="A25" s="7"/>
      <c r="B25" s="9"/>
      <c r="C25" s="16" t="s">
        <v>45</v>
      </c>
      <c r="D25" s="29">
        <v>13721368000</v>
      </c>
    </row>
    <row r="26" spans="1:4" x14ac:dyDescent="0.35">
      <c r="A26" s="7"/>
      <c r="B26" s="9"/>
      <c r="C26" s="16" t="s">
        <v>264</v>
      </c>
      <c r="D26" s="29">
        <v>13079138000</v>
      </c>
    </row>
    <row r="27" spans="1:4" x14ac:dyDescent="0.35">
      <c r="A27" s="7"/>
      <c r="B27" s="9"/>
      <c r="C27" s="16" t="s">
        <v>254</v>
      </c>
      <c r="D27" s="29">
        <v>13037553000</v>
      </c>
    </row>
    <row r="28" spans="1:4" x14ac:dyDescent="0.35">
      <c r="A28" s="7"/>
      <c r="B28" s="9"/>
      <c r="C28" s="16" t="s">
        <v>20</v>
      </c>
      <c r="D28" s="29">
        <v>12703345000</v>
      </c>
    </row>
    <row r="29" spans="1:4" x14ac:dyDescent="0.35">
      <c r="A29" s="8"/>
      <c r="B29" s="11"/>
      <c r="C29" s="17" t="s">
        <v>170</v>
      </c>
      <c r="D29" s="30">
        <v>12127224000</v>
      </c>
    </row>
    <row r="30" spans="1:4" x14ac:dyDescent="0.35">
      <c r="A30" s="7"/>
      <c r="B30" s="9"/>
      <c r="C30" s="10"/>
      <c r="D30" s="10"/>
    </row>
    <row r="31" spans="1:4" x14ac:dyDescent="0.35">
      <c r="A31" s="20" t="s">
        <v>283</v>
      </c>
      <c r="B31" s="18" t="s">
        <v>284</v>
      </c>
      <c r="C31" s="35" t="s">
        <v>288</v>
      </c>
      <c r="D31" s="36"/>
    </row>
    <row r="32" spans="1:4" x14ac:dyDescent="0.35">
      <c r="A32" s="4" t="s">
        <v>230</v>
      </c>
      <c r="B32" s="23">
        <v>64641760000</v>
      </c>
      <c r="D32" s="1"/>
    </row>
    <row r="33" spans="1:4" x14ac:dyDescent="0.35">
      <c r="A33" s="4" t="s">
        <v>250</v>
      </c>
      <c r="B33" s="23">
        <v>34494991000</v>
      </c>
      <c r="D33" s="1"/>
    </row>
    <row r="34" spans="1:4" x14ac:dyDescent="0.35">
      <c r="A34" s="4" t="s">
        <v>240</v>
      </c>
      <c r="B34" s="23">
        <v>21220135000</v>
      </c>
      <c r="D34" s="1"/>
    </row>
    <row r="35" spans="1:4" x14ac:dyDescent="0.35">
      <c r="A35" s="4" t="s">
        <v>155</v>
      </c>
      <c r="B35" s="23">
        <v>19124310000</v>
      </c>
      <c r="D35" s="1"/>
    </row>
    <row r="36" spans="1:4" x14ac:dyDescent="0.35">
      <c r="A36" s="4" t="s">
        <v>225</v>
      </c>
      <c r="B36" s="23">
        <v>18240589000</v>
      </c>
      <c r="D36" s="1"/>
    </row>
    <row r="37" spans="1:4" x14ac:dyDescent="0.35">
      <c r="A37" s="4" t="s">
        <v>245</v>
      </c>
      <c r="B37" s="23">
        <v>17781644000</v>
      </c>
      <c r="D37" s="1"/>
    </row>
    <row r="38" spans="1:4" x14ac:dyDescent="0.35">
      <c r="A38" s="4" t="s">
        <v>74</v>
      </c>
      <c r="B38" s="23">
        <v>13340716000</v>
      </c>
      <c r="D38" s="1"/>
    </row>
    <row r="39" spans="1:4" x14ac:dyDescent="0.35">
      <c r="A39" s="4" t="s">
        <v>45</v>
      </c>
      <c r="B39" s="23">
        <v>11590699000</v>
      </c>
      <c r="D39" s="1"/>
    </row>
    <row r="40" spans="1:4" x14ac:dyDescent="0.35">
      <c r="A40" s="4" t="s">
        <v>68</v>
      </c>
      <c r="B40" s="23">
        <v>10631731000</v>
      </c>
      <c r="D40" s="1"/>
    </row>
    <row r="41" spans="1:4" x14ac:dyDescent="0.35">
      <c r="A41" s="5" t="s">
        <v>57</v>
      </c>
      <c r="B41" s="28">
        <v>10282719000</v>
      </c>
      <c r="C41" s="3"/>
      <c r="D41" s="6"/>
    </row>
    <row r="42" spans="1:4" x14ac:dyDescent="0.35">
      <c r="A42" s="4"/>
      <c r="B42" s="2"/>
    </row>
    <row r="43" spans="1:4" x14ac:dyDescent="0.35">
      <c r="A43" s="34" t="s">
        <v>289</v>
      </c>
      <c r="B43" s="35"/>
      <c r="C43" s="18" t="s">
        <v>283</v>
      </c>
      <c r="D43" s="19" t="s">
        <v>287</v>
      </c>
    </row>
    <row r="44" spans="1:4" x14ac:dyDescent="0.35">
      <c r="A44" s="7"/>
      <c r="B44" s="9"/>
      <c r="C44" s="16" t="s">
        <v>115</v>
      </c>
      <c r="D44" s="29">
        <v>97637949000</v>
      </c>
    </row>
    <row r="45" spans="1:4" x14ac:dyDescent="0.35">
      <c r="A45" s="7"/>
      <c r="B45" s="9"/>
      <c r="C45" s="16" t="s">
        <v>245</v>
      </c>
      <c r="D45" s="29">
        <v>47658544000</v>
      </c>
    </row>
    <row r="46" spans="1:4" x14ac:dyDescent="0.35">
      <c r="A46" s="7"/>
      <c r="B46" s="9"/>
      <c r="C46" s="16" t="s">
        <v>165</v>
      </c>
      <c r="D46" s="29">
        <v>15923260000</v>
      </c>
    </row>
    <row r="47" spans="1:4" x14ac:dyDescent="0.35">
      <c r="A47" s="7"/>
      <c r="B47" s="9"/>
      <c r="C47" s="16" t="s">
        <v>99</v>
      </c>
      <c r="D47" s="29">
        <v>15099010000</v>
      </c>
    </row>
    <row r="48" spans="1:4" x14ac:dyDescent="0.35">
      <c r="A48" s="7"/>
      <c r="B48" s="9"/>
      <c r="C48" s="16" t="s">
        <v>160</v>
      </c>
      <c r="D48" s="29">
        <v>11811094000</v>
      </c>
    </row>
    <row r="49" spans="1:4" x14ac:dyDescent="0.35">
      <c r="A49" s="7"/>
      <c r="B49" s="9"/>
      <c r="C49" s="16" t="s">
        <v>79</v>
      </c>
      <c r="D49" s="29">
        <v>10515924000</v>
      </c>
    </row>
    <row r="50" spans="1:4" x14ac:dyDescent="0.35">
      <c r="A50" s="7"/>
      <c r="B50" s="9"/>
      <c r="C50" s="16" t="s">
        <v>20</v>
      </c>
      <c r="D50" s="29">
        <v>10167175000</v>
      </c>
    </row>
    <row r="51" spans="1:4" x14ac:dyDescent="0.35">
      <c r="A51" s="7"/>
      <c r="B51" s="9"/>
      <c r="C51" s="16" t="s">
        <v>135</v>
      </c>
      <c r="D51" s="29">
        <v>9928743000</v>
      </c>
    </row>
    <row r="52" spans="1:4" x14ac:dyDescent="0.35">
      <c r="A52" s="7"/>
      <c r="B52" s="9"/>
      <c r="C52" s="16" t="s">
        <v>254</v>
      </c>
      <c r="D52" s="29">
        <v>9714497000</v>
      </c>
    </row>
    <row r="53" spans="1:4" x14ac:dyDescent="0.35">
      <c r="A53" s="8"/>
      <c r="B53" s="11"/>
      <c r="C53" s="17" t="s">
        <v>298</v>
      </c>
      <c r="D53" s="30">
        <v>8649309000</v>
      </c>
    </row>
    <row r="55" spans="1:4" x14ac:dyDescent="0.35">
      <c r="A55" s="20" t="s">
        <v>283</v>
      </c>
      <c r="B55" s="18" t="s">
        <v>284</v>
      </c>
      <c r="C55" s="35" t="s">
        <v>290</v>
      </c>
      <c r="D55" s="36"/>
    </row>
    <row r="56" spans="1:4" x14ac:dyDescent="0.35">
      <c r="A56" s="4" t="s">
        <v>245</v>
      </c>
      <c r="B56" s="23">
        <v>9602726000</v>
      </c>
      <c r="D56" s="1"/>
    </row>
    <row r="57" spans="1:4" x14ac:dyDescent="0.35">
      <c r="A57" s="4" t="s">
        <v>115</v>
      </c>
      <c r="B57" s="23">
        <v>9483641000</v>
      </c>
      <c r="D57" s="1"/>
    </row>
    <row r="58" spans="1:4" x14ac:dyDescent="0.35">
      <c r="A58" s="4" t="s">
        <v>110</v>
      </c>
      <c r="B58" s="23">
        <v>6011028000</v>
      </c>
      <c r="D58" s="1"/>
    </row>
    <row r="59" spans="1:4" x14ac:dyDescent="0.35">
      <c r="A59" s="4" t="s">
        <v>205</v>
      </c>
      <c r="B59" s="23">
        <v>4852159000</v>
      </c>
      <c r="D59" s="1"/>
    </row>
    <row r="60" spans="1:4" x14ac:dyDescent="0.35">
      <c r="A60" s="4" t="s">
        <v>160</v>
      </c>
      <c r="B60" s="23">
        <v>4698155000</v>
      </c>
      <c r="D60" s="1"/>
    </row>
    <row r="61" spans="1:4" x14ac:dyDescent="0.35">
      <c r="A61" s="4" t="s">
        <v>165</v>
      </c>
      <c r="B61" s="23">
        <v>4514004000</v>
      </c>
      <c r="D61" s="1"/>
    </row>
    <row r="62" spans="1:4" x14ac:dyDescent="0.35">
      <c r="A62" s="4" t="s">
        <v>150</v>
      </c>
      <c r="B62" s="23">
        <v>4437792000</v>
      </c>
      <c r="D62" s="1"/>
    </row>
    <row r="63" spans="1:4" x14ac:dyDescent="0.35">
      <c r="A63" s="4" t="s">
        <v>135</v>
      </c>
      <c r="B63" s="23">
        <v>4033191000</v>
      </c>
      <c r="D63" s="1"/>
    </row>
    <row r="64" spans="1:4" x14ac:dyDescent="0.35">
      <c r="A64" s="4" t="s">
        <v>99</v>
      </c>
      <c r="B64" s="23">
        <v>3989048000</v>
      </c>
      <c r="D64" s="1"/>
    </row>
    <row r="65" spans="1:4" x14ac:dyDescent="0.35">
      <c r="A65" s="5" t="s">
        <v>254</v>
      </c>
      <c r="B65" s="28">
        <v>3093274000</v>
      </c>
      <c r="C65" s="3"/>
      <c r="D65" s="6"/>
    </row>
    <row r="66" spans="1:4" x14ac:dyDescent="0.35">
      <c r="A66" s="4"/>
      <c r="B66" s="2"/>
    </row>
    <row r="67" spans="1:4" x14ac:dyDescent="0.35">
      <c r="A67" s="34" t="s">
        <v>291</v>
      </c>
      <c r="B67" s="35"/>
      <c r="C67" s="18" t="s">
        <v>283</v>
      </c>
      <c r="D67" s="19" t="s">
        <v>287</v>
      </c>
    </row>
    <row r="68" spans="1:4" x14ac:dyDescent="0.35">
      <c r="A68" s="7"/>
      <c r="B68" s="9"/>
      <c r="C68" s="16" t="s">
        <v>205</v>
      </c>
      <c r="D68" s="29">
        <v>4787168000</v>
      </c>
    </row>
    <row r="69" spans="1:4" x14ac:dyDescent="0.35">
      <c r="A69" s="7"/>
      <c r="B69" s="9"/>
      <c r="C69" s="16" t="s">
        <v>245</v>
      </c>
      <c r="D69" s="29">
        <v>4543596000</v>
      </c>
    </row>
    <row r="70" spans="1:4" x14ac:dyDescent="0.35">
      <c r="A70" s="7"/>
      <c r="B70" s="9"/>
      <c r="C70" s="16" t="s">
        <v>115</v>
      </c>
      <c r="D70" s="29">
        <v>4193214000</v>
      </c>
    </row>
    <row r="71" spans="1:4" x14ac:dyDescent="0.35">
      <c r="A71" s="7"/>
      <c r="B71" s="9"/>
      <c r="C71" s="16" t="s">
        <v>20</v>
      </c>
      <c r="D71" s="29">
        <v>2853815000</v>
      </c>
    </row>
    <row r="72" spans="1:4" x14ac:dyDescent="0.35">
      <c r="A72" s="7"/>
      <c r="B72" s="9"/>
      <c r="C72" s="16" t="s">
        <v>160</v>
      </c>
      <c r="D72" s="29">
        <v>2576464000</v>
      </c>
    </row>
    <row r="73" spans="1:4" x14ac:dyDescent="0.35">
      <c r="A73" s="7"/>
      <c r="B73" s="9"/>
      <c r="C73" s="16" t="s">
        <v>99</v>
      </c>
      <c r="D73" s="29">
        <v>1762843000</v>
      </c>
    </row>
    <row r="74" spans="1:4" x14ac:dyDescent="0.35">
      <c r="A74" s="7"/>
      <c r="B74" s="9"/>
      <c r="C74" s="16" t="s">
        <v>145</v>
      </c>
      <c r="D74" s="29">
        <v>1694871000</v>
      </c>
    </row>
    <row r="75" spans="1:4" x14ac:dyDescent="0.35">
      <c r="A75" s="7"/>
      <c r="B75" s="9"/>
      <c r="C75" s="16" t="s">
        <v>79</v>
      </c>
      <c r="D75" s="29">
        <v>1483016000</v>
      </c>
    </row>
    <row r="76" spans="1:4" x14ac:dyDescent="0.35">
      <c r="A76" s="7"/>
      <c r="B76" s="9"/>
      <c r="C76" s="16" t="s">
        <v>230</v>
      </c>
      <c r="D76" s="29">
        <v>1031497000</v>
      </c>
    </row>
    <row r="77" spans="1:4" x14ac:dyDescent="0.35">
      <c r="A77" s="8"/>
      <c r="B77" s="11"/>
      <c r="C77" s="17" t="s">
        <v>175</v>
      </c>
      <c r="D77" s="30">
        <v>983685000</v>
      </c>
    </row>
    <row r="79" spans="1:4" x14ac:dyDescent="0.35">
      <c r="A79" s="20" t="s">
        <v>283</v>
      </c>
      <c r="B79" s="18" t="s">
        <v>284</v>
      </c>
      <c r="C79" s="35" t="s">
        <v>292</v>
      </c>
      <c r="D79" s="36"/>
    </row>
    <row r="80" spans="1:4" x14ac:dyDescent="0.35">
      <c r="A80" s="4" t="s">
        <v>230</v>
      </c>
      <c r="B80" s="23">
        <v>8669399000</v>
      </c>
      <c r="D80" s="1"/>
    </row>
    <row r="81" spans="1:4" x14ac:dyDescent="0.35">
      <c r="A81" s="4" t="s">
        <v>250</v>
      </c>
      <c r="B81" s="23">
        <v>3865027000</v>
      </c>
      <c r="D81" s="1"/>
    </row>
    <row r="82" spans="1:4" x14ac:dyDescent="0.35">
      <c r="A82" s="4" t="s">
        <v>20</v>
      </c>
      <c r="B82" s="23">
        <v>1845878000</v>
      </c>
      <c r="D82" s="1"/>
    </row>
    <row r="83" spans="1:4" x14ac:dyDescent="0.35">
      <c r="A83" s="4" t="s">
        <v>145</v>
      </c>
      <c r="B83" s="23">
        <v>1753003000</v>
      </c>
      <c r="D83" s="1"/>
    </row>
    <row r="84" spans="1:4" x14ac:dyDescent="0.35">
      <c r="A84" s="4" t="s">
        <v>245</v>
      </c>
      <c r="B84" s="23">
        <v>1705230000</v>
      </c>
      <c r="D84" s="1"/>
    </row>
    <row r="85" spans="1:4" x14ac:dyDescent="0.35">
      <c r="A85" s="4" t="s">
        <v>160</v>
      </c>
      <c r="B85" s="23">
        <v>1234318000</v>
      </c>
      <c r="D85" s="1"/>
    </row>
    <row r="86" spans="1:4" x14ac:dyDescent="0.35">
      <c r="A86" s="4" t="s">
        <v>99</v>
      </c>
      <c r="B86" s="23">
        <v>836147000</v>
      </c>
      <c r="D86" s="1"/>
    </row>
    <row r="87" spans="1:4" x14ac:dyDescent="0.35">
      <c r="A87" s="4" t="s">
        <v>165</v>
      </c>
      <c r="B87" s="23">
        <v>678674000</v>
      </c>
      <c r="D87" s="1"/>
    </row>
    <row r="88" spans="1:4" x14ac:dyDescent="0.35">
      <c r="A88" s="4" t="s">
        <v>130</v>
      </c>
      <c r="B88" s="23">
        <v>577682000</v>
      </c>
      <c r="D88" s="1"/>
    </row>
    <row r="89" spans="1:4" x14ac:dyDescent="0.35">
      <c r="A89" s="5" t="s">
        <v>135</v>
      </c>
      <c r="B89" s="28">
        <v>547174000</v>
      </c>
      <c r="C89" s="3"/>
      <c r="D89" s="6"/>
    </row>
    <row r="90" spans="1:4" x14ac:dyDescent="0.35">
      <c r="A90" s="4"/>
      <c r="B90" s="2"/>
    </row>
    <row r="91" spans="1:4" x14ac:dyDescent="0.35">
      <c r="A91" s="34" t="s">
        <v>293</v>
      </c>
      <c r="B91" s="35"/>
      <c r="C91" s="18" t="s">
        <v>283</v>
      </c>
      <c r="D91" s="19" t="s">
        <v>287</v>
      </c>
    </row>
    <row r="92" spans="1:4" x14ac:dyDescent="0.35">
      <c r="A92" s="7"/>
      <c r="B92" s="9"/>
      <c r="C92" s="16" t="s">
        <v>185</v>
      </c>
      <c r="D92" s="29">
        <v>145.75</v>
      </c>
    </row>
    <row r="93" spans="1:4" x14ac:dyDescent="0.35">
      <c r="A93" s="7"/>
      <c r="B93" s="9"/>
      <c r="C93" s="16" t="s">
        <v>180</v>
      </c>
      <c r="D93" s="29">
        <v>118.2</v>
      </c>
    </row>
    <row r="94" spans="1:4" x14ac:dyDescent="0.35">
      <c r="A94" s="7"/>
      <c r="B94" s="9"/>
      <c r="C94" s="16" t="s">
        <v>160</v>
      </c>
      <c r="D94" s="29">
        <v>68.36</v>
      </c>
    </row>
    <row r="95" spans="1:4" x14ac:dyDescent="0.35">
      <c r="A95" s="7"/>
      <c r="B95" s="9"/>
      <c r="C95" s="16" t="s">
        <v>20</v>
      </c>
      <c r="D95" s="29">
        <v>58.95</v>
      </c>
    </row>
    <row r="96" spans="1:4" x14ac:dyDescent="0.35">
      <c r="A96" s="7"/>
      <c r="B96" s="9"/>
      <c r="C96" s="16" t="s">
        <v>145</v>
      </c>
      <c r="D96" s="29">
        <v>45.96</v>
      </c>
    </row>
    <row r="97" spans="1:4" x14ac:dyDescent="0.35">
      <c r="A97" s="7"/>
      <c r="B97" s="9"/>
      <c r="C97" s="16" t="s">
        <v>175</v>
      </c>
      <c r="D97" s="29">
        <v>45.65</v>
      </c>
    </row>
    <row r="98" spans="1:4" x14ac:dyDescent="0.35">
      <c r="A98" s="7"/>
      <c r="B98" s="9"/>
      <c r="C98" s="16" t="s">
        <v>99</v>
      </c>
      <c r="D98" s="29">
        <v>37.869999999999997</v>
      </c>
    </row>
    <row r="99" spans="1:4" x14ac:dyDescent="0.35">
      <c r="A99" s="7"/>
      <c r="B99" s="9"/>
      <c r="C99" s="16" t="s">
        <v>130</v>
      </c>
      <c r="D99" s="29">
        <v>31.2</v>
      </c>
    </row>
    <row r="100" spans="1:4" x14ac:dyDescent="0.35">
      <c r="A100" s="7"/>
      <c r="B100" s="9"/>
      <c r="C100" s="16" t="s">
        <v>79</v>
      </c>
      <c r="D100" s="29">
        <v>27.72</v>
      </c>
    </row>
    <row r="101" spans="1:4" x14ac:dyDescent="0.35">
      <c r="A101" s="8"/>
      <c r="B101" s="11"/>
      <c r="C101" s="17" t="s">
        <v>274</v>
      </c>
      <c r="D101" s="30">
        <v>25.8</v>
      </c>
    </row>
    <row r="103" spans="1:4" x14ac:dyDescent="0.35">
      <c r="A103" s="20" t="s">
        <v>283</v>
      </c>
      <c r="B103" s="18" t="s">
        <v>284</v>
      </c>
      <c r="C103" s="35" t="s">
        <v>294</v>
      </c>
      <c r="D103" s="36"/>
    </row>
    <row r="104" spans="1:4" x14ac:dyDescent="0.35">
      <c r="A104" s="4" t="s">
        <v>160</v>
      </c>
      <c r="B104" s="23">
        <v>26.97</v>
      </c>
      <c r="D104" s="1"/>
    </row>
    <row r="105" spans="1:4" x14ac:dyDescent="0.35">
      <c r="A105" s="4" t="s">
        <v>130</v>
      </c>
      <c r="B105" s="23">
        <v>22.78</v>
      </c>
      <c r="D105" s="1"/>
    </row>
    <row r="106" spans="1:4" x14ac:dyDescent="0.35">
      <c r="A106" s="4" t="s">
        <v>274</v>
      </c>
      <c r="B106" s="23">
        <v>18.739999999999998</v>
      </c>
      <c r="D106" s="1"/>
    </row>
    <row r="107" spans="1:4" x14ac:dyDescent="0.35">
      <c r="A107" s="4" t="s">
        <v>145</v>
      </c>
      <c r="B107" s="23">
        <v>16.53</v>
      </c>
      <c r="D107" s="1"/>
    </row>
    <row r="108" spans="1:4" x14ac:dyDescent="0.35">
      <c r="A108" s="4" t="s">
        <v>20</v>
      </c>
      <c r="B108" s="23">
        <v>16.18</v>
      </c>
      <c r="D108" s="1"/>
    </row>
    <row r="109" spans="1:4" x14ac:dyDescent="0.35">
      <c r="A109" s="4" t="s">
        <v>175</v>
      </c>
      <c r="B109" s="23">
        <v>14.63</v>
      </c>
      <c r="D109" s="1"/>
    </row>
    <row r="110" spans="1:4" x14ac:dyDescent="0.35">
      <c r="A110" s="4" t="s">
        <v>250</v>
      </c>
      <c r="B110" s="23">
        <v>13.78</v>
      </c>
      <c r="D110" s="1"/>
    </row>
    <row r="111" spans="1:4" x14ac:dyDescent="0.35">
      <c r="A111" s="4" t="s">
        <v>140</v>
      </c>
      <c r="B111" s="23">
        <v>13.59</v>
      </c>
      <c r="D111" s="1"/>
    </row>
    <row r="112" spans="1:4" x14ac:dyDescent="0.35">
      <c r="A112" s="4" t="s">
        <v>99</v>
      </c>
      <c r="B112" s="23">
        <v>12.45</v>
      </c>
      <c r="D112" s="1"/>
    </row>
    <row r="113" spans="1:4" x14ac:dyDescent="0.35">
      <c r="A113" s="5" t="s">
        <v>135</v>
      </c>
      <c r="B113" s="28">
        <v>9.6199999999999992</v>
      </c>
      <c r="C113" s="3"/>
      <c r="D113" s="6"/>
    </row>
    <row r="114" spans="1:4" x14ac:dyDescent="0.35">
      <c r="A114" s="4"/>
      <c r="B114" s="2"/>
    </row>
    <row r="115" spans="1:4" x14ac:dyDescent="0.35">
      <c r="A115" s="34" t="s">
        <v>295</v>
      </c>
      <c r="B115" s="35"/>
      <c r="C115" s="18" t="s">
        <v>283</v>
      </c>
      <c r="D115" s="19" t="s">
        <v>287</v>
      </c>
    </row>
    <row r="116" spans="1:4" x14ac:dyDescent="0.35">
      <c r="A116" s="7"/>
      <c r="B116" s="9"/>
      <c r="C116" s="16" t="s">
        <v>205</v>
      </c>
      <c r="D116" s="29">
        <v>4787168000</v>
      </c>
    </row>
    <row r="117" spans="1:4" x14ac:dyDescent="0.35">
      <c r="A117" s="7"/>
      <c r="B117" s="9"/>
      <c r="C117" s="16" t="s">
        <v>245</v>
      </c>
      <c r="D117" s="29">
        <v>4543596000</v>
      </c>
    </row>
    <row r="118" spans="1:4" x14ac:dyDescent="0.35">
      <c r="A118" s="7"/>
      <c r="B118" s="9"/>
      <c r="C118" s="16" t="s">
        <v>115</v>
      </c>
      <c r="D118" s="29">
        <v>4193214000</v>
      </c>
    </row>
    <row r="119" spans="1:4" x14ac:dyDescent="0.35">
      <c r="A119" s="7"/>
      <c r="B119" s="9"/>
      <c r="C119" s="16" t="s">
        <v>20</v>
      </c>
      <c r="D119" s="29">
        <v>2865189000</v>
      </c>
    </row>
    <row r="120" spans="1:4" x14ac:dyDescent="0.35">
      <c r="A120" s="7"/>
      <c r="B120" s="9"/>
      <c r="C120" s="16" t="s">
        <v>160</v>
      </c>
      <c r="D120" s="29">
        <v>2593659000</v>
      </c>
    </row>
    <row r="121" spans="1:4" x14ac:dyDescent="0.35">
      <c r="A121" s="7"/>
      <c r="B121" s="9"/>
      <c r="C121" s="16" t="s">
        <v>145</v>
      </c>
      <c r="D121" s="29">
        <v>2149813000</v>
      </c>
    </row>
    <row r="122" spans="1:4" x14ac:dyDescent="0.35">
      <c r="A122" s="7"/>
      <c r="B122" s="9"/>
      <c r="C122" s="16" t="s">
        <v>99</v>
      </c>
      <c r="D122" s="29">
        <v>1762843000</v>
      </c>
    </row>
    <row r="123" spans="1:4" x14ac:dyDescent="0.35">
      <c r="A123" s="7"/>
      <c r="B123" s="9"/>
      <c r="C123" s="16" t="s">
        <v>79</v>
      </c>
      <c r="D123" s="29">
        <v>1483016000</v>
      </c>
    </row>
    <row r="124" spans="1:4" x14ac:dyDescent="0.35">
      <c r="A124" s="7"/>
      <c r="B124" s="9"/>
      <c r="C124" s="16" t="s">
        <v>230</v>
      </c>
      <c r="D124" s="29">
        <v>1031497000</v>
      </c>
    </row>
    <row r="125" spans="1:4" x14ac:dyDescent="0.35">
      <c r="A125" s="8"/>
      <c r="B125" s="11"/>
      <c r="C125" s="17" t="s">
        <v>175</v>
      </c>
      <c r="D125" s="30">
        <v>983685000</v>
      </c>
    </row>
    <row r="127" spans="1:4" x14ac:dyDescent="0.35">
      <c r="A127" s="20" t="s">
        <v>283</v>
      </c>
      <c r="B127" s="18" t="s">
        <v>284</v>
      </c>
      <c r="C127" s="35" t="s">
        <v>296</v>
      </c>
      <c r="D127" s="36"/>
    </row>
    <row r="128" spans="1:4" x14ac:dyDescent="0.35">
      <c r="A128" s="4" t="s">
        <v>170</v>
      </c>
      <c r="B128" s="23">
        <v>2191.8000000000002</v>
      </c>
      <c r="D128" s="1"/>
    </row>
    <row r="129" spans="1:4" x14ac:dyDescent="0.35">
      <c r="A129" s="4" t="s">
        <v>235</v>
      </c>
      <c r="B129" s="23">
        <v>21.07</v>
      </c>
      <c r="D129" s="1"/>
    </row>
    <row r="130" spans="1:4" x14ac:dyDescent="0.35">
      <c r="A130" s="4" t="s">
        <v>51</v>
      </c>
      <c r="B130" s="23">
        <v>13.9</v>
      </c>
      <c r="D130" s="1"/>
    </row>
    <row r="131" spans="1:4" x14ac:dyDescent="0.35">
      <c r="A131" s="4" t="s">
        <v>115</v>
      </c>
      <c r="B131" s="23">
        <v>9.74</v>
      </c>
      <c r="D131" s="1"/>
    </row>
    <row r="132" spans="1:4" x14ac:dyDescent="0.35">
      <c r="A132" s="4" t="s">
        <v>254</v>
      </c>
      <c r="B132" s="23">
        <v>5.52</v>
      </c>
      <c r="D132" s="1"/>
    </row>
    <row r="133" spans="1:4" x14ac:dyDescent="0.35">
      <c r="A133" s="4" t="s">
        <v>264</v>
      </c>
      <c r="B133" s="23">
        <v>2.83</v>
      </c>
      <c r="D133" s="1"/>
    </row>
    <row r="134" spans="1:4" x14ac:dyDescent="0.35">
      <c r="A134" s="4" t="s">
        <v>20</v>
      </c>
      <c r="B134" s="23">
        <v>2.64</v>
      </c>
      <c r="D134" s="1"/>
    </row>
    <row r="135" spans="1:4" x14ac:dyDescent="0.35">
      <c r="A135" s="4" t="s">
        <v>79</v>
      </c>
      <c r="B135" s="23">
        <v>2.62</v>
      </c>
      <c r="D135" s="1"/>
    </row>
    <row r="136" spans="1:4" x14ac:dyDescent="0.35">
      <c r="A136" s="4" t="s">
        <v>150</v>
      </c>
      <c r="B136" s="23">
        <v>2.29</v>
      </c>
      <c r="D136" s="1"/>
    </row>
    <row r="137" spans="1:4" x14ac:dyDescent="0.35">
      <c r="A137" s="5" t="s">
        <v>34</v>
      </c>
      <c r="B137" s="28">
        <v>2.2799999999999998</v>
      </c>
      <c r="C137" s="3"/>
      <c r="D137" s="6"/>
    </row>
  </sheetData>
  <mergeCells count="12">
    <mergeCell ref="A1:D5"/>
    <mergeCell ref="A19:B19"/>
    <mergeCell ref="C7:D7"/>
    <mergeCell ref="C31:D31"/>
    <mergeCell ref="A43:B43"/>
    <mergeCell ref="A115:B115"/>
    <mergeCell ref="C127:D127"/>
    <mergeCell ref="C55:D55"/>
    <mergeCell ref="A67:B67"/>
    <mergeCell ref="C79:D79"/>
    <mergeCell ref="A91:B91"/>
    <mergeCell ref="C103:D103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5"/>
  <sheetViews>
    <sheetView workbookViewId="0">
      <selection sqref="A1:S3"/>
    </sheetView>
  </sheetViews>
  <sheetFormatPr baseColWidth="10" defaultColWidth="17.81640625" defaultRowHeight="10.8" x14ac:dyDescent="0.25"/>
  <cols>
    <col min="1" max="1" width="14.36328125" style="16" customWidth="1"/>
    <col min="2" max="2" width="19.1796875" style="16" customWidth="1"/>
    <col min="3" max="3" width="10.81640625" style="16" customWidth="1"/>
    <col min="4" max="4" width="6.08984375" style="16" customWidth="1"/>
    <col min="5" max="5" width="8.90625" style="16" customWidth="1"/>
    <col min="6" max="6" width="7.6328125" style="16" customWidth="1"/>
    <col min="7" max="7" width="8.1796875" style="16" customWidth="1"/>
    <col min="8" max="8" width="6.1796875" style="16" customWidth="1"/>
    <col min="9" max="15" width="12.81640625" style="23" customWidth="1"/>
    <col min="16" max="17" width="12.81640625" style="16" customWidth="1"/>
    <col min="18" max="18" width="12.81640625" style="2" customWidth="1"/>
    <col min="19" max="19" width="12.81640625" style="16" customWidth="1"/>
    <col min="20" max="20" width="17.81640625" style="16" customWidth="1"/>
    <col min="21" max="16384" width="17.81640625" style="16"/>
  </cols>
  <sheetData>
    <row r="1" spans="1:19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23.2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ht="42" customHeight="1" x14ac:dyDescent="0.25">
      <c r="A4" s="31" t="s">
        <v>0</v>
      </c>
      <c r="B4" s="31" t="s">
        <v>1</v>
      </c>
      <c r="C4" s="31" t="s">
        <v>2</v>
      </c>
      <c r="D4" s="31" t="s">
        <v>3</v>
      </c>
      <c r="E4" s="31" t="s">
        <v>4</v>
      </c>
      <c r="F4" s="31" t="s">
        <v>5</v>
      </c>
      <c r="G4" s="31" t="s">
        <v>6</v>
      </c>
      <c r="H4" s="31" t="s">
        <v>7</v>
      </c>
      <c r="I4" s="32" t="s">
        <v>8</v>
      </c>
      <c r="J4" s="32" t="s">
        <v>9</v>
      </c>
      <c r="K4" s="32" t="s">
        <v>10</v>
      </c>
      <c r="L4" s="32" t="s">
        <v>11</v>
      </c>
      <c r="M4" s="32" t="s">
        <v>12</v>
      </c>
      <c r="N4" s="32" t="s">
        <v>13</v>
      </c>
      <c r="O4" s="32" t="s">
        <v>14</v>
      </c>
      <c r="P4" s="31" t="s">
        <v>15</v>
      </c>
      <c r="Q4" s="31" t="s">
        <v>16</v>
      </c>
      <c r="R4" s="33" t="s">
        <v>17</v>
      </c>
      <c r="S4" s="31" t="s">
        <v>18</v>
      </c>
    </row>
    <row r="5" spans="1:19" x14ac:dyDescent="0.25">
      <c r="A5" s="16" t="s">
        <v>19</v>
      </c>
      <c r="B5" s="16" t="s">
        <v>20</v>
      </c>
      <c r="C5" s="16" t="s">
        <v>21</v>
      </c>
      <c r="D5" s="16" t="s">
        <v>22</v>
      </c>
      <c r="E5" s="16" t="s">
        <v>23</v>
      </c>
      <c r="F5" s="16" t="s">
        <v>24</v>
      </c>
      <c r="G5" s="16" t="s">
        <v>25</v>
      </c>
      <c r="H5" s="16" t="s">
        <v>26</v>
      </c>
      <c r="I5" s="23">
        <v>17508775000</v>
      </c>
      <c r="J5" s="23">
        <v>12703345000</v>
      </c>
      <c r="K5" s="23">
        <v>4805430000</v>
      </c>
      <c r="L5" s="23">
        <v>10167175000</v>
      </c>
      <c r="M5" s="23">
        <v>2853815000</v>
      </c>
      <c r="N5" s="23">
        <v>2853815000</v>
      </c>
      <c r="O5" s="23">
        <v>1845878000</v>
      </c>
      <c r="P5" s="16">
        <v>58.95</v>
      </c>
      <c r="Q5" s="16">
        <v>16.18</v>
      </c>
      <c r="R5" s="2">
        <v>2865189000</v>
      </c>
      <c r="S5" s="16">
        <v>2.64</v>
      </c>
    </row>
    <row r="6" spans="1:19" x14ac:dyDescent="0.25">
      <c r="A6" s="16" t="s">
        <v>27</v>
      </c>
      <c r="B6" s="16" t="s">
        <v>28</v>
      </c>
      <c r="C6" s="16" t="s">
        <v>29</v>
      </c>
      <c r="D6" s="16" t="s">
        <v>22</v>
      </c>
      <c r="E6" s="16" t="s">
        <v>23</v>
      </c>
      <c r="F6" s="16" t="s">
        <v>30</v>
      </c>
      <c r="G6" s="16" t="s">
        <v>31</v>
      </c>
      <c r="H6" s="16" t="s">
        <v>32</v>
      </c>
      <c r="I6" s="23">
        <v>5338951000</v>
      </c>
      <c r="J6" s="23">
        <v>3252300000</v>
      </c>
      <c r="K6" s="23">
        <v>2086651000</v>
      </c>
      <c r="L6" s="23">
        <v>6429857000</v>
      </c>
      <c r="M6" s="23">
        <v>1893317000</v>
      </c>
      <c r="N6" s="23">
        <v>682007000</v>
      </c>
      <c r="O6" s="23">
        <v>202598000</v>
      </c>
      <c r="P6" s="16">
        <v>14.94</v>
      </c>
      <c r="Q6" s="16">
        <v>5.84</v>
      </c>
      <c r="R6" s="2">
        <v>682007000</v>
      </c>
      <c r="S6" s="16">
        <v>1.56</v>
      </c>
    </row>
    <row r="7" spans="1:19" x14ac:dyDescent="0.25">
      <c r="A7" s="16" t="s">
        <v>33</v>
      </c>
      <c r="B7" s="16" t="s">
        <v>34</v>
      </c>
      <c r="C7" s="16" t="s">
        <v>35</v>
      </c>
      <c r="D7" s="16" t="s">
        <v>22</v>
      </c>
      <c r="E7" s="16" t="s">
        <v>23</v>
      </c>
      <c r="F7" s="16" t="s">
        <v>36</v>
      </c>
      <c r="G7" s="16" t="s">
        <v>37</v>
      </c>
      <c r="H7" s="16" t="s">
        <v>38</v>
      </c>
      <c r="I7" s="23">
        <v>11123096000</v>
      </c>
      <c r="J7" s="23">
        <v>7727225000</v>
      </c>
      <c r="K7" s="23">
        <v>3395871000</v>
      </c>
      <c r="L7" s="23">
        <v>3943924000</v>
      </c>
      <c r="M7" s="23">
        <v>1009944000</v>
      </c>
      <c r="N7" s="23">
        <v>125375000</v>
      </c>
      <c r="O7" s="23">
        <v>125375000</v>
      </c>
      <c r="P7" s="16">
        <v>3.69</v>
      </c>
      <c r="Q7" s="16">
        <v>1.1299999999999999</v>
      </c>
      <c r="R7" s="2">
        <v>125375000</v>
      </c>
      <c r="S7" s="16">
        <v>2.2799999999999998</v>
      </c>
    </row>
    <row r="8" spans="1:19" x14ac:dyDescent="0.25">
      <c r="A8" s="16" t="s">
        <v>39</v>
      </c>
      <c r="B8" s="16" t="s">
        <v>40</v>
      </c>
      <c r="C8" s="16" t="s">
        <v>35</v>
      </c>
      <c r="D8" s="16" t="s">
        <v>22</v>
      </c>
      <c r="E8" s="16" t="s">
        <v>23</v>
      </c>
      <c r="F8" s="16" t="s">
        <v>41</v>
      </c>
      <c r="G8" s="16" t="s">
        <v>42</v>
      </c>
      <c r="H8" s="16" t="s">
        <v>43</v>
      </c>
      <c r="I8" s="23">
        <v>10167268000</v>
      </c>
      <c r="J8" s="23">
        <v>5586090000</v>
      </c>
      <c r="K8" s="23">
        <v>4581178000</v>
      </c>
      <c r="L8" s="23">
        <v>3375374000</v>
      </c>
      <c r="M8" s="23">
        <v>480255000</v>
      </c>
      <c r="N8" s="23">
        <v>111375000</v>
      </c>
      <c r="O8" s="23">
        <v>176088000</v>
      </c>
      <c r="P8" s="16">
        <v>6.02</v>
      </c>
      <c r="Q8" s="16">
        <v>2.71</v>
      </c>
      <c r="R8" s="2">
        <v>111375000</v>
      </c>
      <c r="S8" s="16">
        <v>1.22</v>
      </c>
    </row>
    <row r="9" spans="1:19" x14ac:dyDescent="0.25">
      <c r="A9" s="16" t="s">
        <v>44</v>
      </c>
      <c r="B9" s="16" t="s">
        <v>45</v>
      </c>
      <c r="C9" s="16" t="s">
        <v>46</v>
      </c>
      <c r="D9" s="16" t="s">
        <v>22</v>
      </c>
      <c r="E9" s="16" t="s">
        <v>23</v>
      </c>
      <c r="F9" s="16" t="s">
        <v>47</v>
      </c>
      <c r="G9" s="16" t="s">
        <v>48</v>
      </c>
      <c r="H9" s="16" t="s">
        <v>49</v>
      </c>
      <c r="I9" s="23">
        <v>25312067000</v>
      </c>
      <c r="J9" s="23">
        <v>13721368000</v>
      </c>
      <c r="K9" s="23">
        <v>11590699000</v>
      </c>
      <c r="L9" s="23">
        <v>291872000</v>
      </c>
      <c r="M9" s="23">
        <v>-398645000</v>
      </c>
      <c r="N9" s="23">
        <v>-1066795000</v>
      </c>
      <c r="O9" s="23">
        <v>-1204548000</v>
      </c>
      <c r="P9" s="16">
        <v>-10.39</v>
      </c>
      <c r="Q9" s="16">
        <v>-4.76</v>
      </c>
      <c r="R9" s="2">
        <v>-1066795000</v>
      </c>
      <c r="S9" s="16">
        <v>1.18</v>
      </c>
    </row>
    <row r="10" spans="1:19" x14ac:dyDescent="0.25">
      <c r="A10" s="16" t="s">
        <v>50</v>
      </c>
      <c r="B10" s="16" t="s">
        <v>51</v>
      </c>
      <c r="C10" s="16" t="s">
        <v>52</v>
      </c>
      <c r="D10" s="16" t="s">
        <v>22</v>
      </c>
      <c r="E10" s="16" t="s">
        <v>23</v>
      </c>
      <c r="F10" s="16" t="s">
        <v>53</v>
      </c>
      <c r="G10" s="16" t="s">
        <v>54</v>
      </c>
      <c r="H10" s="16" t="s">
        <v>55</v>
      </c>
      <c r="I10" s="23">
        <v>9751282000</v>
      </c>
      <c r="J10" s="23">
        <v>9097046000</v>
      </c>
      <c r="K10" s="23">
        <v>654236000</v>
      </c>
      <c r="L10" s="23">
        <v>2117469000</v>
      </c>
      <c r="M10" s="23">
        <v>370357000</v>
      </c>
      <c r="N10" s="23">
        <v>75160000</v>
      </c>
      <c r="O10" s="23">
        <v>-86372000</v>
      </c>
      <c r="P10" s="16">
        <v>-5.23</v>
      </c>
      <c r="Q10" s="16">
        <v>-0.35</v>
      </c>
      <c r="R10" s="2">
        <v>75160000</v>
      </c>
      <c r="S10" s="16">
        <v>13.9</v>
      </c>
    </row>
    <row r="11" spans="1:19" x14ac:dyDescent="0.25">
      <c r="A11" s="16" t="s">
        <v>56</v>
      </c>
      <c r="B11" s="16" t="s">
        <v>57</v>
      </c>
      <c r="C11" s="16" t="s">
        <v>35</v>
      </c>
      <c r="D11" s="16" t="s">
        <v>22</v>
      </c>
      <c r="E11" s="16" t="s">
        <v>23</v>
      </c>
      <c r="F11" s="16" t="s">
        <v>58</v>
      </c>
      <c r="G11" s="16" t="s">
        <v>59</v>
      </c>
      <c r="H11" s="16" t="s">
        <v>60</v>
      </c>
      <c r="I11" s="23">
        <v>11513449000</v>
      </c>
      <c r="J11" s="23">
        <v>1230730000</v>
      </c>
      <c r="K11" s="23">
        <v>10282719000</v>
      </c>
      <c r="L11" s="23">
        <v>10126000</v>
      </c>
      <c r="M11" s="23">
        <v>-323860000</v>
      </c>
      <c r="N11" s="23">
        <v>-944320000</v>
      </c>
      <c r="O11" s="23">
        <v>-853564000</v>
      </c>
      <c r="P11" s="16">
        <v>-11.67</v>
      </c>
      <c r="Q11" s="16">
        <v>-10.42</v>
      </c>
      <c r="R11" s="2">
        <v>-944320000</v>
      </c>
      <c r="S11" s="16">
        <v>0.12</v>
      </c>
    </row>
    <row r="12" spans="1:19" x14ac:dyDescent="0.25">
      <c r="A12" s="16" t="s">
        <v>61</v>
      </c>
      <c r="B12" s="16" t="s">
        <v>62</v>
      </c>
      <c r="C12" s="16" t="s">
        <v>63</v>
      </c>
      <c r="D12" s="16" t="s">
        <v>22</v>
      </c>
      <c r="E12" s="16" t="s">
        <v>23</v>
      </c>
      <c r="F12" s="16" t="s">
        <v>64</v>
      </c>
      <c r="G12" s="16" t="s">
        <v>65</v>
      </c>
      <c r="H12" s="16" t="s">
        <v>66</v>
      </c>
      <c r="I12" s="23">
        <v>9435124000</v>
      </c>
      <c r="J12" s="23">
        <v>466730000</v>
      </c>
      <c r="K12" s="23">
        <v>8968394000</v>
      </c>
      <c r="L12" s="23">
        <v>516703000</v>
      </c>
      <c r="M12" s="23">
        <v>516703000</v>
      </c>
      <c r="N12" s="23">
        <v>-209209000</v>
      </c>
      <c r="O12" s="23">
        <v>-161497000</v>
      </c>
      <c r="P12" s="16">
        <v>-1.8</v>
      </c>
      <c r="Q12" s="16">
        <v>-1.71</v>
      </c>
      <c r="R12" s="2">
        <v>-209209000</v>
      </c>
      <c r="S12" s="16">
        <v>0.05</v>
      </c>
    </row>
    <row r="13" spans="1:19" x14ac:dyDescent="0.25">
      <c r="A13" s="16" t="s">
        <v>67</v>
      </c>
      <c r="B13" s="16" t="s">
        <v>68</v>
      </c>
      <c r="C13" s="16" t="s">
        <v>69</v>
      </c>
      <c r="D13" s="16" t="s">
        <v>22</v>
      </c>
      <c r="E13" s="16" t="s">
        <v>23</v>
      </c>
      <c r="F13" s="16" t="s">
        <v>70</v>
      </c>
      <c r="G13" s="24" t="s">
        <v>71</v>
      </c>
      <c r="H13" s="16" t="s">
        <v>72</v>
      </c>
      <c r="I13" s="23">
        <v>16026837000</v>
      </c>
      <c r="J13" s="23">
        <v>5395106000</v>
      </c>
      <c r="K13" s="23">
        <v>10631731000</v>
      </c>
      <c r="L13" s="23">
        <v>1314388000</v>
      </c>
      <c r="M13" s="23">
        <v>1314388000</v>
      </c>
      <c r="N13" s="23">
        <v>155285000</v>
      </c>
      <c r="O13" s="23">
        <v>95235000</v>
      </c>
      <c r="P13" s="16">
        <v>1.46</v>
      </c>
      <c r="Q13" s="16">
        <v>0.97</v>
      </c>
      <c r="R13" s="2">
        <v>155285000</v>
      </c>
      <c r="S13" s="16">
        <v>0.51</v>
      </c>
    </row>
    <row r="14" spans="1:19" x14ac:dyDescent="0.25">
      <c r="A14" s="16" t="s">
        <v>73</v>
      </c>
      <c r="B14" s="16" t="s">
        <v>74</v>
      </c>
      <c r="C14" s="16" t="s">
        <v>29</v>
      </c>
      <c r="D14" s="16" t="s">
        <v>22</v>
      </c>
      <c r="E14" s="16" t="s">
        <v>23</v>
      </c>
      <c r="F14" s="16" t="s">
        <v>75</v>
      </c>
      <c r="G14" s="24" t="s">
        <v>76</v>
      </c>
      <c r="H14" s="16" t="s">
        <v>77</v>
      </c>
      <c r="I14" s="23">
        <v>18912283000</v>
      </c>
      <c r="J14" s="23">
        <v>5571567000</v>
      </c>
      <c r="K14" s="23">
        <v>13340716000</v>
      </c>
      <c r="L14" s="23">
        <v>2165816000</v>
      </c>
      <c r="M14" s="23">
        <v>491897000</v>
      </c>
      <c r="N14" s="23">
        <v>-1274000</v>
      </c>
      <c r="O14" s="23">
        <v>-367422000</v>
      </c>
      <c r="P14" s="16">
        <v>-2.75</v>
      </c>
      <c r="Q14" s="16">
        <v>-1.94</v>
      </c>
      <c r="R14" s="2">
        <v>-1274000</v>
      </c>
      <c r="S14" s="16">
        <v>0.42</v>
      </c>
    </row>
    <row r="15" spans="1:19" x14ac:dyDescent="0.25">
      <c r="A15" s="24" t="s">
        <v>78</v>
      </c>
      <c r="B15" s="16" t="s">
        <v>79</v>
      </c>
      <c r="C15" s="16" t="s">
        <v>63</v>
      </c>
      <c r="D15" s="16" t="s">
        <v>22</v>
      </c>
      <c r="E15" s="16" t="s">
        <v>23</v>
      </c>
      <c r="F15" s="16" t="s">
        <v>80</v>
      </c>
      <c r="G15" s="24" t="s">
        <v>81</v>
      </c>
      <c r="H15" s="16" t="s">
        <v>82</v>
      </c>
      <c r="I15" s="23">
        <v>11679044000</v>
      </c>
      <c r="J15" s="23">
        <v>8454770000</v>
      </c>
      <c r="K15" s="23">
        <v>3224274000</v>
      </c>
      <c r="L15" s="23">
        <v>10515924000</v>
      </c>
      <c r="M15" s="23">
        <v>3091541000</v>
      </c>
      <c r="N15" s="23">
        <v>1483016000</v>
      </c>
      <c r="O15" s="23">
        <v>436528000</v>
      </c>
      <c r="P15" s="16">
        <v>27.72</v>
      </c>
      <c r="Q15" s="16">
        <v>7.65</v>
      </c>
      <c r="R15" s="2">
        <v>1483016000</v>
      </c>
      <c r="S15" s="16">
        <v>2.62</v>
      </c>
    </row>
    <row r="16" spans="1:19" x14ac:dyDescent="0.25">
      <c r="A16" s="24" t="s">
        <v>83</v>
      </c>
      <c r="B16" s="16" t="s">
        <v>84</v>
      </c>
      <c r="C16" s="16" t="s">
        <v>46</v>
      </c>
      <c r="D16" s="16" t="s">
        <v>22</v>
      </c>
      <c r="E16" s="16" t="s">
        <v>23</v>
      </c>
      <c r="F16" s="16" t="s">
        <v>85</v>
      </c>
      <c r="G16" s="24" t="s">
        <v>86</v>
      </c>
      <c r="H16" s="16" t="s">
        <v>87</v>
      </c>
      <c r="I16" s="23">
        <v>7734488000</v>
      </c>
      <c r="J16" s="23">
        <v>3242912000</v>
      </c>
      <c r="K16" s="23">
        <v>4491576000</v>
      </c>
      <c r="L16" s="23">
        <v>3040797000</v>
      </c>
      <c r="M16" s="23">
        <v>1197193000</v>
      </c>
      <c r="N16" s="23">
        <v>474212000</v>
      </c>
      <c r="O16" s="23">
        <v>156736000</v>
      </c>
      <c r="P16" s="16">
        <v>6.72</v>
      </c>
      <c r="Q16" s="16">
        <v>3.9</v>
      </c>
      <c r="R16" s="2">
        <v>474212000</v>
      </c>
      <c r="S16" s="16">
        <v>0.72</v>
      </c>
    </row>
    <row r="17" spans="1:19" x14ac:dyDescent="0.25">
      <c r="A17" s="24" t="s">
        <v>88</v>
      </c>
      <c r="B17" s="16" t="s">
        <v>89</v>
      </c>
      <c r="C17" s="16" t="s">
        <v>46</v>
      </c>
      <c r="D17" s="16" t="s">
        <v>22</v>
      </c>
      <c r="E17" s="16" t="s">
        <v>23</v>
      </c>
      <c r="F17" s="16" t="s">
        <v>90</v>
      </c>
      <c r="G17" s="24" t="s">
        <v>91</v>
      </c>
      <c r="H17" s="16" t="s">
        <v>92</v>
      </c>
      <c r="I17" s="23">
        <v>978311000</v>
      </c>
      <c r="J17" s="23">
        <v>499141000</v>
      </c>
      <c r="K17" s="23">
        <v>479170000</v>
      </c>
      <c r="L17" s="23">
        <v>1410720000</v>
      </c>
      <c r="M17" s="23">
        <v>1404818000</v>
      </c>
      <c r="N17" s="23">
        <v>35071000</v>
      </c>
      <c r="O17" s="23">
        <v>23728000</v>
      </c>
      <c r="P17" s="16">
        <v>8.1</v>
      </c>
      <c r="Q17" s="16">
        <v>3.97</v>
      </c>
      <c r="R17" s="2">
        <v>35071000</v>
      </c>
      <c r="S17" s="16">
        <v>1.04</v>
      </c>
    </row>
    <row r="18" spans="1:19" x14ac:dyDescent="0.25">
      <c r="A18" s="24" t="s">
        <v>93</v>
      </c>
      <c r="B18" s="16" t="s">
        <v>94</v>
      </c>
      <c r="C18" s="16" t="s">
        <v>46</v>
      </c>
      <c r="D18" s="16" t="s">
        <v>22</v>
      </c>
      <c r="E18" s="16" t="s">
        <v>23</v>
      </c>
      <c r="F18" s="16" t="s">
        <v>95</v>
      </c>
      <c r="G18" s="24" t="s">
        <v>96</v>
      </c>
      <c r="H18" s="16" t="s">
        <v>97</v>
      </c>
      <c r="I18" s="23">
        <v>3778056000</v>
      </c>
      <c r="J18" s="23">
        <v>2240523000</v>
      </c>
      <c r="K18" s="23">
        <v>1537533000</v>
      </c>
      <c r="L18" s="23">
        <v>1660778000</v>
      </c>
      <c r="M18" s="23">
        <v>396392000</v>
      </c>
      <c r="N18" s="23">
        <v>102030000</v>
      </c>
      <c r="O18" s="23">
        <v>65558000</v>
      </c>
      <c r="P18" s="16">
        <v>6.7</v>
      </c>
      <c r="Q18" s="16">
        <v>2.73</v>
      </c>
      <c r="R18" s="2">
        <v>102030000</v>
      </c>
      <c r="S18" s="16">
        <v>1.46</v>
      </c>
    </row>
    <row r="19" spans="1:19" x14ac:dyDescent="0.25">
      <c r="A19" s="24" t="s">
        <v>98</v>
      </c>
      <c r="B19" s="16" t="s">
        <v>99</v>
      </c>
      <c r="C19" s="16" t="s">
        <v>100</v>
      </c>
      <c r="D19" s="16" t="s">
        <v>22</v>
      </c>
      <c r="E19" s="16" t="s">
        <v>23</v>
      </c>
      <c r="F19" s="16" t="s">
        <v>101</v>
      </c>
      <c r="G19" s="16" t="s">
        <v>102</v>
      </c>
      <c r="H19" s="16" t="s">
        <v>103</v>
      </c>
      <c r="I19" s="23">
        <v>11720561000</v>
      </c>
      <c r="J19" s="23">
        <v>7868284000</v>
      </c>
      <c r="K19" s="23">
        <v>3852277000</v>
      </c>
      <c r="L19" s="23">
        <v>15099010000</v>
      </c>
      <c r="M19" s="23">
        <v>3989048000</v>
      </c>
      <c r="N19" s="23">
        <v>1762843000</v>
      </c>
      <c r="O19" s="23">
        <v>836147000</v>
      </c>
      <c r="P19" s="16">
        <v>37.869999999999997</v>
      </c>
      <c r="Q19" s="16">
        <v>12.45</v>
      </c>
      <c r="R19" s="2">
        <v>1762843000</v>
      </c>
      <c r="S19" s="16">
        <v>2.04</v>
      </c>
    </row>
    <row r="20" spans="1:19" x14ac:dyDescent="0.25">
      <c r="A20" s="24" t="s">
        <v>104</v>
      </c>
      <c r="B20" s="16" t="s">
        <v>105</v>
      </c>
      <c r="C20" s="16" t="s">
        <v>35</v>
      </c>
      <c r="D20" s="16" t="s">
        <v>22</v>
      </c>
      <c r="E20" s="16" t="s">
        <v>23</v>
      </c>
      <c r="F20" s="16" t="s">
        <v>106</v>
      </c>
      <c r="G20" s="16" t="s">
        <v>107</v>
      </c>
      <c r="H20" s="16" t="s">
        <v>108</v>
      </c>
      <c r="I20" s="23">
        <v>5365142000</v>
      </c>
      <c r="J20" s="23">
        <v>466771000</v>
      </c>
      <c r="K20" s="23">
        <v>4898371000</v>
      </c>
      <c r="L20" s="23">
        <v>1000000</v>
      </c>
      <c r="M20" s="23">
        <v>200000</v>
      </c>
      <c r="N20" s="23">
        <v>-31600000</v>
      </c>
      <c r="O20" s="23">
        <v>-31600000</v>
      </c>
      <c r="P20" s="16">
        <v>-0.65</v>
      </c>
      <c r="Q20" s="16">
        <v>-0.59</v>
      </c>
      <c r="R20" s="2">
        <v>-31600000</v>
      </c>
      <c r="S20" s="16">
        <v>0.1</v>
      </c>
    </row>
    <row r="21" spans="1:19" ht="15.75" customHeight="1" x14ac:dyDescent="0.25">
      <c r="A21" s="24" t="s">
        <v>109</v>
      </c>
      <c r="B21" s="16" t="s">
        <v>110</v>
      </c>
      <c r="C21" s="16" t="s">
        <v>52</v>
      </c>
      <c r="D21" s="16" t="s">
        <v>22</v>
      </c>
      <c r="E21" s="16" t="s">
        <v>23</v>
      </c>
      <c r="F21" s="16" t="s">
        <v>111</v>
      </c>
      <c r="G21" s="16" t="s">
        <v>112</v>
      </c>
      <c r="H21" s="16" t="s">
        <v>113</v>
      </c>
      <c r="I21" s="23">
        <v>1564476000</v>
      </c>
      <c r="J21" s="23">
        <v>355094000</v>
      </c>
      <c r="K21" s="23">
        <v>1209382000</v>
      </c>
      <c r="L21" s="23">
        <v>6011028000</v>
      </c>
      <c r="M21" s="23">
        <v>6011028000</v>
      </c>
      <c r="N21" s="23">
        <v>7162000</v>
      </c>
      <c r="O21" s="23">
        <v>46600000</v>
      </c>
      <c r="P21" s="16">
        <v>4.63</v>
      </c>
      <c r="Q21" s="16">
        <v>3.58</v>
      </c>
      <c r="R21" s="2">
        <v>7162000</v>
      </c>
      <c r="S21" s="16">
        <v>0.28999999999999998</v>
      </c>
    </row>
    <row r="22" spans="1:19" x14ac:dyDescent="0.25">
      <c r="A22" s="25" t="s">
        <v>114</v>
      </c>
      <c r="B22" s="16" t="s">
        <v>115</v>
      </c>
      <c r="C22" s="16" t="s">
        <v>21</v>
      </c>
      <c r="D22" s="16" t="s">
        <v>22</v>
      </c>
      <c r="E22" s="16" t="s">
        <v>23</v>
      </c>
      <c r="F22" s="16" t="s">
        <v>116</v>
      </c>
      <c r="G22" s="16" t="s">
        <v>117</v>
      </c>
      <c r="H22" s="16" t="s">
        <v>118</v>
      </c>
      <c r="I22" s="23">
        <v>53794997000</v>
      </c>
      <c r="J22" s="23">
        <v>48786023000</v>
      </c>
      <c r="K22" s="23">
        <v>5008974000</v>
      </c>
      <c r="L22" s="23">
        <v>97637949000</v>
      </c>
      <c r="M22" s="23">
        <v>9483641000</v>
      </c>
      <c r="N22" s="23">
        <v>4193214000</v>
      </c>
      <c r="O22" s="23">
        <v>-1699241000</v>
      </c>
      <c r="P22" s="16">
        <v>-22.3</v>
      </c>
      <c r="Q22" s="16">
        <v>-2.08</v>
      </c>
      <c r="R22" s="2">
        <v>4193214000</v>
      </c>
      <c r="S22" s="16">
        <v>9.74</v>
      </c>
    </row>
    <row r="23" spans="1:19" x14ac:dyDescent="0.25">
      <c r="A23" s="16" t="s">
        <v>119</v>
      </c>
      <c r="B23" s="16" t="s">
        <v>120</v>
      </c>
      <c r="C23" s="16" t="s">
        <v>21</v>
      </c>
      <c r="D23" s="16" t="s">
        <v>22</v>
      </c>
      <c r="E23" s="16" t="s">
        <v>23</v>
      </c>
      <c r="F23" s="16" t="s">
        <v>121</v>
      </c>
      <c r="G23" s="16" t="s">
        <v>122</v>
      </c>
      <c r="H23" s="16" t="s">
        <v>123</v>
      </c>
      <c r="I23" s="23">
        <v>5281658000</v>
      </c>
      <c r="J23" s="23">
        <v>1131090000</v>
      </c>
      <c r="K23" s="23">
        <v>4150568000</v>
      </c>
      <c r="L23" s="23">
        <v>1634688000</v>
      </c>
      <c r="M23" s="23">
        <v>1324087000</v>
      </c>
      <c r="N23" s="23">
        <v>298018000</v>
      </c>
      <c r="O23" s="23">
        <v>193712000</v>
      </c>
      <c r="P23" s="16">
        <v>7.18</v>
      </c>
      <c r="Q23" s="16">
        <v>5.64</v>
      </c>
      <c r="R23" s="2">
        <v>298018000</v>
      </c>
      <c r="S23" s="16">
        <v>0.27</v>
      </c>
    </row>
    <row r="24" spans="1:19" x14ac:dyDescent="0.25">
      <c r="A24" s="16" t="s">
        <v>124</v>
      </c>
      <c r="B24" s="16" t="s">
        <v>125</v>
      </c>
      <c r="C24" s="16" t="s">
        <v>46</v>
      </c>
      <c r="D24" s="16" t="s">
        <v>22</v>
      </c>
      <c r="E24" s="16" t="s">
        <v>23</v>
      </c>
      <c r="F24" s="16" t="s">
        <v>126</v>
      </c>
      <c r="G24" s="16" t="s">
        <v>127</v>
      </c>
      <c r="H24" s="16" t="s">
        <v>128</v>
      </c>
      <c r="I24" s="23">
        <v>2893343000</v>
      </c>
      <c r="J24" s="23">
        <v>1542334000</v>
      </c>
      <c r="K24" s="23">
        <v>1351009000</v>
      </c>
      <c r="L24" s="23">
        <v>3861087000</v>
      </c>
      <c r="M24" s="23">
        <v>828166000</v>
      </c>
      <c r="N24" s="23">
        <v>226887000</v>
      </c>
      <c r="O24" s="23">
        <v>145834000</v>
      </c>
      <c r="P24" s="16">
        <v>17.5</v>
      </c>
      <c r="Q24" s="16">
        <v>8.17</v>
      </c>
      <c r="R24" s="2">
        <v>226887000</v>
      </c>
      <c r="S24" s="16">
        <v>1.1399999999999999</v>
      </c>
    </row>
    <row r="25" spans="1:19" x14ac:dyDescent="0.25">
      <c r="A25" s="16" t="s">
        <v>129</v>
      </c>
      <c r="B25" s="16" t="s">
        <v>130</v>
      </c>
      <c r="C25" s="16" t="s">
        <v>100</v>
      </c>
      <c r="D25" s="16" t="s">
        <v>22</v>
      </c>
      <c r="E25" s="16" t="s">
        <v>23</v>
      </c>
      <c r="F25" s="16" t="s">
        <v>131</v>
      </c>
      <c r="G25" s="16" t="s">
        <v>132</v>
      </c>
      <c r="H25" s="16" t="s">
        <v>133</v>
      </c>
      <c r="I25" s="23">
        <v>2535926000</v>
      </c>
      <c r="J25" s="23">
        <v>684548000</v>
      </c>
      <c r="K25" s="23">
        <v>1851378000</v>
      </c>
      <c r="L25" s="23">
        <v>4676395000</v>
      </c>
      <c r="M25" s="23">
        <v>1181182000</v>
      </c>
      <c r="N25" s="23">
        <v>577682000</v>
      </c>
      <c r="O25" s="23">
        <v>577682000</v>
      </c>
      <c r="P25" s="16">
        <v>31.2</v>
      </c>
      <c r="Q25" s="16">
        <v>22.78</v>
      </c>
      <c r="R25" s="2">
        <v>577682000</v>
      </c>
      <c r="S25" s="16">
        <v>0.37</v>
      </c>
    </row>
    <row r="26" spans="1:19" x14ac:dyDescent="0.25">
      <c r="A26" s="16" t="s">
        <v>134</v>
      </c>
      <c r="B26" s="16" t="s">
        <v>135</v>
      </c>
      <c r="C26" s="16" t="s">
        <v>35</v>
      </c>
      <c r="D26" s="16" t="s">
        <v>22</v>
      </c>
      <c r="E26" s="16" t="s">
        <v>23</v>
      </c>
      <c r="F26" s="16" t="s">
        <v>136</v>
      </c>
      <c r="G26" s="16" t="s">
        <v>137</v>
      </c>
      <c r="H26" s="16" t="s">
        <v>138</v>
      </c>
      <c r="I26" s="23">
        <v>8907074000</v>
      </c>
      <c r="J26" s="23">
        <v>4795354000</v>
      </c>
      <c r="K26" s="23">
        <v>4111720000</v>
      </c>
      <c r="L26" s="23">
        <v>9928743000</v>
      </c>
      <c r="M26" s="23">
        <v>4033191000</v>
      </c>
      <c r="N26" s="23">
        <v>836388000</v>
      </c>
      <c r="O26" s="23">
        <v>547174000</v>
      </c>
      <c r="P26" s="16">
        <v>20.85</v>
      </c>
      <c r="Q26" s="16">
        <v>9.6199999999999992</v>
      </c>
      <c r="R26" s="2">
        <v>836388000</v>
      </c>
      <c r="S26" s="16">
        <v>1.17</v>
      </c>
    </row>
    <row r="27" spans="1:19" x14ac:dyDescent="0.25">
      <c r="A27" s="16" t="s">
        <v>139</v>
      </c>
      <c r="B27" s="16" t="s">
        <v>140</v>
      </c>
      <c r="C27" s="16" t="s">
        <v>29</v>
      </c>
      <c r="D27" s="16" t="s">
        <v>22</v>
      </c>
      <c r="E27" s="16" t="s">
        <v>23</v>
      </c>
      <c r="F27" s="16" t="s">
        <v>141</v>
      </c>
      <c r="G27" s="16" t="s">
        <v>142</v>
      </c>
      <c r="H27" s="16" t="s">
        <v>143</v>
      </c>
      <c r="I27" s="23">
        <v>5566954000</v>
      </c>
      <c r="J27" s="23">
        <v>1082694000</v>
      </c>
      <c r="K27" s="23">
        <v>4484260000</v>
      </c>
      <c r="L27" s="23">
        <v>5768107000</v>
      </c>
      <c r="M27" s="23">
        <v>2713032000</v>
      </c>
      <c r="N27" s="23">
        <v>756569000</v>
      </c>
      <c r="O27" s="23">
        <v>460539000</v>
      </c>
      <c r="P27" s="16">
        <v>16.87</v>
      </c>
      <c r="Q27" s="16">
        <v>13.59</v>
      </c>
      <c r="R27" s="2">
        <v>972423000</v>
      </c>
      <c r="S27" s="16">
        <v>0.24</v>
      </c>
    </row>
    <row r="28" spans="1:19" x14ac:dyDescent="0.25">
      <c r="A28" s="16" t="s">
        <v>144</v>
      </c>
      <c r="B28" s="16" t="s">
        <v>145</v>
      </c>
      <c r="C28" s="16" t="s">
        <v>35</v>
      </c>
      <c r="D28" s="16" t="s">
        <v>22</v>
      </c>
      <c r="E28" s="16" t="s">
        <v>23</v>
      </c>
      <c r="F28" s="16" t="s">
        <v>146</v>
      </c>
      <c r="G28" s="16" t="s">
        <v>147</v>
      </c>
      <c r="H28" s="16" t="s">
        <v>148</v>
      </c>
      <c r="I28" s="23">
        <v>11510573000</v>
      </c>
      <c r="J28" s="23">
        <v>7370225000</v>
      </c>
      <c r="K28" s="23">
        <v>4140348000</v>
      </c>
      <c r="L28" s="23">
        <v>2400000000</v>
      </c>
      <c r="M28" s="23">
        <v>2400000000</v>
      </c>
      <c r="N28" s="23">
        <v>1694871000</v>
      </c>
      <c r="O28" s="23">
        <v>1753003000</v>
      </c>
      <c r="P28" s="16">
        <v>45.96</v>
      </c>
      <c r="Q28" s="16">
        <v>16.53</v>
      </c>
      <c r="R28" s="2">
        <v>2149813000</v>
      </c>
      <c r="S28" s="16">
        <v>1.78</v>
      </c>
    </row>
    <row r="29" spans="1:19" x14ac:dyDescent="0.25">
      <c r="A29" s="16" t="s">
        <v>149</v>
      </c>
      <c r="B29" s="16" t="s">
        <v>150</v>
      </c>
      <c r="C29" s="16" t="s">
        <v>52</v>
      </c>
      <c r="D29" s="16" t="s">
        <v>22</v>
      </c>
      <c r="E29" s="16" t="s">
        <v>23</v>
      </c>
      <c r="F29" s="16" t="s">
        <v>151</v>
      </c>
      <c r="G29" s="16" t="s">
        <v>152</v>
      </c>
      <c r="H29" s="16" t="s">
        <v>153</v>
      </c>
      <c r="I29" s="23">
        <v>5291787000</v>
      </c>
      <c r="J29" s="23">
        <v>3684844000</v>
      </c>
      <c r="K29" s="23">
        <v>1606943000</v>
      </c>
      <c r="L29" s="23">
        <v>7453805000</v>
      </c>
      <c r="M29" s="23">
        <v>4437792000</v>
      </c>
      <c r="N29" s="23">
        <v>534887000</v>
      </c>
      <c r="O29" s="23">
        <v>158108000</v>
      </c>
      <c r="P29" s="16">
        <v>15.14</v>
      </c>
      <c r="Q29" s="16">
        <v>4.5999999999999996</v>
      </c>
      <c r="R29" s="2">
        <v>534887000</v>
      </c>
      <c r="S29" s="16">
        <v>2.29</v>
      </c>
    </row>
    <row r="30" spans="1:19" x14ac:dyDescent="0.25">
      <c r="A30" s="16" t="s">
        <v>154</v>
      </c>
      <c r="B30" s="16" t="s">
        <v>155</v>
      </c>
      <c r="C30" s="16" t="s">
        <v>69</v>
      </c>
      <c r="D30" s="16" t="s">
        <v>22</v>
      </c>
      <c r="E30" s="16" t="s">
        <v>23</v>
      </c>
      <c r="F30" s="16" t="s">
        <v>156</v>
      </c>
      <c r="G30" s="16" t="s">
        <v>157</v>
      </c>
      <c r="H30" s="16" t="s">
        <v>158</v>
      </c>
      <c r="I30" s="23">
        <v>21331906000</v>
      </c>
      <c r="J30" s="23">
        <v>2207596000</v>
      </c>
      <c r="K30" s="23">
        <v>19124310000</v>
      </c>
      <c r="L30" s="23">
        <v>136600000</v>
      </c>
      <c r="M30" s="23">
        <v>66705000</v>
      </c>
      <c r="N30" s="23">
        <v>-67590000</v>
      </c>
      <c r="O30" s="23">
        <v>-79732000</v>
      </c>
      <c r="P30" s="16">
        <v>-0.35</v>
      </c>
      <c r="Q30" s="16">
        <v>-0.32</v>
      </c>
      <c r="R30" s="2">
        <v>-67590000</v>
      </c>
      <c r="S30" s="16">
        <v>0.12</v>
      </c>
    </row>
    <row r="31" spans="1:19" x14ac:dyDescent="0.25">
      <c r="A31" s="16" t="s">
        <v>159</v>
      </c>
      <c r="B31" s="16" t="s">
        <v>160</v>
      </c>
      <c r="C31" s="16" t="s">
        <v>46</v>
      </c>
      <c r="D31" s="16" t="s">
        <v>22</v>
      </c>
      <c r="E31" s="16" t="s">
        <v>23</v>
      </c>
      <c r="F31" s="16" t="s">
        <v>161</v>
      </c>
      <c r="G31" s="16" t="s">
        <v>162</v>
      </c>
      <c r="H31" s="16" t="s">
        <v>163</v>
      </c>
      <c r="I31" s="23">
        <v>7653808000</v>
      </c>
      <c r="J31" s="23">
        <v>4634371000</v>
      </c>
      <c r="K31" s="23">
        <v>3019437000</v>
      </c>
      <c r="L31" s="23">
        <v>11811094000</v>
      </c>
      <c r="M31" s="23">
        <v>4698155000</v>
      </c>
      <c r="N31" s="23">
        <v>2576464000</v>
      </c>
      <c r="O31" s="23">
        <v>1234318000</v>
      </c>
      <c r="P31" s="16">
        <v>68.36</v>
      </c>
      <c r="Q31" s="16">
        <v>26.97</v>
      </c>
      <c r="R31" s="2">
        <v>2593659000</v>
      </c>
      <c r="S31" s="16">
        <v>1.53</v>
      </c>
    </row>
    <row r="32" spans="1:19" x14ac:dyDescent="0.25">
      <c r="A32" s="16" t="s">
        <v>164</v>
      </c>
      <c r="B32" s="16" t="s">
        <v>165</v>
      </c>
      <c r="C32" s="16" t="s">
        <v>29</v>
      </c>
      <c r="D32" s="16" t="s">
        <v>22</v>
      </c>
      <c r="E32" s="16" t="s">
        <v>23</v>
      </c>
      <c r="F32" s="16" t="s">
        <v>166</v>
      </c>
      <c r="G32" s="16" t="s">
        <v>167</v>
      </c>
      <c r="H32" s="16" t="s">
        <v>168</v>
      </c>
      <c r="I32" s="23">
        <v>12761297000</v>
      </c>
      <c r="J32" s="23">
        <v>4635067000</v>
      </c>
      <c r="K32" s="23">
        <v>8126230000</v>
      </c>
      <c r="L32" s="23">
        <v>15923260000</v>
      </c>
      <c r="M32" s="23">
        <v>4514004000</v>
      </c>
      <c r="N32" s="23">
        <v>916361000</v>
      </c>
      <c r="O32" s="23">
        <v>678674000</v>
      </c>
      <c r="P32" s="16">
        <v>11.28</v>
      </c>
      <c r="Q32" s="16">
        <v>7.18</v>
      </c>
      <c r="R32" s="2">
        <v>916361000</v>
      </c>
      <c r="S32" s="16">
        <v>0.56999999999999995</v>
      </c>
    </row>
    <row r="33" spans="1:19" x14ac:dyDescent="0.25">
      <c r="A33" s="16" t="s">
        <v>169</v>
      </c>
      <c r="B33" s="16" t="s">
        <v>170</v>
      </c>
      <c r="C33" s="16" t="s">
        <v>100</v>
      </c>
      <c r="D33" s="16" t="s">
        <v>22</v>
      </c>
      <c r="E33" s="16" t="s">
        <v>23</v>
      </c>
      <c r="F33" s="16" t="s">
        <v>171</v>
      </c>
      <c r="G33" s="16" t="s">
        <v>172</v>
      </c>
      <c r="H33" s="16" t="s">
        <v>173</v>
      </c>
      <c r="I33" s="23">
        <v>12132757000</v>
      </c>
      <c r="J33" s="23">
        <v>12127224000</v>
      </c>
      <c r="K33" s="23">
        <v>5533000</v>
      </c>
      <c r="N33" s="23">
        <v>-2071000</v>
      </c>
      <c r="O33" s="23">
        <v>-2071000</v>
      </c>
      <c r="P33" s="16">
        <v>-37.43</v>
      </c>
      <c r="Q33" s="16">
        <v>-0.02</v>
      </c>
      <c r="R33" s="2">
        <v>-2071000</v>
      </c>
      <c r="S33" s="16">
        <v>2191.8000000000002</v>
      </c>
    </row>
    <row r="34" spans="1:19" x14ac:dyDescent="0.25">
      <c r="A34" s="16" t="s">
        <v>174</v>
      </c>
      <c r="B34" s="16" t="s">
        <v>175</v>
      </c>
      <c r="C34" s="16" t="s">
        <v>69</v>
      </c>
      <c r="D34" s="16" t="s">
        <v>22</v>
      </c>
      <c r="E34" s="16" t="s">
        <v>23</v>
      </c>
      <c r="F34" s="16" t="s">
        <v>176</v>
      </c>
      <c r="G34" s="16" t="s">
        <v>177</v>
      </c>
      <c r="H34" s="16" t="s">
        <v>178</v>
      </c>
      <c r="I34" s="23">
        <v>5217020000</v>
      </c>
      <c r="J34" s="23">
        <v>3545007000</v>
      </c>
      <c r="K34" s="23">
        <v>1672013000</v>
      </c>
      <c r="L34" s="23">
        <v>5262309000</v>
      </c>
      <c r="M34" s="23">
        <v>1988417000</v>
      </c>
      <c r="N34" s="23">
        <v>983685000</v>
      </c>
      <c r="O34" s="23">
        <v>492975000</v>
      </c>
      <c r="P34" s="16">
        <v>45.65</v>
      </c>
      <c r="Q34" s="16">
        <v>14.63</v>
      </c>
      <c r="R34" s="2">
        <v>983685000</v>
      </c>
      <c r="S34" s="16">
        <v>2.12</v>
      </c>
    </row>
    <row r="35" spans="1:19" x14ac:dyDescent="0.25">
      <c r="A35" s="16" t="s">
        <v>179</v>
      </c>
      <c r="B35" s="16" t="s">
        <v>180</v>
      </c>
      <c r="C35" s="16" t="s">
        <v>52</v>
      </c>
      <c r="D35" s="16" t="s">
        <v>22</v>
      </c>
      <c r="E35" s="16" t="s">
        <v>23</v>
      </c>
      <c r="F35" s="16" t="s">
        <v>181</v>
      </c>
      <c r="G35" s="16" t="s">
        <v>182</v>
      </c>
      <c r="H35" s="16" t="s">
        <v>183</v>
      </c>
      <c r="I35" s="23">
        <v>4606367000</v>
      </c>
      <c r="J35" s="23">
        <v>5232676000</v>
      </c>
      <c r="K35" s="23">
        <v>-626309000</v>
      </c>
      <c r="N35" s="23">
        <v>-740283000</v>
      </c>
      <c r="O35" s="23">
        <v>-740283000</v>
      </c>
      <c r="P35" s="16">
        <v>118.2</v>
      </c>
      <c r="Q35" s="16">
        <v>-16.07</v>
      </c>
      <c r="R35" s="2">
        <v>-740283000</v>
      </c>
      <c r="S35" s="16">
        <v>-8.35</v>
      </c>
    </row>
    <row r="36" spans="1:19" x14ac:dyDescent="0.25">
      <c r="A36" s="16" t="s">
        <v>184</v>
      </c>
      <c r="B36" s="16" t="s">
        <v>185</v>
      </c>
      <c r="C36" s="16" t="s">
        <v>35</v>
      </c>
      <c r="D36" s="16" t="s">
        <v>22</v>
      </c>
      <c r="E36" s="16" t="s">
        <v>23</v>
      </c>
      <c r="F36" s="16" t="s">
        <v>186</v>
      </c>
      <c r="G36" s="16" t="s">
        <v>187</v>
      </c>
      <c r="H36" s="16" t="s">
        <v>188</v>
      </c>
      <c r="I36" s="23">
        <v>53268805000</v>
      </c>
      <c r="J36" s="23">
        <v>59386379000</v>
      </c>
      <c r="K36" s="23">
        <v>-6117574000</v>
      </c>
      <c r="L36" s="23">
        <v>2728803000</v>
      </c>
      <c r="M36" s="23">
        <v>-386039000</v>
      </c>
      <c r="N36" s="23">
        <v>-1427624000</v>
      </c>
      <c r="O36" s="23">
        <v>-11850296000</v>
      </c>
      <c r="P36" s="16">
        <v>145.75</v>
      </c>
      <c r="Q36" s="16">
        <v>-16.739999999999998</v>
      </c>
      <c r="R36" s="2">
        <v>-1427624000</v>
      </c>
      <c r="S36" s="16">
        <v>-9.7100000000000009</v>
      </c>
    </row>
    <row r="37" spans="1:19" x14ac:dyDescent="0.25">
      <c r="A37" s="16" t="s">
        <v>189</v>
      </c>
      <c r="B37" s="16" t="s">
        <v>190</v>
      </c>
      <c r="C37" s="16" t="s">
        <v>21</v>
      </c>
      <c r="D37" s="16" t="s">
        <v>22</v>
      </c>
      <c r="E37" s="16" t="s">
        <v>23</v>
      </c>
      <c r="F37" s="16" t="s">
        <v>191</v>
      </c>
      <c r="G37" s="16" t="s">
        <v>192</v>
      </c>
      <c r="H37" s="16" t="s">
        <v>193</v>
      </c>
      <c r="I37" s="23">
        <v>1307916000</v>
      </c>
      <c r="J37" s="23">
        <v>301021000</v>
      </c>
      <c r="K37" s="23">
        <v>1006895000</v>
      </c>
      <c r="N37" s="23">
        <v>-291509000</v>
      </c>
      <c r="O37" s="23">
        <v>-291509000</v>
      </c>
      <c r="P37" s="16">
        <v>-28.95</v>
      </c>
      <c r="Q37" s="16">
        <v>-22.29</v>
      </c>
      <c r="R37" s="2">
        <v>-291509000</v>
      </c>
      <c r="S37" s="16">
        <v>0.3</v>
      </c>
    </row>
    <row r="38" spans="1:19" x14ac:dyDescent="0.25">
      <c r="A38" s="16" t="s">
        <v>194</v>
      </c>
      <c r="B38" s="16" t="s">
        <v>195</v>
      </c>
      <c r="C38" s="16" t="s">
        <v>21</v>
      </c>
      <c r="D38" s="16" t="s">
        <v>22</v>
      </c>
      <c r="E38" s="16" t="s">
        <v>23</v>
      </c>
      <c r="F38" s="16" t="s">
        <v>196</v>
      </c>
      <c r="G38" s="16" t="s">
        <v>197</v>
      </c>
      <c r="H38" s="16" t="s">
        <v>198</v>
      </c>
      <c r="I38" s="23">
        <v>3353474000</v>
      </c>
      <c r="J38" s="23">
        <v>1047970000</v>
      </c>
      <c r="K38" s="23">
        <v>2305504000</v>
      </c>
      <c r="L38" s="23">
        <v>3570463000</v>
      </c>
      <c r="M38" s="23">
        <v>1209462000</v>
      </c>
      <c r="N38" s="23">
        <v>398266000</v>
      </c>
      <c r="O38" s="23">
        <v>248134000</v>
      </c>
      <c r="P38" s="16">
        <v>10.76</v>
      </c>
      <c r="Q38" s="16">
        <v>7.4</v>
      </c>
      <c r="R38" s="2">
        <v>398266000</v>
      </c>
      <c r="S38" s="16">
        <v>0.45</v>
      </c>
    </row>
    <row r="39" spans="1:19" x14ac:dyDescent="0.25">
      <c r="A39" s="16" t="s">
        <v>199</v>
      </c>
      <c r="B39" s="16" t="s">
        <v>200</v>
      </c>
      <c r="C39" s="16" t="s">
        <v>63</v>
      </c>
      <c r="D39" s="16" t="s">
        <v>22</v>
      </c>
      <c r="E39" s="16" t="s">
        <v>23</v>
      </c>
      <c r="F39" s="16" t="s">
        <v>201</v>
      </c>
      <c r="G39" s="16" t="s">
        <v>202</v>
      </c>
      <c r="H39" s="16" t="s">
        <v>203</v>
      </c>
      <c r="I39" s="23">
        <v>8766722000</v>
      </c>
      <c r="J39" s="23">
        <v>1458131000</v>
      </c>
      <c r="K39" s="23">
        <v>7308591000</v>
      </c>
      <c r="L39" s="23">
        <v>2427597000</v>
      </c>
      <c r="M39" s="23">
        <v>884482000</v>
      </c>
      <c r="N39" s="23">
        <v>185528000</v>
      </c>
      <c r="O39" s="23">
        <v>167872000</v>
      </c>
      <c r="P39" s="16">
        <v>2.2999999999999998</v>
      </c>
      <c r="Q39" s="16">
        <v>1.91</v>
      </c>
      <c r="R39" s="2">
        <v>185528000</v>
      </c>
      <c r="S39" s="16">
        <v>0.2</v>
      </c>
    </row>
    <row r="40" spans="1:19" x14ac:dyDescent="0.25">
      <c r="A40" s="16" t="s">
        <v>204</v>
      </c>
      <c r="B40" s="16" t="s">
        <v>205</v>
      </c>
      <c r="C40" s="16" t="s">
        <v>21</v>
      </c>
      <c r="D40" s="16" t="s">
        <v>22</v>
      </c>
      <c r="E40" s="16" t="s">
        <v>23</v>
      </c>
      <c r="F40" s="16" t="s">
        <v>206</v>
      </c>
      <c r="G40" s="16" t="s">
        <v>207</v>
      </c>
      <c r="H40" s="16" t="s">
        <v>208</v>
      </c>
      <c r="I40" s="23">
        <v>9245781000</v>
      </c>
      <c r="J40" s="23">
        <v>3452384000</v>
      </c>
      <c r="K40" s="23">
        <v>5793397000</v>
      </c>
      <c r="L40" s="23">
        <v>8232616000</v>
      </c>
      <c r="M40" s="23">
        <v>4852159000</v>
      </c>
      <c r="N40" s="23">
        <v>4787168000</v>
      </c>
      <c r="O40" s="23">
        <v>343067000</v>
      </c>
      <c r="P40" s="16">
        <v>13.36</v>
      </c>
      <c r="Q40" s="16">
        <v>8.3699999999999992</v>
      </c>
      <c r="R40" s="2">
        <v>4787168000</v>
      </c>
      <c r="S40" s="16">
        <v>0.6</v>
      </c>
    </row>
    <row r="41" spans="1:19" x14ac:dyDescent="0.25">
      <c r="A41" s="16" t="s">
        <v>209</v>
      </c>
      <c r="B41" s="16" t="s">
        <v>210</v>
      </c>
      <c r="C41" s="16" t="s">
        <v>46</v>
      </c>
      <c r="D41" s="16" t="s">
        <v>22</v>
      </c>
      <c r="E41" s="16" t="s">
        <v>23</v>
      </c>
      <c r="F41" s="16" t="s">
        <v>211</v>
      </c>
      <c r="G41" s="16" t="s">
        <v>212</v>
      </c>
      <c r="H41" s="16" t="s">
        <v>213</v>
      </c>
      <c r="I41" s="23">
        <v>17773480000</v>
      </c>
      <c r="J41" s="23">
        <v>8327710000</v>
      </c>
      <c r="K41" s="23">
        <v>9445770000</v>
      </c>
      <c r="L41" s="23">
        <v>8649309000</v>
      </c>
      <c r="M41" s="23">
        <v>2475887000</v>
      </c>
      <c r="N41" s="23">
        <v>719725000</v>
      </c>
      <c r="O41" s="23">
        <v>158077000</v>
      </c>
      <c r="P41" s="16">
        <v>7.09</v>
      </c>
      <c r="Q41" s="16">
        <v>3.77</v>
      </c>
      <c r="R41" s="2">
        <v>719725000</v>
      </c>
      <c r="S41" s="16">
        <v>0.88</v>
      </c>
    </row>
    <row r="42" spans="1:19" x14ac:dyDescent="0.25">
      <c r="A42" s="16" t="s">
        <v>214</v>
      </c>
      <c r="B42" s="16" t="s">
        <v>215</v>
      </c>
      <c r="C42" s="16" t="s">
        <v>21</v>
      </c>
      <c r="D42" s="16" t="s">
        <v>22</v>
      </c>
      <c r="E42" s="16" t="s">
        <v>23</v>
      </c>
      <c r="F42" s="16" t="s">
        <v>216</v>
      </c>
      <c r="G42" s="16" t="s">
        <v>217</v>
      </c>
      <c r="H42" s="16" t="s">
        <v>218</v>
      </c>
      <c r="I42" s="23">
        <v>5148293000</v>
      </c>
      <c r="J42" s="23">
        <v>2177735000</v>
      </c>
      <c r="K42" s="23">
        <v>2970558000</v>
      </c>
      <c r="L42" s="23">
        <v>6983047000</v>
      </c>
      <c r="M42" s="23">
        <v>1450317000</v>
      </c>
      <c r="N42" s="23">
        <v>117970000</v>
      </c>
      <c r="O42" s="23">
        <v>30325000</v>
      </c>
      <c r="P42" s="16">
        <v>3.97</v>
      </c>
      <c r="Q42" s="16">
        <v>2.29</v>
      </c>
      <c r="R42" s="2">
        <v>117970000</v>
      </c>
      <c r="S42" s="16">
        <v>0.73</v>
      </c>
    </row>
    <row r="43" spans="1:19" x14ac:dyDescent="0.25">
      <c r="A43" s="16" t="s">
        <v>219</v>
      </c>
      <c r="B43" s="16" t="s">
        <v>220</v>
      </c>
      <c r="C43" s="16" t="s">
        <v>52</v>
      </c>
      <c r="D43" s="16" t="s">
        <v>22</v>
      </c>
      <c r="E43" s="16" t="s">
        <v>23</v>
      </c>
      <c r="F43" s="16" t="s">
        <v>221</v>
      </c>
      <c r="G43" s="16" t="s">
        <v>222</v>
      </c>
      <c r="H43" s="16" t="s">
        <v>223</v>
      </c>
      <c r="I43" s="23">
        <v>2061991000</v>
      </c>
      <c r="J43" s="23">
        <v>385941000</v>
      </c>
      <c r="K43" s="23">
        <v>1676050000</v>
      </c>
      <c r="L43" s="23">
        <v>24822000</v>
      </c>
      <c r="M43" s="23">
        <v>-11204000</v>
      </c>
      <c r="N43" s="23">
        <v>-122571000</v>
      </c>
      <c r="O43" s="23">
        <v>-122571000</v>
      </c>
      <c r="P43" s="16">
        <v>-7.31</v>
      </c>
      <c r="Q43" s="16">
        <v>-5.94</v>
      </c>
      <c r="R43" s="2">
        <v>-122571000</v>
      </c>
      <c r="S43" s="16">
        <v>0.23</v>
      </c>
    </row>
    <row r="44" spans="1:19" x14ac:dyDescent="0.25">
      <c r="A44" s="16" t="s">
        <v>224</v>
      </c>
      <c r="B44" s="16" t="s">
        <v>225</v>
      </c>
      <c r="C44" s="16" t="s">
        <v>100</v>
      </c>
      <c r="D44" s="16" t="s">
        <v>22</v>
      </c>
      <c r="E44" s="16" t="s">
        <v>23</v>
      </c>
      <c r="F44" s="16" t="s">
        <v>226</v>
      </c>
      <c r="G44" s="16" t="s">
        <v>227</v>
      </c>
      <c r="H44" s="16" t="s">
        <v>228</v>
      </c>
      <c r="I44" s="23">
        <v>27195850000</v>
      </c>
      <c r="J44" s="23">
        <v>8955261000</v>
      </c>
      <c r="K44" s="23">
        <v>18240589000</v>
      </c>
      <c r="L44" s="23">
        <v>59622000</v>
      </c>
      <c r="M44" s="23">
        <v>59622000</v>
      </c>
      <c r="N44" s="23">
        <v>-228259000</v>
      </c>
      <c r="O44" s="23">
        <v>-1403000</v>
      </c>
      <c r="P44" s="16">
        <v>1.35</v>
      </c>
      <c r="Q44" s="16">
        <v>0.91</v>
      </c>
      <c r="R44" s="2">
        <v>-228259000</v>
      </c>
      <c r="S44" s="16">
        <v>0.49</v>
      </c>
    </row>
    <row r="45" spans="1:19" x14ac:dyDescent="0.25">
      <c r="A45" s="16" t="s">
        <v>229</v>
      </c>
      <c r="B45" s="16" t="s">
        <v>230</v>
      </c>
      <c r="C45" s="16" t="s">
        <v>69</v>
      </c>
      <c r="D45" s="16" t="s">
        <v>22</v>
      </c>
      <c r="E45" s="16" t="s">
        <v>23</v>
      </c>
      <c r="F45" s="16" t="s">
        <v>231</v>
      </c>
      <c r="G45" s="16" t="s">
        <v>232</v>
      </c>
      <c r="H45" s="16" t="s">
        <v>233</v>
      </c>
      <c r="I45" s="23">
        <v>95748682000</v>
      </c>
      <c r="J45" s="23">
        <v>31106922000</v>
      </c>
      <c r="K45" s="23">
        <v>64641760000</v>
      </c>
      <c r="L45" s="23">
        <v>5637485000</v>
      </c>
      <c r="M45" s="23">
        <v>2960359000</v>
      </c>
      <c r="N45" s="23">
        <v>1031497000</v>
      </c>
      <c r="O45" s="23">
        <v>8669399000</v>
      </c>
      <c r="P45" s="16">
        <v>14.01</v>
      </c>
      <c r="Q45" s="16">
        <v>9.4600000000000009</v>
      </c>
      <c r="R45" s="2">
        <v>1031497000</v>
      </c>
      <c r="S45" s="16">
        <v>0.48</v>
      </c>
    </row>
    <row r="46" spans="1:19" x14ac:dyDescent="0.25">
      <c r="A46" s="16" t="s">
        <v>234</v>
      </c>
      <c r="B46" s="16" t="s">
        <v>235</v>
      </c>
      <c r="C46" s="16" t="s">
        <v>52</v>
      </c>
      <c r="D46" s="16" t="s">
        <v>22</v>
      </c>
      <c r="E46" s="16" t="s">
        <v>23</v>
      </c>
      <c r="F46" s="16" t="s">
        <v>236</v>
      </c>
      <c r="G46" s="16" t="s">
        <v>237</v>
      </c>
      <c r="H46" s="16" t="s">
        <v>238</v>
      </c>
      <c r="I46" s="23">
        <v>39239348000</v>
      </c>
      <c r="J46" s="23">
        <v>37461774000</v>
      </c>
      <c r="K46" s="23">
        <v>1777574000</v>
      </c>
      <c r="L46" s="23">
        <v>2706857000</v>
      </c>
      <c r="M46" s="23">
        <v>2028708000</v>
      </c>
      <c r="N46" s="23">
        <v>399894000</v>
      </c>
      <c r="O46" s="23">
        <v>78918000</v>
      </c>
      <c r="P46" s="16">
        <v>15.41</v>
      </c>
      <c r="Q46" s="16">
        <v>0.7</v>
      </c>
      <c r="R46" s="2">
        <v>399894000</v>
      </c>
      <c r="S46" s="16">
        <v>21.07</v>
      </c>
    </row>
    <row r="47" spans="1:19" x14ac:dyDescent="0.25">
      <c r="A47" s="16" t="s">
        <v>239</v>
      </c>
      <c r="B47" s="16" t="s">
        <v>240</v>
      </c>
      <c r="C47" s="16" t="s">
        <v>100</v>
      </c>
      <c r="D47" s="16" t="s">
        <v>22</v>
      </c>
      <c r="E47" s="16" t="s">
        <v>23</v>
      </c>
      <c r="F47" s="16" t="s">
        <v>241</v>
      </c>
      <c r="G47" s="16" t="s">
        <v>242</v>
      </c>
      <c r="H47" s="16" t="s">
        <v>243</v>
      </c>
      <c r="I47" s="23">
        <v>25421333000</v>
      </c>
      <c r="J47" s="23">
        <v>4201198000</v>
      </c>
      <c r="K47" s="23">
        <v>21220135000</v>
      </c>
      <c r="L47" s="23">
        <v>1330335000</v>
      </c>
      <c r="M47" s="23">
        <v>441852000</v>
      </c>
      <c r="N47" s="23">
        <v>-2583845000</v>
      </c>
      <c r="O47" s="23">
        <v>-2583845000</v>
      </c>
      <c r="P47" s="16">
        <v>-12.18</v>
      </c>
      <c r="Q47" s="16">
        <v>-10.16</v>
      </c>
      <c r="R47" s="2">
        <v>-2583845000</v>
      </c>
      <c r="S47" s="16">
        <v>0.2</v>
      </c>
    </row>
    <row r="48" spans="1:19" x14ac:dyDescent="0.25">
      <c r="A48" s="16" t="s">
        <v>244</v>
      </c>
      <c r="B48" s="16" t="s">
        <v>245</v>
      </c>
      <c r="C48" s="16" t="s">
        <v>63</v>
      </c>
      <c r="D48" s="16" t="s">
        <v>22</v>
      </c>
      <c r="E48" s="16" t="s">
        <v>23</v>
      </c>
      <c r="F48" s="16" t="s">
        <v>246</v>
      </c>
      <c r="G48" s="16" t="s">
        <v>247</v>
      </c>
      <c r="H48" s="16" t="s">
        <v>248</v>
      </c>
      <c r="I48" s="23">
        <v>45164490000</v>
      </c>
      <c r="J48" s="23">
        <v>27382846000</v>
      </c>
      <c r="K48" s="23">
        <v>17781644000</v>
      </c>
      <c r="L48" s="23">
        <v>47658544000</v>
      </c>
      <c r="M48" s="23">
        <v>9602726000</v>
      </c>
      <c r="N48" s="23">
        <v>4543596000</v>
      </c>
      <c r="O48" s="23">
        <v>1705230000</v>
      </c>
      <c r="P48" s="16">
        <v>15.1</v>
      </c>
      <c r="Q48" s="16">
        <v>5.94</v>
      </c>
      <c r="R48" s="2">
        <v>4543596000</v>
      </c>
      <c r="S48" s="16">
        <v>1.54</v>
      </c>
    </row>
    <row r="49" spans="1:19" x14ac:dyDescent="0.25">
      <c r="A49" s="16" t="s">
        <v>249</v>
      </c>
      <c r="B49" s="16" t="s">
        <v>250</v>
      </c>
      <c r="C49" s="16" t="s">
        <v>69</v>
      </c>
      <c r="D49" s="16" t="s">
        <v>22</v>
      </c>
      <c r="E49" s="16" t="s">
        <v>23</v>
      </c>
      <c r="F49" s="16" t="s">
        <v>231</v>
      </c>
      <c r="G49" s="16" t="s">
        <v>251</v>
      </c>
      <c r="H49" s="16" t="s">
        <v>252</v>
      </c>
      <c r="I49" s="23">
        <v>42966599000</v>
      </c>
      <c r="J49" s="23">
        <v>8471608000</v>
      </c>
      <c r="K49" s="23">
        <v>34494991000</v>
      </c>
      <c r="L49" s="23">
        <v>7751308000</v>
      </c>
      <c r="M49" s="23">
        <v>619346000</v>
      </c>
      <c r="N49" s="23">
        <v>205720000</v>
      </c>
      <c r="O49" s="23">
        <v>3865027000</v>
      </c>
      <c r="P49" s="16">
        <v>17.16</v>
      </c>
      <c r="Q49" s="16">
        <v>13.78</v>
      </c>
      <c r="R49" s="2">
        <v>205720000</v>
      </c>
      <c r="S49" s="16">
        <v>0.25</v>
      </c>
    </row>
    <row r="50" spans="1:19" x14ac:dyDescent="0.25">
      <c r="A50" s="16" t="s">
        <v>253</v>
      </c>
      <c r="B50" s="16" t="s">
        <v>254</v>
      </c>
      <c r="C50" s="16" t="s">
        <v>21</v>
      </c>
      <c r="D50" s="16" t="s">
        <v>22</v>
      </c>
      <c r="E50" s="16" t="s">
        <v>23</v>
      </c>
      <c r="F50" s="16" t="s">
        <v>255</v>
      </c>
      <c r="G50" s="16" t="s">
        <v>256</v>
      </c>
      <c r="H50" s="16" t="s">
        <v>257</v>
      </c>
      <c r="I50" s="23">
        <v>15399026000</v>
      </c>
      <c r="J50" s="23">
        <v>13037553000</v>
      </c>
      <c r="K50" s="23">
        <v>2361473000</v>
      </c>
      <c r="L50" s="23">
        <v>9714497000</v>
      </c>
      <c r="M50" s="23">
        <v>3093274000</v>
      </c>
      <c r="N50" s="23">
        <v>-686153000</v>
      </c>
      <c r="O50" s="23">
        <v>-1815324000</v>
      </c>
      <c r="P50" s="16">
        <v>-82.66</v>
      </c>
      <c r="Q50" s="16">
        <v>-12.68</v>
      </c>
      <c r="R50" s="2">
        <v>-686153000</v>
      </c>
      <c r="S50" s="16">
        <v>5.52</v>
      </c>
    </row>
    <row r="51" spans="1:19" x14ac:dyDescent="0.25">
      <c r="A51" s="16" t="s">
        <v>258</v>
      </c>
      <c r="B51" s="16" t="s">
        <v>259</v>
      </c>
      <c r="C51" s="16" t="s">
        <v>63</v>
      </c>
      <c r="D51" s="16" t="s">
        <v>22</v>
      </c>
      <c r="E51" s="16" t="s">
        <v>23</v>
      </c>
      <c r="F51" s="16" t="s">
        <v>260</v>
      </c>
      <c r="G51" s="16" t="s">
        <v>261</v>
      </c>
      <c r="H51" s="16" t="s">
        <v>262</v>
      </c>
      <c r="I51" s="23">
        <v>1247182000</v>
      </c>
      <c r="J51" s="23">
        <v>813416000</v>
      </c>
      <c r="K51" s="23">
        <v>433766000</v>
      </c>
      <c r="O51" s="23">
        <v>-27541000</v>
      </c>
      <c r="P51" s="16">
        <v>-6.35</v>
      </c>
      <c r="Q51" s="16">
        <v>-2.21</v>
      </c>
      <c r="S51" s="16">
        <v>1.88</v>
      </c>
    </row>
    <row r="52" spans="1:19" x14ac:dyDescent="0.25">
      <c r="A52" s="16" t="s">
        <v>263</v>
      </c>
      <c r="B52" s="16" t="s">
        <v>264</v>
      </c>
      <c r="C52" s="16" t="s">
        <v>63</v>
      </c>
      <c r="D52" s="16" t="s">
        <v>22</v>
      </c>
      <c r="E52" s="16" t="s">
        <v>23</v>
      </c>
      <c r="F52" s="16" t="s">
        <v>265</v>
      </c>
      <c r="G52" s="16" t="s">
        <v>266</v>
      </c>
      <c r="H52" s="16" t="s">
        <v>267</v>
      </c>
      <c r="I52" s="23">
        <v>17706568000</v>
      </c>
      <c r="J52" s="23">
        <v>13079138000</v>
      </c>
      <c r="K52" s="23">
        <v>4627430000</v>
      </c>
      <c r="L52" s="23">
        <v>4446171000</v>
      </c>
      <c r="M52" s="23">
        <v>1269434000</v>
      </c>
      <c r="N52" s="23">
        <v>64023000</v>
      </c>
      <c r="O52" s="23">
        <v>-292926000</v>
      </c>
      <c r="P52" s="16">
        <v>-6.33</v>
      </c>
      <c r="Q52" s="16">
        <v>-1.65</v>
      </c>
      <c r="R52" s="2">
        <v>64023000</v>
      </c>
      <c r="S52" s="16">
        <v>2.83</v>
      </c>
    </row>
    <row r="53" spans="1:19" x14ac:dyDescent="0.25">
      <c r="A53" s="16" t="s">
        <v>268</v>
      </c>
      <c r="B53" s="16" t="s">
        <v>269</v>
      </c>
      <c r="C53" s="16" t="s">
        <v>63</v>
      </c>
      <c r="D53" s="16" t="s">
        <v>22</v>
      </c>
      <c r="E53" s="16" t="s">
        <v>23</v>
      </c>
      <c r="F53" s="16" t="s">
        <v>270</v>
      </c>
      <c r="G53" s="16" t="s">
        <v>271</v>
      </c>
      <c r="H53" s="16" t="s">
        <v>272</v>
      </c>
      <c r="I53" s="23">
        <v>195496000</v>
      </c>
      <c r="J53" s="23">
        <v>107676000</v>
      </c>
      <c r="K53" s="23">
        <v>87820000</v>
      </c>
      <c r="L53" s="23">
        <v>242866000</v>
      </c>
      <c r="M53" s="23">
        <v>78911000</v>
      </c>
      <c r="N53" s="23">
        <v>4724000</v>
      </c>
      <c r="O53" s="23">
        <v>3249000</v>
      </c>
      <c r="P53" s="16">
        <v>5.38</v>
      </c>
      <c r="Q53" s="16">
        <v>2.42</v>
      </c>
      <c r="R53" s="2">
        <v>4724000</v>
      </c>
      <c r="S53" s="16">
        <v>1.23</v>
      </c>
    </row>
    <row r="54" spans="1:19" x14ac:dyDescent="0.25">
      <c r="A54" s="16" t="s">
        <v>273</v>
      </c>
      <c r="B54" s="16" t="s">
        <v>274</v>
      </c>
      <c r="C54" s="16" t="s">
        <v>46</v>
      </c>
      <c r="D54" s="16" t="s">
        <v>22</v>
      </c>
      <c r="E54" s="16" t="s">
        <v>23</v>
      </c>
      <c r="F54" s="16" t="s">
        <v>275</v>
      </c>
      <c r="G54" s="16" t="s">
        <v>276</v>
      </c>
      <c r="H54" s="16" t="s">
        <v>277</v>
      </c>
      <c r="I54" s="23">
        <v>779998000</v>
      </c>
      <c r="J54" s="23">
        <v>213472000</v>
      </c>
      <c r="K54" s="23">
        <v>566526000</v>
      </c>
      <c r="L54" s="23">
        <v>1325162000</v>
      </c>
      <c r="M54" s="23">
        <v>606434000</v>
      </c>
      <c r="N54" s="23">
        <v>146160000</v>
      </c>
      <c r="O54" s="23">
        <v>78158000</v>
      </c>
      <c r="P54" s="16">
        <v>25.8</v>
      </c>
      <c r="Q54" s="16">
        <v>18.739999999999998</v>
      </c>
      <c r="R54" s="2">
        <v>146160000</v>
      </c>
      <c r="S54" s="16">
        <v>0.38</v>
      </c>
    </row>
    <row r="55" spans="1:19" x14ac:dyDescent="0.25">
      <c r="A55" s="16" t="s">
        <v>278</v>
      </c>
      <c r="B55" s="16" t="s">
        <v>279</v>
      </c>
      <c r="C55" s="16" t="s">
        <v>100</v>
      </c>
      <c r="D55" s="16" t="s">
        <v>22</v>
      </c>
      <c r="E55" s="16" t="s">
        <v>23</v>
      </c>
      <c r="F55" s="16" t="s">
        <v>280</v>
      </c>
      <c r="G55" s="16" t="s">
        <v>281</v>
      </c>
      <c r="H55" s="16" t="s">
        <v>282</v>
      </c>
      <c r="I55" s="23">
        <v>486439000</v>
      </c>
      <c r="J55" s="23">
        <v>5860199000</v>
      </c>
      <c r="K55" s="23">
        <v>-5373760000</v>
      </c>
      <c r="N55" s="23">
        <v>-141404000</v>
      </c>
      <c r="O55" s="23">
        <v>-141404000</v>
      </c>
      <c r="P55" s="16">
        <v>2.63</v>
      </c>
      <c r="Q55" s="16">
        <v>-29.07</v>
      </c>
      <c r="R55" s="2">
        <v>-141404000</v>
      </c>
      <c r="S55" s="16">
        <v>-1.0900000000000001</v>
      </c>
    </row>
  </sheetData>
  <mergeCells count="1">
    <mergeCell ref="A1:S3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</vt:lpstr>
      <vt:lpstr>Graficas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Guerrero</dc:creator>
  <cp:lastModifiedBy>JULIAN TORRES</cp:lastModifiedBy>
  <cp:lastPrinted>2019-07-17T20:52:42Z</cp:lastPrinted>
  <dcterms:created xsi:type="dcterms:W3CDTF">2019-07-17T17:22:22Z</dcterms:created>
  <dcterms:modified xsi:type="dcterms:W3CDTF">2023-09-18T16:57:44Z</dcterms:modified>
</cp:coreProperties>
</file>