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l\Downloads\"/>
    </mc:Choice>
  </mc:AlternateContent>
  <xr:revisionPtr revIDLastSave="0" documentId="8_{8682842F-E4D1-4C3A-AEA0-6A7B94B432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cio" sheetId="1" r:id="rId1"/>
    <sheet name="Graficas" sheetId="3" r:id="rId2"/>
    <sheet name="Datos" sheetId="4" r:id="rId3"/>
  </sheets>
  <calcPr calcId="162913"/>
</workbook>
</file>

<file path=xl/sharedStrings.xml><?xml version="1.0" encoding="utf-8"?>
<sst xmlns="http://schemas.openxmlformats.org/spreadsheetml/2006/main" count="1368" uniqueCount="794">
  <si>
    <t>NIT</t>
  </si>
  <si>
    <t>RAZÓN SOCIAL</t>
  </si>
  <si>
    <t>SUBSECTOR</t>
  </si>
  <si>
    <t>SECTOR</t>
  </si>
  <si>
    <t>MACROSECTOR</t>
  </si>
  <si>
    <t>TELÉFONO</t>
  </si>
  <si>
    <t>DIRECCIÓN</t>
  </si>
  <si>
    <t>CORREO</t>
  </si>
  <si>
    <t>ACTIVOS</t>
  </si>
  <si>
    <t>PASIVOS</t>
  </si>
  <si>
    <t>PATRIMONIO</t>
  </si>
  <si>
    <t>INGRESOS DE ACTIVIDADES ORDINARIAS</t>
  </si>
  <si>
    <t>GANANCIA BRUTA</t>
  </si>
  <si>
    <t>GANANCIA (PÉRDIDA) POR ACTIVIDADES DE OPERACIÓN</t>
  </si>
  <si>
    <t>GANANCIA (PÉRDIDA)</t>
  </si>
  <si>
    <t>ROE</t>
  </si>
  <si>
    <t>ROA</t>
  </si>
  <si>
    <t>EBITDA</t>
  </si>
  <si>
    <t>APALANCAMIENTO</t>
  </si>
  <si>
    <t>890913319</t>
  </si>
  <si>
    <t>CESDE SAS</t>
  </si>
  <si>
    <t>P8523 - EDUCACIÓN MEDIA TÉCNICA Y DE FORMACIÓN LABORAL</t>
  </si>
  <si>
    <t>EDUCACIÓN</t>
  </si>
  <si>
    <t>SERVICIOS</t>
  </si>
  <si>
    <t>4808822</t>
  </si>
  <si>
    <t>CL 49 41 09</t>
  </si>
  <si>
    <t>CONTABILIDAD@CESDE.EDU.CO</t>
  </si>
  <si>
    <t>800040422</t>
  </si>
  <si>
    <t>SOCIEDAD EDUCAIONAL SAINT  ANDREWS SAS</t>
  </si>
  <si>
    <t>P8522 - EDUCACIÓN MEDIA ACADÉMICA</t>
  </si>
  <si>
    <t>6016683999</t>
  </si>
  <si>
    <t>CL 127 B BIS 19 94</t>
  </si>
  <si>
    <t>DIRECCION.FINANCIERA@GCB.EDU.CO</t>
  </si>
  <si>
    <t>901347798</t>
  </si>
  <si>
    <t>COLEGIOS COLOMBIANOS SAS</t>
  </si>
  <si>
    <t xml:space="preserve">P8530 - ESTABLECIMIENTOS QUE COMBINAN DIFERENTES NIVELES DE EDUCACIÓN </t>
  </si>
  <si>
    <t>3102608342</t>
  </si>
  <si>
    <t>CALLE 74 C 7 28</t>
  </si>
  <si>
    <t>CONTABILIDAD@INNOVASCHOOLS.EDU.CO</t>
  </si>
  <si>
    <t>805005410</t>
  </si>
  <si>
    <t>LESARU SAS</t>
  </si>
  <si>
    <t xml:space="preserve">P8551 - FORMACIÓN ACADÉMICA NO FORMAL </t>
  </si>
  <si>
    <t>4080912</t>
  </si>
  <si>
    <t>CRA 77 A 6 48</t>
  </si>
  <si>
    <t>LESARUCOLOMBIA@GMAIL.COM</t>
  </si>
  <si>
    <t>900046291</t>
  </si>
  <si>
    <t>MURAMA EDUCATIONAL SAS</t>
  </si>
  <si>
    <t>2114635</t>
  </si>
  <si>
    <t>CRA 52 221 08</t>
  </si>
  <si>
    <t>JUANNEMAR@HOTMAIL.COM</t>
  </si>
  <si>
    <t>900730171</t>
  </si>
  <si>
    <t>POLITECNICO CIANDCO SAS EN REESTRUCTURACION</t>
  </si>
  <si>
    <t>4445558</t>
  </si>
  <si>
    <t>CALLE 59 50 64</t>
  </si>
  <si>
    <t>DIRECCIONCONTABLE@CIANDCO.EDU.CO</t>
  </si>
  <si>
    <t>860045913</t>
  </si>
  <si>
    <t>IPLER CI SA</t>
  </si>
  <si>
    <t>3819900</t>
  </si>
  <si>
    <t>CL 98 22 64 LOC 4</t>
  </si>
  <si>
    <t>CONTABILIDAD@IPLER.EDU.CO</t>
  </si>
  <si>
    <t>890108139</t>
  </si>
  <si>
    <t>PROTECNICA CENTRO DE ENTRENAMIENTO AERONAUTICO SAS</t>
  </si>
  <si>
    <t>P8559 - OTROS TIPOS DE EDUCACIÓN N.C.P.</t>
  </si>
  <si>
    <t>3762299</t>
  </si>
  <si>
    <t>AEROP ERNESTO CORTISSOZ HANGAR 1</t>
  </si>
  <si>
    <t>CONTABILIDAD.AERO.PROTECNICA@GMAIL.COM</t>
  </si>
  <si>
    <t>900961499</t>
  </si>
  <si>
    <t>SHORELIGHT EDUCATION COLOMBIA SAS</t>
  </si>
  <si>
    <t>P8560 - ACTIVIDADES DE APOYO A LA EDUCACIÓN</t>
  </si>
  <si>
    <t>6016212190</t>
  </si>
  <si>
    <t>CR 14 92 67 OF 103</t>
  </si>
  <si>
    <t>HBACH@BACHCOCAPITAL.COM</t>
  </si>
  <si>
    <t>890115898</t>
  </si>
  <si>
    <t>CENTRO INCA LTDA</t>
  </si>
  <si>
    <t>3697612</t>
  </si>
  <si>
    <t>CL 57 46 103</t>
  </si>
  <si>
    <t>CONTABILIDAD@CENTROINCA.COM</t>
  </si>
  <si>
    <t>804008540</t>
  </si>
  <si>
    <t>PROYECTARTE LTDA</t>
  </si>
  <si>
    <t>6390690</t>
  </si>
  <si>
    <t>TRAV 25 1 93</t>
  </si>
  <si>
    <t>CONTABILIDAD@COLEGIOGOYAVIER.EDU.CO</t>
  </si>
  <si>
    <t>900100242</t>
  </si>
  <si>
    <t>SOCIEDAD DE INVERSIONES HML LTDA</t>
  </si>
  <si>
    <t>6760053</t>
  </si>
  <si>
    <t>CR 52 222-84</t>
  </si>
  <si>
    <t>LEONARDOSANABRIA67@HOTMAIL.COM</t>
  </si>
  <si>
    <t>800247896</t>
  </si>
  <si>
    <t>GLENN DOMAN ESCUELA PRECOZ</t>
  </si>
  <si>
    <t>P8513 - EDUCACIÓN BÁSICA PRIMARIA</t>
  </si>
  <si>
    <t>3142999713</t>
  </si>
  <si>
    <t>VEREDA RIO FRIO HACIENDA CHISCAPA</t>
  </si>
  <si>
    <t>JORGE.EDUARDO@ESCUELAPRECOZ.EDU.CO</t>
  </si>
  <si>
    <t>900029295</t>
  </si>
  <si>
    <t>INVERSIONES CELEFREY SAS</t>
  </si>
  <si>
    <t>P8512 - EDUCACIÓN PREESCOLAR</t>
  </si>
  <si>
    <t>6906600</t>
  </si>
  <si>
    <t>CALLE 136 136 A 12</t>
  </si>
  <si>
    <t>CONTADORCELEFREI@CELESTINFREINET.EDU.CO</t>
  </si>
  <si>
    <t>830015970</t>
  </si>
  <si>
    <t>CAMPOALTO ACESALUD S.A.S.</t>
  </si>
  <si>
    <t>7441441</t>
  </si>
  <si>
    <t>CRA 103D 136 03</t>
  </si>
  <si>
    <t>CONTADOR@CAMPOALTO.EDU.CO</t>
  </si>
  <si>
    <t>830083000</t>
  </si>
  <si>
    <t>LICEO ARKADIA COLOMBIA LTDA</t>
  </si>
  <si>
    <t>5386773</t>
  </si>
  <si>
    <t>CALLE 131C 126 48</t>
  </si>
  <si>
    <t>LICEOARKADIA@YAHOO.ES</t>
  </si>
  <si>
    <t>830096897</t>
  </si>
  <si>
    <t>MONTESSORI SAS</t>
  </si>
  <si>
    <t>6528585</t>
  </si>
  <si>
    <t>CALLE 128 NO. 72-80</t>
  </si>
  <si>
    <t>CONTABILIDAD@MBS.EDU.CO</t>
  </si>
  <si>
    <t>830031497</t>
  </si>
  <si>
    <t>ENTIDAD EDUCATIVA COLEGIO GRAN BRETAÑA SAS</t>
  </si>
  <si>
    <t>6760391</t>
  </si>
  <si>
    <t>CR 51 215 20</t>
  </si>
  <si>
    <t>ACCOUNTANCY@CGB.EDU.CO</t>
  </si>
  <si>
    <t>890310696</t>
  </si>
  <si>
    <t>ESCUELA DE AVIACION DEL PACIFICO SAS</t>
  </si>
  <si>
    <t>6026653333</t>
  </si>
  <si>
    <t>AV 3NTE 36AN 19</t>
  </si>
  <si>
    <t>CONTABILIDADEAP@EMCALI.NET.CO</t>
  </si>
  <si>
    <t>900197191</t>
  </si>
  <si>
    <t>EDUPOL SAS EN REORGANIZACIÓN</t>
  </si>
  <si>
    <t>6014325660</t>
  </si>
  <si>
    <t>TRANSVERSAL 60 N. 125-39</t>
  </si>
  <si>
    <t>IMPUESTOS@EDUPOL.COM.CO</t>
  </si>
  <si>
    <t>830052196</t>
  </si>
  <si>
    <t>FANDIÑO LIZARRAGA SAS</t>
  </si>
  <si>
    <t xml:space="preserve">P8521 - EDUCACIÓN BÁSICA SECUNDARIA </t>
  </si>
  <si>
    <t>2637614</t>
  </si>
  <si>
    <t>CRA 74 28 B 80</t>
  </si>
  <si>
    <t>CONTABILIDAD@LICEONAVARRA.EDU.CO</t>
  </si>
  <si>
    <t>832010694</t>
  </si>
  <si>
    <t>COLEGIO CAMPOALEGRE S.A.S.</t>
  </si>
  <si>
    <t>8713721</t>
  </si>
  <si>
    <t>KILOMETRO 6 VIA HATOGRANDE SOPO VEREDA SAGAMASA</t>
  </si>
  <si>
    <t>PAGADURIA@CAMPOALEGRE.EDU.CO</t>
  </si>
  <si>
    <t>900952781</t>
  </si>
  <si>
    <t>ESCUELA DE IDIOMAS INTERNACIONALES SAS</t>
  </si>
  <si>
    <t>3046722150</t>
  </si>
  <si>
    <t>AV BOLIVAR CR 14 7-59</t>
  </si>
  <si>
    <t>JHENAO@ASW.EDU.CO</t>
  </si>
  <si>
    <t>805007993</t>
  </si>
  <si>
    <t>COLEGIO BRITANICO DE BRITISH SCHOOL LTDA</t>
  </si>
  <si>
    <t>5557735</t>
  </si>
  <si>
    <t>CL 18 142 255</t>
  </si>
  <si>
    <t>SECRETARIA@THEBRITISHSCHOOLCALI.EDU.CO</t>
  </si>
  <si>
    <t>900358987</t>
  </si>
  <si>
    <t>L CHICO C SAS</t>
  </si>
  <si>
    <t>6016762272</t>
  </si>
  <si>
    <t>CL 221 53 82</t>
  </si>
  <si>
    <t>IVAN.MOLANO@LICEOCHICOCAMPESTRE.EDU.CO</t>
  </si>
  <si>
    <t>800001792</t>
  </si>
  <si>
    <t>KNIGHTSBRIDGE SCHOOLS INTERNATIONAL BOGOTA SAS</t>
  </si>
  <si>
    <t>7456215</t>
  </si>
  <si>
    <t>CALLE 221 115 51</t>
  </si>
  <si>
    <t>CONTADOR@KSI-BOGOTA.COM</t>
  </si>
  <si>
    <t>900768094</t>
  </si>
  <si>
    <t>INVERSIONES PRIMERA INFANCIA SAS</t>
  </si>
  <si>
    <t>P8511 - EDUCACIÓN DE LA PRIMERA INFANCIA</t>
  </si>
  <si>
    <t>6013719631</t>
  </si>
  <si>
    <t>CL 72A 5 83 OF 401</t>
  </si>
  <si>
    <t>INFO@CENTROSORIGAMI.ORG</t>
  </si>
  <si>
    <t>800002695</t>
  </si>
  <si>
    <t>INSTITUTO TRIANGULO S.A.</t>
  </si>
  <si>
    <t>2101111</t>
  </si>
  <si>
    <t>CL 67 14A 29</t>
  </si>
  <si>
    <t>CONTABILIDAD@INSTITUTOTRIANGULO.EDU.CO</t>
  </si>
  <si>
    <t>823000086</t>
  </si>
  <si>
    <t>ARTURO SEBÁ RODRÍGUEZ Y COMPAÑÍA SAS</t>
  </si>
  <si>
    <t>2769559</t>
  </si>
  <si>
    <t>KM 1 VIA A COROZAL</t>
  </si>
  <si>
    <t>LIPAANCAMPESTRE@HOTMAIL.COM</t>
  </si>
  <si>
    <t>900105979</t>
  </si>
  <si>
    <t>BMIND SAS</t>
  </si>
  <si>
    <t>3174301044</t>
  </si>
  <si>
    <t>CRA 20 151 08</t>
  </si>
  <si>
    <t>GUSTAVO.VILLAGOMEZ@BMIND.COM</t>
  </si>
  <si>
    <t>890105580</t>
  </si>
  <si>
    <t>COLEGIO LYNDON B JHONSON S.A.S</t>
  </si>
  <si>
    <t>3658611</t>
  </si>
  <si>
    <t>CRA 53 96 41</t>
  </si>
  <si>
    <t>LBJBAQ@GMAIL.COM</t>
  </si>
  <si>
    <t>805011877</t>
  </si>
  <si>
    <t>EXPERITENCIA CORPORATIVA INTERNACIONAL PRACTICA LTDA</t>
  </si>
  <si>
    <t>4856603</t>
  </si>
  <si>
    <t>CL 11 100 121 OF 210</t>
  </si>
  <si>
    <t>DFRAMIREZ@PRACTICA.COM.CO</t>
  </si>
  <si>
    <t>900678547</t>
  </si>
  <si>
    <t>PANAMERICAN TRAINING CENTER SAS</t>
  </si>
  <si>
    <t>7436498</t>
  </si>
  <si>
    <t>KILOMETRO 1 VIA SIBERIA - FUNZA ZONA FRANCA PERMANENTE INTEXZONA</t>
  </si>
  <si>
    <t>GERENCIA@PANAMERICANTRAININGCENTER.COM</t>
  </si>
  <si>
    <t>811010477</t>
  </si>
  <si>
    <t>SERFIN EDUCATIVO S.A.</t>
  </si>
  <si>
    <t>6044217000</t>
  </si>
  <si>
    <t>CL 76 80-431</t>
  </si>
  <si>
    <t>ALEJANDRO.RENDON.AD@FERRINI.EDU.CO</t>
  </si>
  <si>
    <t>860523376</t>
  </si>
  <si>
    <t>SOCIEDAD EDUCACIONAL ANDINA SA</t>
  </si>
  <si>
    <t>6016761129</t>
  </si>
  <si>
    <t>AV CL 209 45 80</t>
  </si>
  <si>
    <t>JA.MORENO@GIMANDES.EDU.CO</t>
  </si>
  <si>
    <t>900929658</t>
  </si>
  <si>
    <t>COLOMBUS AMERICAN SCHOOL SAS</t>
  </si>
  <si>
    <t>8601736</t>
  </si>
  <si>
    <t>KM 7.5 VIA AL SUR</t>
  </si>
  <si>
    <t>COLOMBUSAMERICANSCHOOLRIVERA@GMAIL.COM</t>
  </si>
  <si>
    <t>890318777</t>
  </si>
  <si>
    <t>GOVARE SAS</t>
  </si>
  <si>
    <t>8932451</t>
  </si>
  <si>
    <t>CRA 3 OESTE  5 77</t>
  </si>
  <si>
    <t>MCMONTES_ASESORIAS@HOTMAIL.COM</t>
  </si>
  <si>
    <t>900120078</t>
  </si>
  <si>
    <t>CADECOE DE OOLOMBIA S.A.S</t>
  </si>
  <si>
    <t>3499270</t>
  </si>
  <si>
    <t>CALLE 36D SUR #10 143</t>
  </si>
  <si>
    <t>JURIDICA@AVANZAR.EDU.CO</t>
  </si>
  <si>
    <t>805027577</t>
  </si>
  <si>
    <t>AEREOCCIDENTE SAS</t>
  </si>
  <si>
    <t>6026511164</t>
  </si>
  <si>
    <t>VIA ZONA FRANCA  PALMASECA ENTRADA 9 HANGAR 30</t>
  </si>
  <si>
    <t>ASISTENTE@AEROCCIDENTE.COM</t>
  </si>
  <si>
    <t>830123580</t>
  </si>
  <si>
    <t>BABIDIBU SA</t>
  </si>
  <si>
    <t>3203555723</t>
  </si>
  <si>
    <t>CL 75 11 57</t>
  </si>
  <si>
    <t>CONTADOR@BABIDIBU.EDU.CO</t>
  </si>
  <si>
    <t>900216990</t>
  </si>
  <si>
    <t>GIMNASIO SUPERIOR NUEVOS ANDES SAS</t>
  </si>
  <si>
    <t>4115411</t>
  </si>
  <si>
    <t>CR 73 8B 98</t>
  </si>
  <si>
    <t>GIMNASIOSUPERIORNA@GMAIL.COM</t>
  </si>
  <si>
    <t>901132571</t>
  </si>
  <si>
    <t>LICEO FRANCES MEDELLIN SAS</t>
  </si>
  <si>
    <t>5409884</t>
  </si>
  <si>
    <t>KM 10 VIA EL ESCOBERO</t>
  </si>
  <si>
    <t>LYCEE.FRANCAIS.MED@GMAIL.COM</t>
  </si>
  <si>
    <t>800216673</t>
  </si>
  <si>
    <t>INSTITUTO COLOMBIANO DE APRENDIZAJE (INCAP) SAS</t>
  </si>
  <si>
    <t>6015951951</t>
  </si>
  <si>
    <t>CLL 64 14 15</t>
  </si>
  <si>
    <t>DIRECCION.FINANCIERA@INCAP.EDU.CO</t>
  </si>
  <si>
    <t>860530273</t>
  </si>
  <si>
    <t>LICEO BOSTON SAS</t>
  </si>
  <si>
    <t>6839070</t>
  </si>
  <si>
    <t>CARRERA 80 # 156-70</t>
  </si>
  <si>
    <t>COORDINADOR.CONTABLE@LICEOBOSTON.EDU.CO</t>
  </si>
  <si>
    <t>900103483</t>
  </si>
  <si>
    <t>INSTITUCION MARIA AUXILIADORA SAS</t>
  </si>
  <si>
    <t>6602132</t>
  </si>
  <si>
    <t>AVDA 2C NTE 24N 17</t>
  </si>
  <si>
    <t>CONTABLE@POLITECNICOMARIAAUXILIADORA.EDU.CO</t>
  </si>
  <si>
    <t>800071491</t>
  </si>
  <si>
    <t>CRAYOLA Y LAPIZ S.A.S.</t>
  </si>
  <si>
    <t>8844197</t>
  </si>
  <si>
    <t>KM 17 CARRETERA CENTRAL DEL NORTE 300 MTS ANTES PEAJE CRA 7A.SUR NORTE VEREDA-FUSCA</t>
  </si>
  <si>
    <t>CONTABILIDAD@GIMNASIOHONTANAR.EDU.CO</t>
  </si>
  <si>
    <t>900516389</t>
  </si>
  <si>
    <t>ESCUELA DE MUSICA FERNANDO SOR SAS</t>
  </si>
  <si>
    <t>3407771</t>
  </si>
  <si>
    <t>AC 26 NO. 34 A 37</t>
  </si>
  <si>
    <t>PILARCORTES@FERNANDOSOR.EDU.CO</t>
  </si>
  <si>
    <t>830508381</t>
  </si>
  <si>
    <t>EDUCANDO LTDA</t>
  </si>
  <si>
    <t>4106916</t>
  </si>
  <si>
    <t>CL 24 D 82 13</t>
  </si>
  <si>
    <t>GERENCIAGIMORE@GMAIL.COM</t>
  </si>
  <si>
    <t>830032369</t>
  </si>
  <si>
    <t>ORGANIZACIÓN EDUCATIVA ARENAS GONZALEZ SAS</t>
  </si>
  <si>
    <t>6841539</t>
  </si>
  <si>
    <t>CL 152 A 102 51</t>
  </si>
  <si>
    <t>MAXIMINOPOITIERS@YAHOO.ES</t>
  </si>
  <si>
    <t>830090561</t>
  </si>
  <si>
    <t>TALENTO PREESCOLAR INSTITUCION EDUCATIVA LTDA</t>
  </si>
  <si>
    <t>2873110</t>
  </si>
  <si>
    <t>CR 13A 34 65 OF 101</t>
  </si>
  <si>
    <t>DICKSALVAR@GMAIL.COM</t>
  </si>
  <si>
    <t>900170778</t>
  </si>
  <si>
    <t>PROMOTORA IDEALES S.A.S.</t>
  </si>
  <si>
    <t>7850962</t>
  </si>
  <si>
    <t>CRA 3 69 11</t>
  </si>
  <si>
    <t>DIRECTORA@GIMRECREO.EDU.CO</t>
  </si>
  <si>
    <t>830032370</t>
  </si>
  <si>
    <t>SARGO LTDA</t>
  </si>
  <si>
    <t>3931564</t>
  </si>
  <si>
    <t>TRANSVERSAL 127C 139B 48</t>
  </si>
  <si>
    <t>COLEGIODULCEMARIA1@GMAIL.COM</t>
  </si>
  <si>
    <t>832008769</t>
  </si>
  <si>
    <t>SEMILLEROS PARA EL FUTURO LTDA</t>
  </si>
  <si>
    <t>8263000</t>
  </si>
  <si>
    <t>CL 15 1-35/15/18</t>
  </si>
  <si>
    <t>CONTABILIDAD@NCS.EDU.CO</t>
  </si>
  <si>
    <t>890480864</t>
  </si>
  <si>
    <t>CARTAGENA INTERNACIONAL SCHOOL Y CIA LTDA</t>
  </si>
  <si>
    <t>6606086</t>
  </si>
  <si>
    <t>BRR MANGA AV 3 NO 21 - 143</t>
  </si>
  <si>
    <t>CONTABILIDAD@CARTAGENAINTERNATIONALSCHOOL.EDU.CO</t>
  </si>
  <si>
    <t>860506063</t>
  </si>
  <si>
    <t>MALSAR LTDA</t>
  </si>
  <si>
    <t>6760081</t>
  </si>
  <si>
    <t>KM 5 VIA GUAYMARAL CHIA</t>
  </si>
  <si>
    <t>CONTABILIDAD@GIMNASIOLOSROBLES.EDU.CO</t>
  </si>
  <si>
    <t>800183564</t>
  </si>
  <si>
    <t>VUELTACANELA SAS</t>
  </si>
  <si>
    <t>6012162344</t>
  </si>
  <si>
    <t>CR 11 B BIS A 128 77</t>
  </si>
  <si>
    <t>ADMINISTRACION@VUELTACANELA.EDU.CO</t>
  </si>
  <si>
    <t>900757624</t>
  </si>
  <si>
    <t>INVERSIONES GIMSABER QA SAS</t>
  </si>
  <si>
    <t>3008840197</t>
  </si>
  <si>
    <t>CR 16 19 28 BRR LA GRANJA</t>
  </si>
  <si>
    <t>AMY.HERRERA@GIMSABER.EDU.CO</t>
  </si>
  <si>
    <t>830019192</t>
  </si>
  <si>
    <t>INVERSORA RETOS SAS</t>
  </si>
  <si>
    <t>6017942120</t>
  </si>
  <si>
    <t>CL 127B BIS 21 41</t>
  </si>
  <si>
    <t>CONTACTO@COLEGIORETOS.EDU.CO</t>
  </si>
  <si>
    <t>900890869</t>
  </si>
  <si>
    <t>GIMNASIO LOS OCOBOS SAS</t>
  </si>
  <si>
    <t>3176545579</t>
  </si>
  <si>
    <t>KM 2.5 VEREDA EL CAIRO</t>
  </si>
  <si>
    <t>CONTABILIDAD@GIMNASIOLOSOCOBOS.EDU.CO</t>
  </si>
  <si>
    <t>860020596</t>
  </si>
  <si>
    <t>CLAUSTRO MODERNO LTDA</t>
  </si>
  <si>
    <t>6697780</t>
  </si>
  <si>
    <t>CR 7 174 80</t>
  </si>
  <si>
    <t>SINDICATURA@CLAUSTROMODERNO.EDU.CO</t>
  </si>
  <si>
    <t>900466860</t>
  </si>
  <si>
    <t>HOPES &amp; DREAMS KINDERGARTEN SAS</t>
  </si>
  <si>
    <t>6437011</t>
  </si>
  <si>
    <t>CARRERA 59 152 49</t>
  </si>
  <si>
    <t>CONTABILIDAD.MAZUREN@GMAIL.COM</t>
  </si>
  <si>
    <t>811010647</t>
  </si>
  <si>
    <t>INSTRUIMOS S.A.S. EN PROCESO DEREORGANIZACIÓN ABREVIADA</t>
  </si>
  <si>
    <t>2151510</t>
  </si>
  <si>
    <t>CR 43 CL 54 53</t>
  </si>
  <si>
    <t>CONTABILIDAD1@INSTRUIMOS.COM &lt;CONTABILIDAD1@INSTRUIMOS.COM</t>
  </si>
  <si>
    <t>860058553</t>
  </si>
  <si>
    <t>COLEGIO GIMNASIO VERMONT SA</t>
  </si>
  <si>
    <t>5185757</t>
  </si>
  <si>
    <t>CL 195 54 75</t>
  </si>
  <si>
    <t>RECTORIA@GIMNASIOVERMONT.EDU.CO</t>
  </si>
  <si>
    <t>890316049</t>
  </si>
  <si>
    <t>COLEGIO REYES CATOLICOS LIMITADA</t>
  </si>
  <si>
    <t>3391467</t>
  </si>
  <si>
    <t>CL 13C 70 72</t>
  </si>
  <si>
    <t>COLEGIOREYESCATOLICOSCALI@GMAIL.COM</t>
  </si>
  <si>
    <t>830054555</t>
  </si>
  <si>
    <t>EDITORIAL GLOBAL DE PUBLICACIONES S A  GLOBSA</t>
  </si>
  <si>
    <t>6016163966</t>
  </si>
  <si>
    <t>CRA 11 A 90 16 OF 304</t>
  </si>
  <si>
    <t>ADMON@LATINAMERICANPOST.COM</t>
  </si>
  <si>
    <t>900072545</t>
  </si>
  <si>
    <t>ADMINISTRACIONES YOYJO S EN C</t>
  </si>
  <si>
    <t>6014661360</t>
  </si>
  <si>
    <t>CRA 14 A 57 29</t>
  </si>
  <si>
    <t>FINANCIERO@CPM.EDU.CO</t>
  </si>
  <si>
    <t>830121745</t>
  </si>
  <si>
    <t>ESCUELA DE GASTRONOMIA G D S.A.S</t>
  </si>
  <si>
    <t>6272772</t>
  </si>
  <si>
    <t>AK 20 86 21</t>
  </si>
  <si>
    <t>CDUQUE@GATODUMAS.COM</t>
  </si>
  <si>
    <t>860353252</t>
  </si>
  <si>
    <t>JARDIN INFANTIL EL RINCON DEL TERCER PUENTE  S.AS</t>
  </si>
  <si>
    <t>6700731</t>
  </si>
  <si>
    <t>CALLE 173 A N 67 80</t>
  </si>
  <si>
    <t>DIRECCIONADMINISTRATIVA@JARDININFANTILELRINCONDELTERCERPUENTE.COM</t>
  </si>
  <si>
    <t>800164741</t>
  </si>
  <si>
    <t>TILATA SAS</t>
  </si>
  <si>
    <t>5921414</t>
  </si>
  <si>
    <t>KM 9 VIA LA CALERA</t>
  </si>
  <si>
    <t>TILATA@COLEGIOTILATA.EDU.CO</t>
  </si>
  <si>
    <t>860510743</t>
  </si>
  <si>
    <t>LICEO JUAN RAMON JIMENEZ SAS</t>
  </si>
  <si>
    <t>6017439610</t>
  </si>
  <si>
    <t>CARRETERA SUBA COTA KM 4</t>
  </si>
  <si>
    <t>CONTABILIDAD@LJRJ.NET</t>
  </si>
  <si>
    <t>900295736</t>
  </si>
  <si>
    <t>F&amp;C CONSULTORES SAS</t>
  </si>
  <si>
    <t>3202662</t>
  </si>
  <si>
    <t>KR 46 22 B 20 OF 602</t>
  </si>
  <si>
    <t>CONTACTENOS@FYCCONSULTORES.COM</t>
  </si>
  <si>
    <t>900107687</t>
  </si>
  <si>
    <t>GRUPO EMPRESARIAL</t>
  </si>
  <si>
    <t>3003964456</t>
  </si>
  <si>
    <t>CALLE 8 SUR 40 45</t>
  </si>
  <si>
    <t>CONTABILIDADSANALEJO@GMAIL.COM</t>
  </si>
  <si>
    <t>832004045</t>
  </si>
  <si>
    <t>NAMASTE RAMIREZ &amp; CIA S EN C</t>
  </si>
  <si>
    <t>8662679</t>
  </si>
  <si>
    <t>VDA CANELON FINCA LOS CEREZOS</t>
  </si>
  <si>
    <t>CONTABILIDAD@GIMNASIOLOSCEREZOS.EDU.CO</t>
  </si>
  <si>
    <t>900512560</t>
  </si>
  <si>
    <t>XAVIA PLATAFORMAS EDUCATIVAS SAS</t>
  </si>
  <si>
    <t>6187070</t>
  </si>
  <si>
    <t>NATURA ECOPARQUE EMPRESARIAL TORRE 2 OFC 704</t>
  </si>
  <si>
    <t>CONTABILIDADXAVIA@GMAIL.COM</t>
  </si>
  <si>
    <t>900007640</t>
  </si>
  <si>
    <t>OPORTUNIDAD EMPRESARIAL SA</t>
  </si>
  <si>
    <t>3904773</t>
  </si>
  <si>
    <t>CALLE 127 7 A 47 PISO 8</t>
  </si>
  <si>
    <t>CONTROLLER@ISMM.EDU.CO</t>
  </si>
  <si>
    <t>800034154</t>
  </si>
  <si>
    <t>SOCIEDAD CREATIVA BOYACA SA</t>
  </si>
  <si>
    <t>3107637264</t>
  </si>
  <si>
    <t>KM 13 VIA DUITAMA BELENCITO</t>
  </si>
  <si>
    <t>CREATIVB@YAHOO.ES</t>
  </si>
  <si>
    <t>900415887</t>
  </si>
  <si>
    <t>AIRCRAFT TRAINING CENTER SAS</t>
  </si>
  <si>
    <t>2068322</t>
  </si>
  <si>
    <t>CRA 87 N 22-81 CASA 36</t>
  </si>
  <si>
    <t>GERENCIA@AIRCRAFTTRAININGCENTER.COM.CO</t>
  </si>
  <si>
    <t>900071237</t>
  </si>
  <si>
    <t>SOCIEDAD EDUCATIVA NGS SAS</t>
  </si>
  <si>
    <t>6727706</t>
  </si>
  <si>
    <t>CLL 15 55 97</t>
  </si>
  <si>
    <t>CONTADORA@NGS.EDU.CO</t>
  </si>
  <si>
    <t>805031131</t>
  </si>
  <si>
    <t>ESCUELA GASTRONOMICA DE OCCIDENTE SAS EGO SAS EN REORGANIZACION</t>
  </si>
  <si>
    <t>5560666</t>
  </si>
  <si>
    <t>CL 3A 35 28</t>
  </si>
  <si>
    <t>CONTADORA@ESCUELAEGO.COM</t>
  </si>
  <si>
    <t>812002641</t>
  </si>
  <si>
    <t>EDUCAR LTDA</t>
  </si>
  <si>
    <t>7914600</t>
  </si>
  <si>
    <t>CALLE 78 VEREDA SEVILLA</t>
  </si>
  <si>
    <t>GCAMPESTRE@GCAMPESTRE.EDU.CO</t>
  </si>
  <si>
    <t>860051734</t>
  </si>
  <si>
    <t>INSTITUTO DE ESTUDIOS COMERCIALES LTDA INESCO LTDA</t>
  </si>
  <si>
    <t>6013406868</t>
  </si>
  <si>
    <t>CRA 13 42-19</t>
  </si>
  <si>
    <t>CONTABILIDAD@INESCO.EDU.CO</t>
  </si>
  <si>
    <t>860068532</t>
  </si>
  <si>
    <t>UNIDAD PEDAGOGICA LTDA</t>
  </si>
  <si>
    <t>6857227</t>
  </si>
  <si>
    <t>KM 5 VIA SUBA COTA</t>
  </si>
  <si>
    <t>SERGIO.RICAURTE@COLEGIOUNIDADPEDAGOGICA.EDU.CO</t>
  </si>
  <si>
    <t>900835035</t>
  </si>
  <si>
    <t>ADALID INMARK COLOMBIA SAS</t>
  </si>
  <si>
    <t>3228534723</t>
  </si>
  <si>
    <t>CL 72 10 70 TO A OF 701</t>
  </si>
  <si>
    <t>GERENCIA.COLOMBIA@ADALIDINMARK.ES</t>
  </si>
  <si>
    <t>900742433</t>
  </si>
  <si>
    <t>CONSULTORES EN EDUCACION MEDICA S.A.S</t>
  </si>
  <si>
    <t>8011726</t>
  </si>
  <si>
    <t>CALLE 106 NO. 13-90</t>
  </si>
  <si>
    <t>OSCARGG10@GMAIL.COM</t>
  </si>
  <si>
    <t>800026828</t>
  </si>
  <si>
    <t>ESCUELA DE DISEÑO DE MODAS Y PATRONAJE INDUSTRIAL ARTURO TEJADA CANO SAS</t>
  </si>
  <si>
    <t>2328020</t>
  </si>
  <si>
    <t>CALLE 34 6 03</t>
  </si>
  <si>
    <t>ADMINISTRATIVA@ARTUROTEJADA.EDU.CO</t>
  </si>
  <si>
    <t>800155521</t>
  </si>
  <si>
    <t>HOLDING PEDAGOGICO SAS</t>
  </si>
  <si>
    <t>3981966</t>
  </si>
  <si>
    <t>CORREGIMIENTO LA BUITRERA KILOMETRO 3</t>
  </si>
  <si>
    <t>INFORMACION@COLEGIOFREINET.EDU.CO</t>
  </si>
  <si>
    <t>900190022</t>
  </si>
  <si>
    <t>INVERSIONES EDUCATIVAS RG LTDA</t>
  </si>
  <si>
    <t>6805479</t>
  </si>
  <si>
    <t>CR 92 156 89</t>
  </si>
  <si>
    <t>ZENITHRO@HOTMAIL.COM</t>
  </si>
  <si>
    <t>890212821</t>
  </si>
  <si>
    <t>MULTICOMPUTO LTDA</t>
  </si>
  <si>
    <t>6572350</t>
  </si>
  <si>
    <t>CALLE 52 31 141</t>
  </si>
  <si>
    <t>CONTADOR1@MULTICOMPUTO.COM.CO</t>
  </si>
  <si>
    <t>830133522</t>
  </si>
  <si>
    <t>GIMNASIO SANTAMARIA DEL ALCAZAR CIA LIMITADA</t>
  </si>
  <si>
    <t>4303649</t>
  </si>
  <si>
    <t>CRA 79 64C 48</t>
  </si>
  <si>
    <t>GIMNASIOSANTAMARIADELALCAZAR@GMAIL.COM</t>
  </si>
  <si>
    <t>830026824</t>
  </si>
  <si>
    <t>INSTITUTO RI SAS</t>
  </si>
  <si>
    <t>6358147</t>
  </si>
  <si>
    <t>CALLE 85 NO 24-39</t>
  </si>
  <si>
    <t>FINANZAS@GRUPORI.COM</t>
  </si>
  <si>
    <t>900480127</t>
  </si>
  <si>
    <t>KIDS COUNTRY HOUSE SAS</t>
  </si>
  <si>
    <t>6012957174</t>
  </si>
  <si>
    <t>CR 82 23B 73</t>
  </si>
  <si>
    <t>CONTABILIDAD@KIDSCOUNTRYHOUSE.EDU.CO</t>
  </si>
  <si>
    <t>900521224</t>
  </si>
  <si>
    <t>COLEGIO BILINGUE OXFORD S EN C EN REORGANIZACION</t>
  </si>
  <si>
    <t>6698000</t>
  </si>
  <si>
    <t>FCA LA FE KM 5 PTO LOPEZ</t>
  </si>
  <si>
    <t>CONTABILIDADOXFORD23@GMAIL.COM</t>
  </si>
  <si>
    <t>830054524</t>
  </si>
  <si>
    <t>COLEGIO BILINGUE RICHMOND LTDA</t>
  </si>
  <si>
    <t>6763864</t>
  </si>
  <si>
    <t>CRA 53 222 76</t>
  </si>
  <si>
    <t>FINANCIERA@CBR.EDU.CO</t>
  </si>
  <si>
    <t>830033825</t>
  </si>
  <si>
    <t>SMART TRAINING SOCIETY SAS</t>
  </si>
  <si>
    <t>2102484</t>
  </si>
  <si>
    <t>CL 69 9 32</t>
  </si>
  <si>
    <t>CONTADORA@SMART.EDU.CO</t>
  </si>
  <si>
    <t>860511232</t>
  </si>
  <si>
    <t>BERLITZ COLOMBIA SA</t>
  </si>
  <si>
    <t>7459999</t>
  </si>
  <si>
    <t>CL 26 69 A 51 LC A 102</t>
  </si>
  <si>
    <t>BERLITZCOLOMBIA@BERLITZ.COM.CO</t>
  </si>
  <si>
    <t>900337028</t>
  </si>
  <si>
    <t>LICEO TALLER SAN MIGUEL SAS</t>
  </si>
  <si>
    <t>3157774121</t>
  </si>
  <si>
    <t>KM 8 VIA ARMENIA PEREIRA</t>
  </si>
  <si>
    <t>JAKIJIMENEZ@HOTMAIL.COM</t>
  </si>
  <si>
    <t>860534023</t>
  </si>
  <si>
    <t>SOCIEDAD EDUCATIVA SAN FERNANDO LTDA</t>
  </si>
  <si>
    <t>7659369</t>
  </si>
  <si>
    <t>CRA 19 B BIS 60 B 27 SUR</t>
  </si>
  <si>
    <t>COLEGIO_COFRA2005@HOTMAIL.COM</t>
  </si>
  <si>
    <t>800208318</t>
  </si>
  <si>
    <t>GIMNASIO ACADEMICO REGIONAL DE SUBA SOCIEDAD LIMITADA</t>
  </si>
  <si>
    <t>6883083</t>
  </si>
  <si>
    <t>CR 108 A Nº 139 - 26 BOGOTA D.C.</t>
  </si>
  <si>
    <t>CONTABILIDADGAR_2013@HOTMAIL.COM</t>
  </si>
  <si>
    <t>830096824</t>
  </si>
  <si>
    <t>INVERSIONES POMBO SAS</t>
  </si>
  <si>
    <t>2695610</t>
  </si>
  <si>
    <t>CR 26A 40 40</t>
  </si>
  <si>
    <t>CONTABILIDAD01@JRP.EDU.CO</t>
  </si>
  <si>
    <t>800072347</t>
  </si>
  <si>
    <t>SAET LTDA</t>
  </si>
  <si>
    <t>8276398</t>
  </si>
  <si>
    <t>CALLE 2 1 13 ESTE</t>
  </si>
  <si>
    <t>GERENCIASAET@HOTMAIL.COM</t>
  </si>
  <si>
    <t>860000228</t>
  </si>
  <si>
    <t>COLEGIO HISPANOAMERICANO CONDE ANSUREZ SAS</t>
  </si>
  <si>
    <t>3907170</t>
  </si>
  <si>
    <t>CR 67 173 A 80</t>
  </si>
  <si>
    <t>CONTABILIDAD@HISPANOAMERICANO.EDU.CO</t>
  </si>
  <si>
    <t>900559860</t>
  </si>
  <si>
    <t>INVERSIONES SANTA FE A.P.T. S.A.S</t>
  </si>
  <si>
    <t>5712245</t>
  </si>
  <si>
    <t>CALLE 19 NO 15-70</t>
  </si>
  <si>
    <t>COLEGIOSANTAFE@COLSAFE.EDU.CO</t>
  </si>
  <si>
    <t>800056016</t>
  </si>
  <si>
    <t>GIMNASIO BRITANICO SAS</t>
  </si>
  <si>
    <t>5879800</t>
  </si>
  <si>
    <t>CL 21 9 A 58</t>
  </si>
  <si>
    <t>CONTABILIDAD1@GIMNASIO-BRITANICO.EDU.CO</t>
  </si>
  <si>
    <t>860517423</t>
  </si>
  <si>
    <t>CASTRO Y RINCON SAS</t>
  </si>
  <si>
    <t>9172136</t>
  </si>
  <si>
    <t>CR 52 214 55</t>
  </si>
  <si>
    <t>CONTABILIDAD@CBK.EDU.CO</t>
  </si>
  <si>
    <t>900796115</t>
  </si>
  <si>
    <t>CORE CONSULTORES SAS</t>
  </si>
  <si>
    <t>6013904499</t>
  </si>
  <si>
    <t>CRA 47 101 B 32</t>
  </si>
  <si>
    <t>CONTABILIDAD.COLOMBIA@CORECONSULTORES.NET</t>
  </si>
  <si>
    <t>900660217</t>
  </si>
  <si>
    <t>PETROSKILLS FOREIGN HOLDINGS INC SUCURSAL COLOMBIA</t>
  </si>
  <si>
    <t>2480814</t>
  </si>
  <si>
    <t>CRA 6 NO 67 09 OFICINA 403</t>
  </si>
  <si>
    <t>HENRYG@GRPARTNERSCONTADORES.COM</t>
  </si>
  <si>
    <t>900676519</t>
  </si>
  <si>
    <t>UNIR RIOJA COLOMBIA SAS</t>
  </si>
  <si>
    <t>6015169659</t>
  </si>
  <si>
    <t>CL 100 19 61 P 8</t>
  </si>
  <si>
    <t>NOTIFICACIONES.COLOMBIA@UNIR.NET</t>
  </si>
  <si>
    <t>830013819</t>
  </si>
  <si>
    <t>CAS COLOMBO AMERICAN SCHOOL SAS</t>
  </si>
  <si>
    <t>6016685077</t>
  </si>
  <si>
    <t>CR 73 214  53</t>
  </si>
  <si>
    <t>COLAMERICANO@CAS.EDU.CO</t>
  </si>
  <si>
    <t>800251720</t>
  </si>
  <si>
    <t>SOCIEDAD EDUCATIVA HORIZONTES LTDA</t>
  </si>
  <si>
    <t>5372001</t>
  </si>
  <si>
    <t>KM 4 VEREDA CHIPRE</t>
  </si>
  <si>
    <t>INFO@COLEGIOHORIZONTES.EDU.CO</t>
  </si>
  <si>
    <t>832010212</t>
  </si>
  <si>
    <t>SUMMERHILLSCHOOL  SAS</t>
  </si>
  <si>
    <t>7052900</t>
  </si>
  <si>
    <t>KM 3VIA SIBERIA COTA</t>
  </si>
  <si>
    <t>CONTABILIDAD@SUMMERHILLSCHOOL.EDU.CO</t>
  </si>
  <si>
    <t>800226713</t>
  </si>
  <si>
    <t>EDUCARE SA</t>
  </si>
  <si>
    <t>6017944909</t>
  </si>
  <si>
    <t>KM 7 VIA A LA CALERA</t>
  </si>
  <si>
    <t>MBECERRA@CEM.EDU.CO</t>
  </si>
  <si>
    <t>811030714</t>
  </si>
  <si>
    <t>CENTRO DE SISTEMAS DE ANTIOUIA S.A.S.</t>
  </si>
  <si>
    <t>4445556</t>
  </si>
  <si>
    <t>CALLE 51 NO. 43-83</t>
  </si>
  <si>
    <t>JAVIGOMEZ33@HOTMAIL.COM</t>
  </si>
  <si>
    <t>860001930</t>
  </si>
  <si>
    <t>COLEGIO ROCHESTER SAS</t>
  </si>
  <si>
    <t>7496000</t>
  </si>
  <si>
    <t>VEREDA FUSCA  KM 15 COSTADO ORIENTAL (COLEGIO ROCHESTER)</t>
  </si>
  <si>
    <t>OFETECUA@ROCHESTER.EDU.CO</t>
  </si>
  <si>
    <t>830081422</t>
  </si>
  <si>
    <t>LICEO DE COLOMBIA CORREA Y CIA SAS</t>
  </si>
  <si>
    <t>9156250</t>
  </si>
  <si>
    <t>CALLE 219 50 30</t>
  </si>
  <si>
    <t>ADMIN@LCB.EDU.CO</t>
  </si>
  <si>
    <t>830111206</t>
  </si>
  <si>
    <t>INVERBAC S.A.</t>
  </si>
  <si>
    <t>6016760788</t>
  </si>
  <si>
    <t>CALLE 218 50 60</t>
  </si>
  <si>
    <t>CONTABILIDAD@COLEGIONUEVAINGLATERRA.EDU.CO</t>
  </si>
  <si>
    <t>890116008</t>
  </si>
  <si>
    <t>INTERNATIONAL BERCKLEY SCHOOL SAS</t>
  </si>
  <si>
    <t>6053195893</t>
  </si>
  <si>
    <t>KM 5 VIA AL MAR POSTE 115</t>
  </si>
  <si>
    <t>CONTADOR@IBS.EDU.CO</t>
  </si>
  <si>
    <t>900358305</t>
  </si>
  <si>
    <t>GEORGE NOBLE SCHOOL SAS</t>
  </si>
  <si>
    <t>7854810</t>
  </si>
  <si>
    <t>CRA 6 78 70 SECTOR SEVILLA</t>
  </si>
  <si>
    <t>FINANZAS@GNSM.EDU.CO</t>
  </si>
  <si>
    <t>830032912</t>
  </si>
  <si>
    <t>SISTEMAS Y PROCESOS AVANZADOS DE ENSEÑANZA SA</t>
  </si>
  <si>
    <t>7433048</t>
  </si>
  <si>
    <t>ANGELA.GARZON@WSE.EDU.DO</t>
  </si>
  <si>
    <t>860065302</t>
  </si>
  <si>
    <t>EDUCAR SA</t>
  </si>
  <si>
    <t>P8542 - EDUCACIÓN TECNOLÓGICA</t>
  </si>
  <si>
    <t>8764300</t>
  </si>
  <si>
    <t>AUTOPISTA MEDELLIN K.M 3.4 VIA BOGOTA SIBERIA CENTRO EMPRESARIAL</t>
  </si>
  <si>
    <t>CESAR.LOPEZ@EDUCAR.COM.CO</t>
  </si>
  <si>
    <t>800019102</t>
  </si>
  <si>
    <t>INTERASESORES ASESORES EMPRESARIALES ADMINISTRATIVOS SA</t>
  </si>
  <si>
    <t>6684890</t>
  </si>
  <si>
    <t>CL 227 49 64</t>
  </si>
  <si>
    <t>LUZM.PULIDO@INTERASESORES.EDU.CO</t>
  </si>
  <si>
    <t>900789802</t>
  </si>
  <si>
    <t>GSB SOLUTIONS SAS</t>
  </si>
  <si>
    <t>3127928</t>
  </si>
  <si>
    <t>CLL 704 11 43</t>
  </si>
  <si>
    <t>INFO@VERAASESORESFINANCIEROS.COM</t>
  </si>
  <si>
    <t>900620017</t>
  </si>
  <si>
    <t>LYCEE FRANCAIS MEDELLIN SAS</t>
  </si>
  <si>
    <t>6046091239</t>
  </si>
  <si>
    <t>KM 10 VIA EL ESCOBERO LAS PALMAS</t>
  </si>
  <si>
    <t>CONTABILIDAD@TEGCOLOMBIA.COM</t>
  </si>
  <si>
    <t>800029591</t>
  </si>
  <si>
    <t>GIMNASIO ALTAIR DE CARTAGENA S.A.S</t>
  </si>
  <si>
    <t>6930162</t>
  </si>
  <si>
    <t>MANGA AVENIDA JIMENEZ # 20-75</t>
  </si>
  <si>
    <t>ALTAIRCARTAGENA@HOTMAIL.COM</t>
  </si>
  <si>
    <t>830029241</t>
  </si>
  <si>
    <t>CODIANNI TEST PREP CENTER SA</t>
  </si>
  <si>
    <t>3105754660</t>
  </si>
  <si>
    <t>CL 97  11A  10</t>
  </si>
  <si>
    <t>LUZ@CODIANNI.COM.CO</t>
  </si>
  <si>
    <t>804011907</t>
  </si>
  <si>
    <t>SEMINARIOS ANDINOS SAS EN REORGANIZACION</t>
  </si>
  <si>
    <t>3819194</t>
  </si>
  <si>
    <t>CRRA 28 20 73</t>
  </si>
  <si>
    <t>ALBERTO@ANDINOS.CO</t>
  </si>
  <si>
    <t>900197305</t>
  </si>
  <si>
    <t>CALDERON RUIZ SAS</t>
  </si>
  <si>
    <t>6016784641</t>
  </si>
  <si>
    <t>CALLE 182 #76-50</t>
  </si>
  <si>
    <t>CONTABILIDAD@COLEGIOLAUSANA.EDU.CO</t>
  </si>
  <si>
    <t>890911850</t>
  </si>
  <si>
    <t>ACADEMIA ANITOQUEÑA DE AVIACIÓN S.A.S</t>
  </si>
  <si>
    <t>6044488525</t>
  </si>
  <si>
    <t>CR 67 5-12 HANGAR 57</t>
  </si>
  <si>
    <t>ACADEMIA@AVIACION.EDU.CO</t>
  </si>
  <si>
    <t>901155508</t>
  </si>
  <si>
    <t>REDCOL HOLDING SAS</t>
  </si>
  <si>
    <t>3124106923</t>
  </si>
  <si>
    <t>CALLE 151 16 40</t>
  </si>
  <si>
    <t>FACTURACIONELECTRONICA@REDCOL.CO</t>
  </si>
  <si>
    <t>900559848</t>
  </si>
  <si>
    <t>SAN MATEO APOSTOL SAS</t>
  </si>
  <si>
    <t>6760885</t>
  </si>
  <si>
    <t>CL 215 50 24</t>
  </si>
  <si>
    <t>OFICINA@CSMA.EDU.CO</t>
  </si>
  <si>
    <t>800002143</t>
  </si>
  <si>
    <t>GIMNASIO FONTANA SA</t>
  </si>
  <si>
    <t>7420303</t>
  </si>
  <si>
    <t>CL 221 108 20</t>
  </si>
  <si>
    <t>CONTADORA@GIMNASIOFONTANA.EDU.CO</t>
  </si>
  <si>
    <t>900496795</t>
  </si>
  <si>
    <t>COLEGIO MONTERROSALES SAS</t>
  </si>
  <si>
    <t>6017568374</t>
  </si>
  <si>
    <t>KM 4.5 VIA LA CALERA</t>
  </si>
  <si>
    <t>CONTACTO@COLEGIOMONTERROSALES.EDU.CO</t>
  </si>
  <si>
    <t>900872122</t>
  </si>
  <si>
    <t>COLEGIO MONTEHELENA SAS</t>
  </si>
  <si>
    <t>601212418</t>
  </si>
  <si>
    <t>CL 64 17 77</t>
  </si>
  <si>
    <t>CONTACTO@COLEGIOMONTEHELENA.EDU.CO</t>
  </si>
  <si>
    <t>901376471</t>
  </si>
  <si>
    <t>COLEGIO CAMPESTRE HISPANO INGLES SAS</t>
  </si>
  <si>
    <t>3156693209</t>
  </si>
  <si>
    <t>KM 2 VIA SIRIVANA</t>
  </si>
  <si>
    <t>SECRETARIACOLHISPANOINGLES@GMAIL.COM</t>
  </si>
  <si>
    <t>900259651</t>
  </si>
  <si>
    <t>GENTE ESTRATEGICA CENTRO DE FORMACION PARA EL TRABAJO SAS</t>
  </si>
  <si>
    <t>3128833012</t>
  </si>
  <si>
    <t>CL 74 56 25</t>
  </si>
  <si>
    <t>JHERRERAB@GENTEESTRATEGICA.EDU.CO</t>
  </si>
  <si>
    <t>900908488</t>
  </si>
  <si>
    <t>EL VIEJO OESTE S.A.S.</t>
  </si>
  <si>
    <t>3204720152</t>
  </si>
  <si>
    <t>CARRERA 77 B 49 B 12</t>
  </si>
  <si>
    <t>ARTICAFEGA@GMAIL.COM</t>
  </si>
  <si>
    <t>900210998</t>
  </si>
  <si>
    <t>INVFACER SAS</t>
  </si>
  <si>
    <t>2770047</t>
  </si>
  <si>
    <t>CR 4 A BIS 35-52 BRR CADIZ</t>
  </si>
  <si>
    <t>CONTABILIDAD@OCT.COM.CO</t>
  </si>
  <si>
    <t>900867699</t>
  </si>
  <si>
    <t>TOTAL SPANISH SAS</t>
  </si>
  <si>
    <t>3205304722</t>
  </si>
  <si>
    <t>CARRERA 37  8  05</t>
  </si>
  <si>
    <t>MARKSWEENEY@COGKNOW.CO.UK</t>
  </si>
  <si>
    <t>901190798</t>
  </si>
  <si>
    <t>INVERSIONES PARROD SAS</t>
  </si>
  <si>
    <t>6723334</t>
  </si>
  <si>
    <t>KM 3.5 VIA RESTREPO VEREDA EL CAIRO</t>
  </si>
  <si>
    <t>CONTABILIDAD@COLESAN.EDU.CO</t>
  </si>
  <si>
    <t>901208295</t>
  </si>
  <si>
    <t>ENTER EDUCATION SAS</t>
  </si>
  <si>
    <t>6162334</t>
  </si>
  <si>
    <t>CALLE 94 18 - APTO 101</t>
  </si>
  <si>
    <t>ALEJANDRO@ENTEREDUCACION.COM</t>
  </si>
  <si>
    <t>805020189</t>
  </si>
  <si>
    <t>SISTEMAS EDUCATIVOS EMANUELL SA</t>
  </si>
  <si>
    <t>5552939</t>
  </si>
  <si>
    <t>KRA 109  57-84</t>
  </si>
  <si>
    <t>ACTASASO@HOTMAIL.COM</t>
  </si>
  <si>
    <t>800065176</t>
  </si>
  <si>
    <t>SAN ANGELO SAS</t>
  </si>
  <si>
    <t>6686555</t>
  </si>
  <si>
    <t>CLL 223 53 63</t>
  </si>
  <si>
    <t>CONTABILIDAD@GMAIL.COM</t>
  </si>
  <si>
    <t>900457678</t>
  </si>
  <si>
    <t>VENEGAS Y PAVIA SAS</t>
  </si>
  <si>
    <t>6948363</t>
  </si>
  <si>
    <t>CRA 10 N 93A 27</t>
  </si>
  <si>
    <t>TALLERDEARTEARCOIRIS@HOTMAIL.COM</t>
  </si>
  <si>
    <t>900730515</t>
  </si>
  <si>
    <t>EDUCACION POR EXCELENCIA SAS</t>
  </si>
  <si>
    <t>7508027</t>
  </si>
  <si>
    <t>CR 11 82 38 OF 301</t>
  </si>
  <si>
    <t>CARLOSMONTANS@EDEX.COM.CO</t>
  </si>
  <si>
    <t>900612885</t>
  </si>
  <si>
    <t>KSI KIDS EDUCACION PREESCOLAR  SAS</t>
  </si>
  <si>
    <t>CR 11 A 69 75</t>
  </si>
  <si>
    <t>900492668</t>
  </si>
  <si>
    <t>SYSTEM CENTER COLOMBIA S.A.S</t>
  </si>
  <si>
    <t>6055806513</t>
  </si>
  <si>
    <t>CL 16A 7-76</t>
  </si>
  <si>
    <t>SYSTEMCENTERSAS@HOTMAIL.COM</t>
  </si>
  <si>
    <t>900098858</t>
  </si>
  <si>
    <t>ECCOSIS INGENIERIA SAS BIC</t>
  </si>
  <si>
    <t>6359471</t>
  </si>
  <si>
    <t>KM 2.8 VIA  ALTERNA TAURAMENA MONTERREY</t>
  </si>
  <si>
    <t>CONTABILIDAD@ECCOSIS.COM.CO</t>
  </si>
  <si>
    <t>830085264</t>
  </si>
  <si>
    <t>EDUCACION Y TECNOLOGIAS DE INFORMACION S.A.</t>
  </si>
  <si>
    <t>3490750</t>
  </si>
  <si>
    <t>CLL 74 NO 15-22 OF 401</t>
  </si>
  <si>
    <t>WVARGAS@ITTALENT.COM.CO</t>
  </si>
  <si>
    <t>900019440</t>
  </si>
  <si>
    <t>INSTITUCION EDUCATIVA LICEO SATELITE SAS</t>
  </si>
  <si>
    <t>8834599</t>
  </si>
  <si>
    <t>CARRERA 6 BIS NO 8 A 10</t>
  </si>
  <si>
    <t>LICEOSATELITE@HOTMAIL.COM</t>
  </si>
  <si>
    <t>900802316</t>
  </si>
  <si>
    <t>HARTFORD INTERNATIONAL SCHOOL SAS</t>
  </si>
  <si>
    <t>3784897</t>
  </si>
  <si>
    <t>CALLE 87 NO43 B-30</t>
  </si>
  <si>
    <t>PRINCIPAL@HARTFORDINTERNATIONALSCHOOL.EDU.CO</t>
  </si>
  <si>
    <t>830142885</t>
  </si>
  <si>
    <t>INVERSIONES EDUCOLOMBIA SAS</t>
  </si>
  <si>
    <t>3108750157</t>
  </si>
  <si>
    <t>CR 58 128 B 72</t>
  </si>
  <si>
    <t>INGRID.H@GIMLASVILLAS.EDU.CO</t>
  </si>
  <si>
    <t>Empresa</t>
  </si>
  <si>
    <t>Valor</t>
  </si>
  <si>
    <t>Total activos</t>
  </si>
  <si>
    <t>Total Pasivos</t>
  </si>
  <si>
    <t>valor</t>
  </si>
  <si>
    <t>Total Patrimonio</t>
  </si>
  <si>
    <t>Ingresos de Actividades Ordinarias</t>
  </si>
  <si>
    <t xml:space="preserve">Ganancia bruta </t>
  </si>
  <si>
    <t>Ganancia (pérdida) por actividades de operación</t>
  </si>
  <si>
    <t>Ganancia (pérdida)</t>
  </si>
  <si>
    <t>Indicador ROE</t>
  </si>
  <si>
    <t>Indicador ROA</t>
  </si>
  <si>
    <t>Indicador Ebidta</t>
  </si>
  <si>
    <t>Indicador Apalancamiento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</si>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</sst>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_-[$$-240A]\ * #,##0_-;\-[$$-240A]\ * #,##0_-;_-[$$-240A]\ * &quot;-&quot;??_-;_-@_-"/>
  </numFmts>
  <fonts count="10" x14ac:knownFonts="1">
    <font>
      <sz val="11"/>
      <color theme="1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20"/>
      <color rgb="FF0920EE"/>
      <name val="Arial Narrow"/>
      <family val="2"/>
    </font>
    <font>
      <b/>
      <sz val="16"/>
      <color rgb="FF0920EE"/>
      <name val="Arial Narrow"/>
      <family val="2"/>
    </font>
    <font>
      <b/>
      <sz val="10"/>
      <color theme="0"/>
      <name val="Arial Narrow"/>
      <family val="2"/>
    </font>
    <font>
      <b/>
      <sz val="11"/>
      <color theme="1"/>
      <name val="Franklin Gothic Book"/>
      <family val="2"/>
      <scheme val="minor"/>
    </font>
    <font>
      <b/>
      <sz val="11"/>
      <color rgb="FF0920EE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Calibri Light"/>
      <family val="2"/>
    </font>
    <font>
      <b/>
      <sz val="11"/>
      <color rgb="FF0070C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E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164" fontId="1" fillId="0" borderId="0" xfId="0" applyNumberFormat="1" applyFont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4" xfId="0" applyFont="1" applyBorder="1"/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165" fontId="1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7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F00"/>
      <color rgb="FFFF6600"/>
      <color rgb="FFFF9E01"/>
      <color rgb="FFF8FF01"/>
      <color rgb="FF04D215"/>
      <color rgb="FF0D8ECF"/>
      <color rgb="FFA440F4"/>
      <color rgb="FFCD0D74"/>
      <color rgb="FF75BDDE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REDCOL HOLDING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</c:f>
              <c:numCache>
                <c:formatCode>_-[$$-240A]\ * #,##0_-;\-[$$-240A]\ * #,##0_-;_-[$$-240A]\ * "-"??_-;_-@_-</c:formatCode>
                <c:ptCount val="1"/>
                <c:pt idx="0">
                  <c:v>300468907000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6F9-B7D0-8E6A052002F7}"/>
            </c:ext>
          </c:extLst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INTERASESORES ASESORES EMPRESARIALES ADMINISTRATIVOS SA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Graficas!$B$9</c:f>
              <c:numCache>
                <c:formatCode>_-[$$-240A]\ * #,##0_-;\-[$$-240A]\ * #,##0_-;_-[$$-240A]\ * "-"??_-;_-@_-</c:formatCode>
                <c:ptCount val="1"/>
                <c:pt idx="0">
                  <c:v>112227837000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E-46F9-B7D0-8E6A052002F7}"/>
            </c:ext>
          </c:extLst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SMART TRAINING SOCIETY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</c:f>
              <c:numCache>
                <c:formatCode>_-[$$-240A]\ * #,##0_-;\-[$$-240A]\ * #,##0_-;_-[$$-240A]\ * "-"??_-;_-@_-</c:formatCode>
                <c:ptCount val="1"/>
                <c:pt idx="0">
                  <c:v>111746576000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E-46F9-B7D0-8E6A052002F7}"/>
            </c:ext>
          </c:extLst>
        </c:ser>
        <c:ser>
          <c:idx val="3"/>
          <c:order val="3"/>
          <c:tx>
            <c:strRef>
              <c:f>Graficas!$A$11</c:f>
              <c:strCache>
                <c:ptCount val="1"/>
                <c:pt idx="0">
                  <c:v>MONTESSORI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</c:f>
              <c:numCache>
                <c:formatCode>_-[$$-240A]\ * #,##0_-;\-[$$-240A]\ * #,##0_-;_-[$$-240A]\ * "-"??_-;_-@_-</c:formatCode>
                <c:ptCount val="1"/>
                <c:pt idx="0">
                  <c:v>107982542000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E-46F9-B7D0-8E6A052002F7}"/>
            </c:ext>
          </c:extLst>
        </c:ser>
        <c:ser>
          <c:idx val="4"/>
          <c:order val="4"/>
          <c:tx>
            <c:strRef>
              <c:f>Graficas!$A$12</c:f>
              <c:strCache>
                <c:ptCount val="1"/>
                <c:pt idx="0">
                  <c:v>COLEGIOS COLOMBIANOS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</c:f>
              <c:numCache>
                <c:formatCode>_-[$$-240A]\ * #,##0_-;\-[$$-240A]\ * #,##0_-;_-[$$-240A]\ * "-"??_-;_-@_-</c:formatCode>
                <c:ptCount val="1"/>
                <c:pt idx="0">
                  <c:v>92632568000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6F9-B7D0-8E6A052002F7}"/>
            </c:ext>
          </c:extLst>
        </c:ser>
        <c:ser>
          <c:idx val="5"/>
          <c:order val="5"/>
          <c:tx>
            <c:strRef>
              <c:f>Graficas!$A$13</c:f>
              <c:strCache>
                <c:ptCount val="1"/>
                <c:pt idx="0">
                  <c:v>SUMMERHILLSCHOOL 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</c:f>
              <c:numCache>
                <c:formatCode>_-[$$-240A]\ * #,##0_-;\-[$$-240A]\ * #,##0_-;_-[$$-240A]\ * "-"??_-;_-@_-</c:formatCode>
                <c:ptCount val="1"/>
                <c:pt idx="0">
                  <c:v>63587540000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E-46F9-B7D0-8E6A052002F7}"/>
            </c:ext>
          </c:extLst>
        </c:ser>
        <c:ser>
          <c:idx val="6"/>
          <c:order val="6"/>
          <c:tx>
            <c:strRef>
              <c:f>Graficas!$A$14</c:f>
              <c:strCache>
                <c:ptCount val="1"/>
                <c:pt idx="0">
                  <c:v>INSTITUTO COLOMBIANO DE APRENDIZAJE (INCAP)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Graficas!$B$14</c:f>
              <c:numCache>
                <c:formatCode>_-[$$-240A]\ * #,##0_-;\-[$$-240A]\ * #,##0_-;_-[$$-240A]\ * "-"??_-;_-@_-</c:formatCode>
                <c:ptCount val="1"/>
                <c:pt idx="0">
                  <c:v>58199068000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E-46F9-B7D0-8E6A052002F7}"/>
            </c:ext>
          </c:extLst>
        </c:ser>
        <c:ser>
          <c:idx val="7"/>
          <c:order val="7"/>
          <c:tx>
            <c:strRef>
              <c:f>Graficas!$A$15</c:f>
              <c:strCache>
                <c:ptCount val="1"/>
                <c:pt idx="0">
                  <c:v>CENTRO DE SISTEMAS DE ANTIOUIA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Graficas!$B$15</c:f>
              <c:numCache>
                <c:formatCode>_-[$$-240A]\ * #,##0_-;\-[$$-240A]\ * #,##0_-;_-[$$-240A]\ * "-"??_-;_-@_-</c:formatCode>
                <c:ptCount val="1"/>
                <c:pt idx="0">
                  <c:v>56235566000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8E-46F9-B7D0-8E6A052002F7}"/>
            </c:ext>
          </c:extLst>
        </c:ser>
        <c:ser>
          <c:idx val="8"/>
          <c:order val="8"/>
          <c:tx>
            <c:strRef>
              <c:f>Graficas!$A$16</c:f>
              <c:strCache>
                <c:ptCount val="1"/>
                <c:pt idx="0">
                  <c:v>SOCIEDAD EDUCAIONAL SAINT  ANDREWS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Graficas!$B$16</c:f>
              <c:numCache>
                <c:formatCode>_-[$$-240A]\ * #,##0_-;\-[$$-240A]\ * #,##0_-;_-[$$-240A]\ * "-"??_-;_-@_-</c:formatCode>
                <c:ptCount val="1"/>
                <c:pt idx="0">
                  <c:v>46015029000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6F9-B7D0-8E6A052002F7}"/>
            </c:ext>
          </c:extLst>
        </c:ser>
        <c:ser>
          <c:idx val="9"/>
          <c:order val="9"/>
          <c:tx>
            <c:strRef>
              <c:f>Graficas!$A$17</c:f>
              <c:strCache>
                <c:ptCount val="1"/>
                <c:pt idx="0">
                  <c:v>COLEGIO ROCHESTER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Graficas!$B$17</c:f>
              <c:numCache>
                <c:formatCode>_-[$$-240A]\ * #,##0_-;\-[$$-240A]\ * #,##0_-;_-[$$-240A]\ * "-"??_-;_-@_-</c:formatCode>
                <c:ptCount val="1"/>
                <c:pt idx="0">
                  <c:v>44956229000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E-46F9-B7D0-8E6A0520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Graficas!$C$116</c:f>
              <c:strCache>
                <c:ptCount val="1"/>
                <c:pt idx="0">
                  <c:v>REDCOL HOLDING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Graficas!$D$116</c:f>
              <c:numCache>
                <c:formatCode>_-[$$-240A]\ * #,##0_-;\-[$$-240A]\ * #,##0_-;_-[$$-240A]\ * "-"??_-;_-@_-</c:formatCode>
                <c:ptCount val="1"/>
                <c:pt idx="0">
                  <c:v>44081964000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BB9-8C8F-4E6881CBBFB9}"/>
            </c:ext>
          </c:extLst>
        </c:ser>
        <c:ser>
          <c:idx val="1"/>
          <c:order val="1"/>
          <c:tx>
            <c:strRef>
              <c:f>Graficas!$C$117</c:f>
              <c:strCache>
                <c:ptCount val="1"/>
                <c:pt idx="0">
                  <c:v>SUMMERHILLSCHOOL 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Graficas!$D$117</c:f>
              <c:numCache>
                <c:formatCode>_-[$$-240A]\ * #,##0_-;\-[$$-240A]\ * #,##0_-;_-[$$-240A]\ * "-"??_-;_-@_-</c:formatCode>
                <c:ptCount val="1"/>
                <c:pt idx="0">
                  <c:v>11143675000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BB9-8C8F-4E6881CBBFB9}"/>
            </c:ext>
          </c:extLst>
        </c:ser>
        <c:ser>
          <c:idx val="2"/>
          <c:order val="2"/>
          <c:tx>
            <c:strRef>
              <c:f>Graficas!$C$118</c:f>
              <c:strCache>
                <c:ptCount val="1"/>
                <c:pt idx="0">
                  <c:v>COLEGIO GIMNASIO VERMONT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Graficas!$D$118</c:f>
              <c:numCache>
                <c:formatCode>_-[$$-240A]\ * #,##0_-;\-[$$-240A]\ * #,##0_-;_-[$$-240A]\ * "-"??_-;_-@_-</c:formatCode>
                <c:ptCount val="1"/>
                <c:pt idx="0">
                  <c:v>7720405000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5-4BB9-8C8F-4E6881CBBFB9}"/>
            </c:ext>
          </c:extLst>
        </c:ser>
        <c:ser>
          <c:idx val="3"/>
          <c:order val="3"/>
          <c:tx>
            <c:strRef>
              <c:f>Graficas!$C$119</c:f>
              <c:strCache>
                <c:ptCount val="1"/>
                <c:pt idx="0">
                  <c:v>SMART TRAINING SOCIETY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Graficas!$D$119</c:f>
              <c:numCache>
                <c:formatCode>_-[$$-240A]\ * #,##0_-;\-[$$-240A]\ * #,##0_-;_-[$$-240A]\ * "-"??_-;_-@_-</c:formatCode>
                <c:ptCount val="1"/>
                <c:pt idx="0">
                  <c:v>5761399000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5-4BB9-8C8F-4E6881CBBFB9}"/>
            </c:ext>
          </c:extLst>
        </c:ser>
        <c:ser>
          <c:idx val="4"/>
          <c:order val="4"/>
          <c:tx>
            <c:strRef>
              <c:f>Graficas!$C$120</c:f>
              <c:strCache>
                <c:ptCount val="1"/>
                <c:pt idx="0">
                  <c:v>CENTRO DE SISTEMAS DE ANTIOUIA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Graficas!$D$120</c:f>
              <c:numCache>
                <c:formatCode>_-[$$-240A]\ * #,##0_-;\-[$$-240A]\ * #,##0_-;_-[$$-240A]\ * "-"??_-;_-@_-</c:formatCode>
                <c:ptCount val="1"/>
                <c:pt idx="0">
                  <c:v>5721238000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BB9-8C8F-4E6881CBBFB9}"/>
            </c:ext>
          </c:extLst>
        </c:ser>
        <c:ser>
          <c:idx val="5"/>
          <c:order val="5"/>
          <c:tx>
            <c:strRef>
              <c:f>Graficas!$C$121</c:f>
              <c:strCache>
                <c:ptCount val="1"/>
                <c:pt idx="0">
                  <c:v>SOCIEDAD EDUCACIONAL ANDINA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Graficas!$D$121</c:f>
              <c:numCache>
                <c:formatCode>_-[$$-240A]\ * #,##0_-;\-[$$-240A]\ * #,##0_-;_-[$$-240A]\ * "-"??_-;_-@_-</c:formatCode>
                <c:ptCount val="1"/>
                <c:pt idx="0">
                  <c:v>5020843000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BB9-8C8F-4E6881CBBFB9}"/>
            </c:ext>
          </c:extLst>
        </c:ser>
        <c:ser>
          <c:idx val="6"/>
          <c:order val="6"/>
          <c:tx>
            <c:strRef>
              <c:f>Graficas!$C$122</c:f>
              <c:strCache>
                <c:ptCount val="1"/>
                <c:pt idx="0">
                  <c:v>PANAMERICAN TRAINING CENTER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Graficas!$D$122</c:f>
              <c:numCache>
                <c:formatCode>_-[$$-240A]\ * #,##0_-;\-[$$-240A]\ * #,##0_-;_-[$$-240A]\ * "-"??_-;_-@_-</c:formatCode>
                <c:ptCount val="1"/>
                <c:pt idx="0">
                  <c:v>4949395000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BB9-8C8F-4E6881CBBFB9}"/>
            </c:ext>
          </c:extLst>
        </c:ser>
        <c:ser>
          <c:idx val="7"/>
          <c:order val="7"/>
          <c:tx>
            <c:strRef>
              <c:f>Graficas!$C$123</c:f>
              <c:strCache>
                <c:ptCount val="1"/>
                <c:pt idx="0">
                  <c:v>CESDE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Graficas!$D$123</c:f>
              <c:numCache>
                <c:formatCode>_-[$$-240A]\ * #,##0_-;\-[$$-240A]\ * #,##0_-;_-[$$-240A]\ * "-"??_-;_-@_-</c:formatCode>
                <c:ptCount val="1"/>
                <c:pt idx="0">
                  <c:v>4748183000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BB9-8C8F-4E6881CBBFB9}"/>
            </c:ext>
          </c:extLst>
        </c:ser>
        <c:ser>
          <c:idx val="8"/>
          <c:order val="8"/>
          <c:tx>
            <c:strRef>
              <c:f>Graficas!$C$124</c:f>
              <c:strCache>
                <c:ptCount val="1"/>
                <c:pt idx="0">
                  <c:v>SOCIEDAD EDUCAIONAL SAINT  ANDREWS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Graficas!$D$124</c:f>
              <c:numCache>
                <c:formatCode>_-[$$-240A]\ * #,##0_-;\-[$$-240A]\ * #,##0_-;_-[$$-240A]\ * "-"??_-;_-@_-</c:formatCode>
                <c:ptCount val="1"/>
                <c:pt idx="0">
                  <c:v>4458185000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BB9-8C8F-4E6881CBBFB9}"/>
            </c:ext>
          </c:extLst>
        </c:ser>
        <c:ser>
          <c:idx val="9"/>
          <c:order val="9"/>
          <c:tx>
            <c:strRef>
              <c:f>Graficas!$C$125</c:f>
              <c:strCache>
                <c:ptCount val="1"/>
                <c:pt idx="0">
                  <c:v>SAN MATEO APOSTOL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Graficas!$D$125</c:f>
              <c:numCache>
                <c:formatCode>_-[$$-240A]\ * #,##0_-;\-[$$-240A]\ * #,##0_-;_-[$$-240A]\ * "-"??_-;_-@_-</c:formatCode>
                <c:ptCount val="1"/>
                <c:pt idx="0">
                  <c:v>4258011000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5-4BB9-8C8F-4E6881CB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Graficas!$A$128</c:f>
              <c:strCache>
                <c:ptCount val="1"/>
                <c:pt idx="0">
                  <c:v>KSI KIDS EDUCACION PREESCOLAR 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Graficas!$B$128</c:f>
              <c:numCache>
                <c:formatCode>_-[$$-240A]\ * #,##0_-;\-[$$-240A]\ * #,##0_-;_-[$$-240A]\ * "-"??_-;_-@_-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CB3-9766-6D1224C8706E}"/>
            </c:ext>
          </c:extLst>
        </c:ser>
        <c:ser>
          <c:idx val="1"/>
          <c:order val="1"/>
          <c:tx>
            <c:strRef>
              <c:f>Graficas!$A$129</c:f>
              <c:strCache>
                <c:ptCount val="1"/>
                <c:pt idx="0">
                  <c:v>INTERNATIONAL BERCKLEY SCHOOL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Graficas!$B$129</c:f>
              <c:numCache>
                <c:formatCode>_-[$$-240A]\ * #,##0_-;\-[$$-240A]\ * #,##0_-;_-[$$-240A]\ * "-"??_-;_-@_-</c:formatCode>
                <c:ptCount val="1"/>
                <c:pt idx="0">
                  <c:v>22.77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CB3-9766-6D1224C8706E}"/>
            </c:ext>
          </c:extLst>
        </c:ser>
        <c:ser>
          <c:idx val="2"/>
          <c:order val="2"/>
          <c:tx>
            <c:strRef>
              <c:f>Graficas!$A$130</c:f>
              <c:strCache>
                <c:ptCount val="1"/>
                <c:pt idx="0">
                  <c:v>CADECOE DE OOLOMBIA S.A.S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Graficas!$B$130</c:f>
              <c:numCache>
                <c:formatCode>_-[$$-240A]\ * #,##0_-;\-[$$-240A]\ * #,##0_-;_-[$$-240A]\ * "-"??_-;_-@_-</c:formatCode>
                <c:ptCount val="1"/>
                <c:pt idx="0">
                  <c:v>15.11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CB3-9766-6D1224C8706E}"/>
            </c:ext>
          </c:extLst>
        </c:ser>
        <c:ser>
          <c:idx val="3"/>
          <c:order val="3"/>
          <c:tx>
            <c:strRef>
              <c:f>Graficas!$A$131</c:f>
              <c:strCache>
                <c:ptCount val="1"/>
                <c:pt idx="0">
                  <c:v>LYCEE FRANCAIS MEDELLIN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Graficas!$B$131</c:f>
              <c:numCache>
                <c:formatCode>_-[$$-240A]\ * #,##0_-;\-[$$-240A]\ * #,##0_-;_-[$$-240A]\ * "-"??_-;_-@_-</c:formatCode>
                <c:ptCount val="1"/>
                <c:pt idx="0">
                  <c:v>15.02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CB3-9766-6D1224C8706E}"/>
            </c:ext>
          </c:extLst>
        </c:ser>
        <c:ser>
          <c:idx val="4"/>
          <c:order val="4"/>
          <c:tx>
            <c:strRef>
              <c:f>Graficas!$A$132</c:f>
              <c:strCache>
                <c:ptCount val="1"/>
                <c:pt idx="0">
                  <c:v>COLEGIO MONTERROSALES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Graficas!$B$132</c:f>
              <c:numCache>
                <c:formatCode>_-[$$-240A]\ * #,##0_-;\-[$$-240A]\ * #,##0_-;_-[$$-240A]\ * "-"??_-;_-@_-</c:formatCode>
                <c:ptCount val="1"/>
                <c:pt idx="0">
                  <c:v>11.83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CB3-9766-6D1224C8706E}"/>
            </c:ext>
          </c:extLst>
        </c:ser>
        <c:ser>
          <c:idx val="5"/>
          <c:order val="5"/>
          <c:tx>
            <c:strRef>
              <c:f>Graficas!$A$133</c:f>
              <c:strCache>
                <c:ptCount val="1"/>
                <c:pt idx="0">
                  <c:v>ORGANIZACIÓN EDUCATIVA ARENAS GONZALEZ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Graficas!$B$133</c:f>
              <c:numCache>
                <c:formatCode>_-[$$-240A]\ * #,##0_-;\-[$$-240A]\ * #,##0_-;_-[$$-240A]\ * "-"??_-;_-@_-</c:formatCode>
                <c:ptCount val="1"/>
                <c:pt idx="0">
                  <c:v>10.210000000000001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CB3-9766-6D1224C8706E}"/>
            </c:ext>
          </c:extLst>
        </c:ser>
        <c:ser>
          <c:idx val="6"/>
          <c:order val="6"/>
          <c:tx>
            <c:strRef>
              <c:f>Graficas!$A$134</c:f>
              <c:strCache>
                <c:ptCount val="1"/>
                <c:pt idx="0">
                  <c:v>EDUCACION POR EXCELENCIA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Graficas!$B$134</c:f>
              <c:numCache>
                <c:formatCode>_-[$$-240A]\ * #,##0_-;\-[$$-240A]\ * #,##0_-;_-[$$-240A]\ * "-"??_-;_-@_-</c:formatCode>
                <c:ptCount val="1"/>
                <c:pt idx="0">
                  <c:v>9.0299999999999994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CB3-9766-6D1224C8706E}"/>
            </c:ext>
          </c:extLst>
        </c:ser>
        <c:ser>
          <c:idx val="7"/>
          <c:order val="7"/>
          <c:tx>
            <c:strRef>
              <c:f>Graficas!$A$135</c:f>
              <c:strCache>
                <c:ptCount val="1"/>
                <c:pt idx="0">
                  <c:v>BABIDIBU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Graficas!$B$135</c:f>
              <c:numCache>
                <c:formatCode>_-[$$-240A]\ * #,##0_-;\-[$$-240A]\ * #,##0_-;_-[$$-240A]\ * "-"??_-;_-@_-</c:formatCode>
                <c:ptCount val="1"/>
                <c:pt idx="0">
                  <c:v>8.0500000000000007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CB3-9766-6D1224C8706E}"/>
            </c:ext>
          </c:extLst>
        </c:ser>
        <c:ser>
          <c:idx val="8"/>
          <c:order val="8"/>
          <c:tx>
            <c:strRef>
              <c:f>Graficas!$A$136</c:f>
              <c:strCache>
                <c:ptCount val="1"/>
                <c:pt idx="0">
                  <c:v>POLITECNICO CIANDCO SAS EN REESTRUCTURACION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Graficas!$B$136</c:f>
              <c:numCache>
                <c:formatCode>_-[$$-240A]\ * #,##0_-;\-[$$-240A]\ * #,##0_-;_-[$$-240A]\ * "-"??_-;_-@_-</c:formatCode>
                <c:ptCount val="1"/>
                <c:pt idx="0">
                  <c:v>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06-4CB3-9766-6D1224C8706E}"/>
            </c:ext>
          </c:extLst>
        </c:ser>
        <c:ser>
          <c:idx val="9"/>
          <c:order val="9"/>
          <c:tx>
            <c:strRef>
              <c:f>Graficas!$A$137</c:f>
              <c:strCache>
                <c:ptCount val="1"/>
                <c:pt idx="0">
                  <c:v>SMART TRAINING SOCIETY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Graficas!$B$137</c:f>
              <c:numCache>
                <c:formatCode>_-[$$-240A]\ * #,##0_-;\-[$$-240A]\ * #,##0_-;_-[$$-240A]\ * "-"??_-;_-@_-</c:formatCode>
                <c:ptCount val="1"/>
                <c:pt idx="0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06-4CB3-9766-6D1224C8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Graficas!$C$20</c:f>
              <c:strCache>
                <c:ptCount val="1"/>
                <c:pt idx="0">
                  <c:v>REDCOL HOLDING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Graficas!$D$20</c:f>
              <c:numCache>
                <c:formatCode>_-[$$-240A]\ * #,##0_-;\-[$$-240A]\ * #,##0_-;_-[$$-240A]\ * "-"??_-;_-@_-</c:formatCode>
                <c:ptCount val="1"/>
                <c:pt idx="0">
                  <c:v>168884341000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468-A8F8-E60AF7A556F2}"/>
            </c:ext>
          </c:extLst>
        </c:ser>
        <c:ser>
          <c:idx val="1"/>
          <c:order val="1"/>
          <c:tx>
            <c:strRef>
              <c:f>Graficas!$C$21</c:f>
              <c:strCache>
                <c:ptCount val="1"/>
                <c:pt idx="0">
                  <c:v>SMART TRAINING SOCIETY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Graficas!$D$21</c:f>
              <c:numCache>
                <c:formatCode>_-[$$-240A]\ * #,##0_-;\-[$$-240A]\ * #,##0_-;_-[$$-240A]\ * "-"??_-;_-@_-</c:formatCode>
                <c:ptCount val="1"/>
                <c:pt idx="0">
                  <c:v>97950979000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4468-A8F8-E60AF7A556F2}"/>
            </c:ext>
          </c:extLst>
        </c:ser>
        <c:ser>
          <c:idx val="2"/>
          <c:order val="2"/>
          <c:tx>
            <c:strRef>
              <c:f>Graficas!$C$22</c:f>
              <c:strCache>
                <c:ptCount val="1"/>
                <c:pt idx="0">
                  <c:v>EDUPOL SAS EN REORGANIZACIÓN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Graficas!$D$22</c:f>
              <c:numCache>
                <c:formatCode>_-[$$-240A]\ * #,##0_-;\-[$$-240A]\ * #,##0_-;_-[$$-240A]\ * "-"??_-;_-@_-</c:formatCode>
                <c:ptCount val="1"/>
                <c:pt idx="0">
                  <c:v>50474232000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0-4468-A8F8-E60AF7A556F2}"/>
            </c:ext>
          </c:extLst>
        </c:ser>
        <c:ser>
          <c:idx val="3"/>
          <c:order val="3"/>
          <c:tx>
            <c:strRef>
              <c:f>Graficas!$C$23</c:f>
              <c:strCache>
                <c:ptCount val="1"/>
                <c:pt idx="0">
                  <c:v>SUMMERHILLSCHOOL 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Graficas!$D$23</c:f>
              <c:numCache>
                <c:formatCode>_-[$$-240A]\ * #,##0_-;\-[$$-240A]\ * #,##0_-;_-[$$-240A]\ * "-"??_-;_-@_-</c:formatCode>
                <c:ptCount val="1"/>
                <c:pt idx="0">
                  <c:v>48931949000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0-4468-A8F8-E60AF7A556F2}"/>
            </c:ext>
          </c:extLst>
        </c:ser>
        <c:ser>
          <c:idx val="4"/>
          <c:order val="4"/>
          <c:tx>
            <c:strRef>
              <c:f>Graficas!$C$24</c:f>
              <c:strCache>
                <c:ptCount val="1"/>
                <c:pt idx="0">
                  <c:v>INVERSIONES PRIMERA INFANCIA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Graficas!$D$24</c:f>
              <c:numCache>
                <c:formatCode>_-[$$-240A]\ * #,##0_-;\-[$$-240A]\ * #,##0_-;_-[$$-240A]\ * "-"??_-;_-@_-</c:formatCode>
                <c:ptCount val="1"/>
                <c:pt idx="0">
                  <c:v>33485928000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468-A8F8-E60AF7A556F2}"/>
            </c:ext>
          </c:extLst>
        </c:ser>
        <c:ser>
          <c:idx val="5"/>
          <c:order val="5"/>
          <c:tx>
            <c:strRef>
              <c:f>Graficas!$C$25</c:f>
              <c:strCache>
                <c:ptCount val="1"/>
                <c:pt idx="0">
                  <c:v>CRAYOLA Y LAPIZ S.A.S.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Graficas!$D$25</c:f>
              <c:numCache>
                <c:formatCode>_-[$$-240A]\ * #,##0_-;\-[$$-240A]\ * #,##0_-;_-[$$-240A]\ * "-"??_-;_-@_-</c:formatCode>
                <c:ptCount val="1"/>
                <c:pt idx="0">
                  <c:v>31900362000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0-4468-A8F8-E60AF7A556F2}"/>
            </c:ext>
          </c:extLst>
        </c:ser>
        <c:ser>
          <c:idx val="6"/>
          <c:order val="6"/>
          <c:tx>
            <c:strRef>
              <c:f>Graficas!$C$26</c:f>
              <c:strCache>
                <c:ptCount val="1"/>
                <c:pt idx="0">
                  <c:v>COLEGIO GIMNASIO VERMONT SA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Graficas!$D$26</c:f>
              <c:numCache>
                <c:formatCode>_-[$$-240A]\ * #,##0_-;\-[$$-240A]\ * #,##0_-;_-[$$-240A]\ * "-"??_-;_-@_-</c:formatCode>
                <c:ptCount val="1"/>
                <c:pt idx="0">
                  <c:v>31065775000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0-4468-A8F8-E60AF7A556F2}"/>
            </c:ext>
          </c:extLst>
        </c:ser>
        <c:ser>
          <c:idx val="7"/>
          <c:order val="7"/>
          <c:tx>
            <c:strRef>
              <c:f>Graficas!$C$27</c:f>
              <c:strCache>
                <c:ptCount val="1"/>
                <c:pt idx="0">
                  <c:v>COLEGIO ROCHESTER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Graficas!$D$27</c:f>
              <c:numCache>
                <c:formatCode>_-[$$-240A]\ * #,##0_-;\-[$$-240A]\ * #,##0_-;_-[$$-240A]\ * "-"??_-;_-@_-</c:formatCode>
                <c:ptCount val="1"/>
                <c:pt idx="0">
                  <c:v>29772389000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0-4468-A8F8-E60AF7A556F2}"/>
            </c:ext>
          </c:extLst>
        </c:ser>
        <c:ser>
          <c:idx val="8"/>
          <c:order val="8"/>
          <c:tx>
            <c:strRef>
              <c:f>Graficas!$C$28</c:f>
              <c:strCache>
                <c:ptCount val="1"/>
                <c:pt idx="0">
                  <c:v>BERLITZ COLOMBIA SA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Graficas!$D$28</c:f>
              <c:numCache>
                <c:formatCode>_-[$$-240A]\ * #,##0_-;\-[$$-240A]\ * #,##0_-;_-[$$-240A]\ * "-"??_-;_-@_-</c:formatCode>
                <c:ptCount val="1"/>
                <c:pt idx="0">
                  <c:v>28356360000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00-4468-A8F8-E60AF7A556F2}"/>
            </c:ext>
          </c:extLst>
        </c:ser>
        <c:ser>
          <c:idx val="9"/>
          <c:order val="9"/>
          <c:tx>
            <c:strRef>
              <c:f>Graficas!$C$29</c:f>
              <c:strCache>
                <c:ptCount val="1"/>
                <c:pt idx="0">
                  <c:v>COLEGIOS COLOMBIANOS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Graficas!$D$29</c:f>
              <c:numCache>
                <c:formatCode>_-[$$-240A]\ * #,##0_-;\-[$$-240A]\ * #,##0_-;_-[$$-240A]\ * "-"??_-;_-@_-</c:formatCode>
                <c:ptCount val="1"/>
                <c:pt idx="0">
                  <c:v>27761592000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0-4468-A8F8-E60AF7A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Graficas!$A$32</c:f>
              <c:strCache>
                <c:ptCount val="1"/>
                <c:pt idx="0">
                  <c:v>REDCOL HOLDING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Graficas!$B$32</c:f>
              <c:numCache>
                <c:formatCode>_-[$$-240A]\ * #,##0_-;\-[$$-240A]\ * #,##0_-;_-[$$-240A]\ * "-"??_-;_-@_-</c:formatCode>
                <c:ptCount val="1"/>
                <c:pt idx="0">
                  <c:v>131584566000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B45-A15E-992F639F544E}"/>
            </c:ext>
          </c:extLst>
        </c:ser>
        <c:ser>
          <c:idx val="1"/>
          <c:order val="1"/>
          <c:tx>
            <c:strRef>
              <c:f>Graficas!$A$33</c:f>
              <c:strCache>
                <c:ptCount val="1"/>
                <c:pt idx="0">
                  <c:v>INTERASESORES ASESORES EMPRESARIALES ADMINISTRATIVOS SA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Graficas!$B$33</c:f>
              <c:numCache>
                <c:formatCode>_-[$$-240A]\ * #,##0_-;\-[$$-240A]\ * #,##0_-;_-[$$-240A]\ * "-"??_-;_-@_-</c:formatCode>
                <c:ptCount val="1"/>
                <c:pt idx="0">
                  <c:v>105727602000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B45-A15E-992F639F544E}"/>
            </c:ext>
          </c:extLst>
        </c:ser>
        <c:ser>
          <c:idx val="2"/>
          <c:order val="2"/>
          <c:tx>
            <c:strRef>
              <c:f>Graficas!$A$34</c:f>
              <c:strCache>
                <c:ptCount val="1"/>
                <c:pt idx="0">
                  <c:v>MONTESSORI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Graficas!$B$34</c:f>
              <c:numCache>
                <c:formatCode>_-[$$-240A]\ * #,##0_-;\-[$$-240A]\ * #,##0_-;_-[$$-240A]\ * "-"??_-;_-@_-</c:formatCode>
                <c:ptCount val="1"/>
                <c:pt idx="0">
                  <c:v>84220247000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F-4B45-A15E-992F639F544E}"/>
            </c:ext>
          </c:extLst>
        </c:ser>
        <c:ser>
          <c:idx val="3"/>
          <c:order val="3"/>
          <c:tx>
            <c:strRef>
              <c:f>Graficas!$A$35</c:f>
              <c:strCache>
                <c:ptCount val="1"/>
                <c:pt idx="0">
                  <c:v>COLEGIOS COLOMBIANOS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Graficas!$B$35</c:f>
              <c:numCache>
                <c:formatCode>_-[$$-240A]\ * #,##0_-;\-[$$-240A]\ * #,##0_-;_-[$$-240A]\ * "-"??_-;_-@_-</c:formatCode>
                <c:ptCount val="1"/>
                <c:pt idx="0">
                  <c:v>64870976000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F-4B45-A15E-992F639F544E}"/>
            </c:ext>
          </c:extLst>
        </c:ser>
        <c:ser>
          <c:idx val="4"/>
          <c:order val="4"/>
          <c:tx>
            <c:strRef>
              <c:f>Graficas!$A$36</c:f>
              <c:strCache>
                <c:ptCount val="1"/>
                <c:pt idx="0">
                  <c:v>INSTITUTO COLOMBIANO DE APRENDIZAJE (INCAP)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Graficas!$B$36</c:f>
              <c:numCache>
                <c:formatCode>_-[$$-240A]\ * #,##0_-;\-[$$-240A]\ * #,##0_-;_-[$$-240A]\ * "-"??_-;_-@_-</c:formatCode>
                <c:ptCount val="1"/>
                <c:pt idx="0">
                  <c:v>43734091000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F-4B45-A15E-992F639F544E}"/>
            </c:ext>
          </c:extLst>
        </c:ser>
        <c:ser>
          <c:idx val="5"/>
          <c:order val="5"/>
          <c:tx>
            <c:strRef>
              <c:f>Graficas!$A$37</c:f>
              <c:strCache>
                <c:ptCount val="1"/>
                <c:pt idx="0">
                  <c:v>GIMNASIO FONTANA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Graficas!$B$37</c:f>
              <c:numCache>
                <c:formatCode>_-[$$-240A]\ * #,##0_-;\-[$$-240A]\ * #,##0_-;_-[$$-240A]\ * "-"??_-;_-@_-</c:formatCode>
                <c:ptCount val="1"/>
                <c:pt idx="0">
                  <c:v>35154355000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F-4B45-A15E-992F639F544E}"/>
            </c:ext>
          </c:extLst>
        </c:ser>
        <c:ser>
          <c:idx val="6"/>
          <c:order val="6"/>
          <c:tx>
            <c:strRef>
              <c:f>Graficas!$A$38</c:f>
              <c:strCache>
                <c:ptCount val="1"/>
                <c:pt idx="0">
                  <c:v>COLEGIO HISPANOAMERICANO CONDE ANSUREZ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Graficas!$B$38</c:f>
              <c:numCache>
                <c:formatCode>_-[$$-240A]\ * #,##0_-;\-[$$-240A]\ * #,##0_-;_-[$$-240A]\ * "-"??_-;_-@_-</c:formatCode>
                <c:ptCount val="1"/>
                <c:pt idx="0">
                  <c:v>29713865000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F-4B45-A15E-992F639F544E}"/>
            </c:ext>
          </c:extLst>
        </c:ser>
        <c:ser>
          <c:idx val="7"/>
          <c:order val="7"/>
          <c:tx>
            <c:strRef>
              <c:f>Graficas!$A$39</c:f>
              <c:strCache>
                <c:ptCount val="1"/>
                <c:pt idx="0">
                  <c:v>SOCIEDAD EDUCAIONAL SAINT  ANDREWS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Graficas!$B$39</c:f>
              <c:numCache>
                <c:formatCode>_-[$$-240A]\ * #,##0_-;\-[$$-240A]\ * #,##0_-;_-[$$-240A]\ * "-"??_-;_-@_-</c:formatCode>
                <c:ptCount val="1"/>
                <c:pt idx="0">
                  <c:v>29542566000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F-4B45-A15E-992F639F544E}"/>
            </c:ext>
          </c:extLst>
        </c:ser>
        <c:ser>
          <c:idx val="8"/>
          <c:order val="8"/>
          <c:tx>
            <c:strRef>
              <c:f>Graficas!$A$40</c:f>
              <c:strCache>
                <c:ptCount val="1"/>
                <c:pt idx="0">
                  <c:v>SAN MATEO APOSTOL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Graficas!$B$40</c:f>
              <c:numCache>
                <c:formatCode>_-[$$-240A]\ * #,##0_-;\-[$$-240A]\ * #,##0_-;_-[$$-240A]\ * "-"??_-;_-@_-</c:formatCode>
                <c:ptCount val="1"/>
                <c:pt idx="0">
                  <c:v>29405967000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F-4B45-A15E-992F639F544E}"/>
            </c:ext>
          </c:extLst>
        </c:ser>
        <c:ser>
          <c:idx val="9"/>
          <c:order val="9"/>
          <c:tx>
            <c:strRef>
              <c:f>Graficas!$A$41</c:f>
              <c:strCache>
                <c:ptCount val="1"/>
                <c:pt idx="0">
                  <c:v>CENTRO DE SISTEMAS DE ANTIOUIA S.A.S.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Graficas!$B$41</c:f>
              <c:numCache>
                <c:formatCode>_-[$$-240A]\ * #,##0_-;\-[$$-240A]\ * #,##0_-;_-[$$-240A]\ * "-"??_-;_-@_-</c:formatCode>
                <c:ptCount val="1"/>
                <c:pt idx="0">
                  <c:v>28704593000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F-4B45-A15E-992F639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Graficas!$C$44</c:f>
              <c:strCache>
                <c:ptCount val="1"/>
                <c:pt idx="0">
                  <c:v>REDCOL HOLDING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Graficas!$D$44</c:f>
              <c:numCache>
                <c:formatCode>_-[$$-240A]\ * #,##0_-;\-[$$-240A]\ * #,##0_-;_-[$$-240A]\ * "-"??_-;_-@_-</c:formatCode>
                <c:ptCount val="1"/>
                <c:pt idx="0">
                  <c:v>168392342000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0F2-83F3-46DB1CDB5C5B}"/>
            </c:ext>
          </c:extLst>
        </c:ser>
        <c:ser>
          <c:idx val="1"/>
          <c:order val="1"/>
          <c:tx>
            <c:strRef>
              <c:f>Graficas!$C$45</c:f>
              <c:strCache>
                <c:ptCount val="1"/>
                <c:pt idx="0">
                  <c:v>SMART TRAINING SOCIETY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Graficas!$D$45</c:f>
              <c:numCache>
                <c:formatCode>_-[$$-240A]\ * #,##0_-;\-[$$-240A]\ * #,##0_-;_-[$$-240A]\ * "-"??_-;_-@_-</c:formatCode>
                <c:ptCount val="1"/>
                <c:pt idx="0">
                  <c:v>116790800000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0F2-83F3-46DB1CDB5C5B}"/>
            </c:ext>
          </c:extLst>
        </c:ser>
        <c:ser>
          <c:idx val="2"/>
          <c:order val="2"/>
          <c:tx>
            <c:strRef>
              <c:f>Graficas!$C$46</c:f>
              <c:strCache>
                <c:ptCount val="1"/>
                <c:pt idx="0">
                  <c:v>COLEGIO GIMNASIO VERMONT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Graficas!$D$46</c:f>
              <c:numCache>
                <c:formatCode>_-[$$-240A]\ * #,##0_-;\-[$$-240A]\ * #,##0_-;_-[$$-240A]\ * "-"??_-;_-@_-</c:formatCode>
                <c:ptCount val="1"/>
                <c:pt idx="0">
                  <c:v>58154615000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0F2-83F3-46DB1CDB5C5B}"/>
            </c:ext>
          </c:extLst>
        </c:ser>
        <c:ser>
          <c:idx val="3"/>
          <c:order val="3"/>
          <c:tx>
            <c:strRef>
              <c:f>Graficas!$C$47</c:f>
              <c:strCache>
                <c:ptCount val="1"/>
                <c:pt idx="0">
                  <c:v>INTERASESORES ASESORES EMPRESARIALES ADMINISTRATIVOS SA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Graficas!$D$47</c:f>
              <c:numCache>
                <c:formatCode>_-[$$-240A]\ * #,##0_-;\-[$$-240A]\ * #,##0_-;_-[$$-240A]\ * "-"??_-;_-@_-</c:formatCode>
                <c:ptCount val="1"/>
                <c:pt idx="0">
                  <c:v>55425264000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3-40F2-83F3-46DB1CDB5C5B}"/>
            </c:ext>
          </c:extLst>
        </c:ser>
        <c:ser>
          <c:idx val="4"/>
          <c:order val="4"/>
          <c:tx>
            <c:strRef>
              <c:f>Graficas!$C$48</c:f>
              <c:strCache>
                <c:ptCount val="1"/>
                <c:pt idx="0">
                  <c:v>CESDE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Graficas!$D$48</c:f>
              <c:numCache>
                <c:formatCode>_-[$$-240A]\ * #,##0_-;\-[$$-240A]\ * #,##0_-;_-[$$-240A]\ * "-"??_-;_-@_-</c:formatCode>
                <c:ptCount val="1"/>
                <c:pt idx="0">
                  <c:v>47193900000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3-40F2-83F3-46DB1CDB5C5B}"/>
            </c:ext>
          </c:extLst>
        </c:ser>
        <c:ser>
          <c:idx val="5"/>
          <c:order val="5"/>
          <c:tx>
            <c:strRef>
              <c:f>Graficas!$C$49</c:f>
              <c:strCache>
                <c:ptCount val="1"/>
                <c:pt idx="0">
                  <c:v>BERLITZ COLOMBIA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Graficas!$D$49</c:f>
              <c:numCache>
                <c:formatCode>_-[$$-240A]\ * #,##0_-;\-[$$-240A]\ * #,##0_-;_-[$$-240A]\ * "-"??_-;_-@_-</c:formatCode>
                <c:ptCount val="1"/>
                <c:pt idx="0">
                  <c:v>43707898000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3-40F2-83F3-46DB1CDB5C5B}"/>
            </c:ext>
          </c:extLst>
        </c:ser>
        <c:ser>
          <c:idx val="6"/>
          <c:order val="6"/>
          <c:tx>
            <c:strRef>
              <c:f>Graficas!$C$50</c:f>
              <c:strCache>
                <c:ptCount val="1"/>
                <c:pt idx="0">
                  <c:v>SOCIEDAD EDUCAIONAL SAINT  ANDREWS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Graficas!$D$50</c:f>
              <c:numCache>
                <c:formatCode>_-[$$-240A]\ * #,##0_-;\-[$$-240A]\ * #,##0_-;_-[$$-240A]\ * "-"??_-;_-@_-</c:formatCode>
                <c:ptCount val="1"/>
                <c:pt idx="0">
                  <c:v>40769304000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3-40F2-83F3-46DB1CDB5C5B}"/>
            </c:ext>
          </c:extLst>
        </c:ser>
        <c:ser>
          <c:idx val="7"/>
          <c:order val="7"/>
          <c:tx>
            <c:strRef>
              <c:f>Graficas!$C$51</c:f>
              <c:strCache>
                <c:ptCount val="1"/>
                <c:pt idx="0">
                  <c:v>OPORTUNIDAD EMPRESARIAL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Graficas!$D$51</c:f>
              <c:numCache>
                <c:formatCode>_-[$$-240A]\ * #,##0_-;\-[$$-240A]\ * #,##0_-;_-[$$-240A]\ * "-"??_-;_-@_-</c:formatCode>
                <c:ptCount val="1"/>
                <c:pt idx="0">
                  <c:v>35262673000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3-40F2-83F3-46DB1CDB5C5B}"/>
            </c:ext>
          </c:extLst>
        </c:ser>
        <c:ser>
          <c:idx val="8"/>
          <c:order val="8"/>
          <c:tx>
            <c:strRef>
              <c:f>Graficas!$C$52</c:f>
              <c:strCache>
                <c:ptCount val="1"/>
                <c:pt idx="0">
                  <c:v>CRAYOLA Y LAPIZ S.A.S.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Graficas!$D$52</c:f>
              <c:numCache>
                <c:formatCode>_-[$$-240A]\ * #,##0_-;\-[$$-240A]\ * #,##0_-;_-[$$-240A]\ * "-"??_-;_-@_-</c:formatCode>
                <c:ptCount val="1"/>
                <c:pt idx="0">
                  <c:v>33810308000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3-40F2-83F3-46DB1CDB5C5B}"/>
            </c:ext>
          </c:extLst>
        </c:ser>
        <c:ser>
          <c:idx val="9"/>
          <c:order val="9"/>
          <c:tx>
            <c:strRef>
              <c:f>Graficas!$C$53</c:f>
              <c:strCache>
                <c:ptCount val="1"/>
                <c:pt idx="0">
                  <c:v>COLEGIO ROCHESTER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Graficas!$D$53</c:f>
              <c:numCache>
                <c:formatCode>_-[$$-240A]\ * #,##0_-;\-[$$-240A]\ * #,##0_-;_-[$$-240A]\ * "-"??_-;_-@_-</c:formatCode>
                <c:ptCount val="1"/>
                <c:pt idx="0">
                  <c:v>32705122000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3-40F2-83F3-46DB1CDB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Graficas!$A$56</c:f>
              <c:strCache>
                <c:ptCount val="1"/>
                <c:pt idx="0">
                  <c:v>REDCOL HOLDING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Graficas!$B$56</c:f>
              <c:numCache>
                <c:formatCode>_-[$$-240A]\ * #,##0_-;\-[$$-240A]\ * #,##0_-;_-[$$-240A]\ * "-"??_-;_-@_-</c:formatCode>
                <c:ptCount val="1"/>
                <c:pt idx="0">
                  <c:v>80129514000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3A3-9C01-5B87E5CC3E9F}"/>
            </c:ext>
          </c:extLst>
        </c:ser>
        <c:ser>
          <c:idx val="1"/>
          <c:order val="1"/>
          <c:tx>
            <c:strRef>
              <c:f>Graficas!$A$57</c:f>
              <c:strCache>
                <c:ptCount val="1"/>
                <c:pt idx="0">
                  <c:v>SOCIEDAD EDUCAIONAL SAINT  ANDREWS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Graficas!$B$57</c:f>
              <c:numCache>
                <c:formatCode>_-[$$-240A]\ * #,##0_-;\-[$$-240A]\ * #,##0_-;_-[$$-240A]\ * "-"??_-;_-@_-</c:formatCode>
                <c:ptCount val="1"/>
                <c:pt idx="0">
                  <c:v>38907712000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3A3-9C01-5B87E5CC3E9F}"/>
            </c:ext>
          </c:extLst>
        </c:ser>
        <c:ser>
          <c:idx val="2"/>
          <c:order val="2"/>
          <c:tx>
            <c:strRef>
              <c:f>Graficas!$A$58</c:f>
              <c:strCache>
                <c:ptCount val="1"/>
                <c:pt idx="0">
                  <c:v>SMART TRAINING SOCIETY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Graficas!$B$58</c:f>
              <c:numCache>
                <c:formatCode>_-[$$-240A]\ * #,##0_-;\-[$$-240A]\ * #,##0_-;_-[$$-240A]\ * "-"??_-;_-@_-</c:formatCode>
                <c:ptCount val="1"/>
                <c:pt idx="0">
                  <c:v>36605684000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3A3-9C01-5B87E5CC3E9F}"/>
            </c:ext>
          </c:extLst>
        </c:ser>
        <c:ser>
          <c:idx val="3"/>
          <c:order val="3"/>
          <c:tx>
            <c:strRef>
              <c:f>Graficas!$A$59</c:f>
              <c:strCache>
                <c:ptCount val="1"/>
                <c:pt idx="0">
                  <c:v>MONTESSORI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Graficas!$B$59</c:f>
              <c:numCache>
                <c:formatCode>_-[$$-240A]\ * #,##0_-;\-[$$-240A]\ * #,##0_-;_-[$$-240A]\ * "-"??_-;_-@_-</c:formatCode>
                <c:ptCount val="1"/>
                <c:pt idx="0">
                  <c:v>29469305000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3A3-9C01-5B87E5CC3E9F}"/>
            </c:ext>
          </c:extLst>
        </c:ser>
        <c:ser>
          <c:idx val="4"/>
          <c:order val="4"/>
          <c:tx>
            <c:strRef>
              <c:f>Graficas!$A$60</c:f>
              <c:strCache>
                <c:ptCount val="1"/>
                <c:pt idx="0">
                  <c:v>CENTRO DE SISTEMAS DE ANTIOUIA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Graficas!$B$60</c:f>
              <c:numCache>
                <c:formatCode>_-[$$-240A]\ * #,##0_-;\-[$$-240A]\ * #,##0_-;_-[$$-240A]\ * "-"??_-;_-@_-</c:formatCode>
                <c:ptCount val="1"/>
                <c:pt idx="0">
                  <c:v>28726017000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3A3-9C01-5B87E5CC3E9F}"/>
            </c:ext>
          </c:extLst>
        </c:ser>
        <c:ser>
          <c:idx val="5"/>
          <c:order val="5"/>
          <c:tx>
            <c:strRef>
              <c:f>Graficas!$A$61</c:f>
              <c:strCache>
                <c:ptCount val="1"/>
                <c:pt idx="0">
                  <c:v>CAS COLOMBO AMERICAN SCHOOL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Graficas!$B$61</c:f>
              <c:numCache>
                <c:formatCode>_-[$$-240A]\ * #,##0_-;\-[$$-240A]\ * #,##0_-;_-[$$-240A]\ * "-"??_-;_-@_-</c:formatCode>
                <c:ptCount val="1"/>
                <c:pt idx="0">
                  <c:v>27516938000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3A3-9C01-5B87E5CC3E9F}"/>
            </c:ext>
          </c:extLst>
        </c:ser>
        <c:ser>
          <c:idx val="6"/>
          <c:order val="6"/>
          <c:tx>
            <c:strRef>
              <c:f>Graficas!$A$62</c:f>
              <c:strCache>
                <c:ptCount val="1"/>
                <c:pt idx="0">
                  <c:v>BERLITZ COLOMBIA SA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Graficas!$B$62</c:f>
              <c:numCache>
                <c:formatCode>_-[$$-240A]\ * #,##0_-;\-[$$-240A]\ * #,##0_-;_-[$$-240A]\ * "-"??_-;_-@_-</c:formatCode>
                <c:ptCount val="1"/>
                <c:pt idx="0">
                  <c:v>24524600000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3A3-9C01-5B87E5CC3E9F}"/>
            </c:ext>
          </c:extLst>
        </c:ser>
        <c:ser>
          <c:idx val="7"/>
          <c:order val="7"/>
          <c:tx>
            <c:strRef>
              <c:f>Graficas!$A$63</c:f>
              <c:strCache>
                <c:ptCount val="1"/>
                <c:pt idx="0">
                  <c:v>COLEGIO GIMNASIO VERMONT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Graficas!$B$63</c:f>
              <c:numCache>
                <c:formatCode>_-[$$-240A]\ * #,##0_-;\-[$$-240A]\ * #,##0_-;_-[$$-240A]\ * "-"??_-;_-@_-</c:formatCode>
                <c:ptCount val="1"/>
                <c:pt idx="0">
                  <c:v>23803762000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E2-43A3-9C01-5B87E5CC3E9F}"/>
            </c:ext>
          </c:extLst>
        </c:ser>
        <c:ser>
          <c:idx val="8"/>
          <c:order val="8"/>
          <c:tx>
            <c:strRef>
              <c:f>Graficas!$A$64</c:f>
              <c:strCache>
                <c:ptCount val="1"/>
                <c:pt idx="0">
                  <c:v>OPORTUNIDAD EMPRESARIAL SA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Graficas!$B$64</c:f>
              <c:numCache>
                <c:formatCode>_-[$$-240A]\ * #,##0_-;\-[$$-240A]\ * #,##0_-;_-[$$-240A]\ * "-"??_-;_-@_-</c:formatCode>
                <c:ptCount val="1"/>
                <c:pt idx="0">
                  <c:v>22387482000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2-43A3-9C01-5B87E5CC3E9F}"/>
            </c:ext>
          </c:extLst>
        </c:ser>
        <c:ser>
          <c:idx val="9"/>
          <c:order val="9"/>
          <c:tx>
            <c:strRef>
              <c:f>Graficas!$A$65</c:f>
              <c:strCache>
                <c:ptCount val="1"/>
                <c:pt idx="0">
                  <c:v>SUMMERHILLSCHOOL 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Graficas!$B$65</c:f>
              <c:numCache>
                <c:formatCode>_-[$$-240A]\ * #,##0_-;\-[$$-240A]\ * #,##0_-;_-[$$-240A]\ * "-"??_-;_-@_-</c:formatCode>
                <c:ptCount val="1"/>
                <c:pt idx="0">
                  <c:v>21731395000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E2-43A3-9C01-5B87E5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Graficas!$C$68</c:f>
              <c:strCache>
                <c:ptCount val="1"/>
                <c:pt idx="0">
                  <c:v>REDCOL HOLDING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Graficas!$D$68</c:f>
              <c:numCache>
                <c:formatCode>_-[$$-240A]\ * #,##0_-;\-[$$-240A]\ * #,##0_-;_-[$$-240A]\ * "-"??_-;_-@_-</c:formatCode>
                <c:ptCount val="1"/>
                <c:pt idx="0">
                  <c:v>44081964000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5CA-90A8-B1599941D1D3}"/>
            </c:ext>
          </c:extLst>
        </c:ser>
        <c:ser>
          <c:idx val="1"/>
          <c:order val="1"/>
          <c:tx>
            <c:strRef>
              <c:f>Graficas!$C$69</c:f>
              <c:strCache>
                <c:ptCount val="1"/>
                <c:pt idx="0">
                  <c:v>SUMMERHILLSCHOOL 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Graficas!$D$69</c:f>
              <c:numCache>
                <c:formatCode>_-[$$-240A]\ * #,##0_-;\-[$$-240A]\ * #,##0_-;_-[$$-240A]\ * "-"??_-;_-@_-</c:formatCode>
                <c:ptCount val="1"/>
                <c:pt idx="0">
                  <c:v>11143675000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5CA-90A8-B1599941D1D3}"/>
            </c:ext>
          </c:extLst>
        </c:ser>
        <c:ser>
          <c:idx val="2"/>
          <c:order val="2"/>
          <c:tx>
            <c:strRef>
              <c:f>Graficas!$C$70</c:f>
              <c:strCache>
                <c:ptCount val="1"/>
                <c:pt idx="0">
                  <c:v>COLEGIO GIMNASIO VERMONT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Graficas!$D$70</c:f>
              <c:numCache>
                <c:formatCode>_-[$$-240A]\ * #,##0_-;\-[$$-240A]\ * #,##0_-;_-[$$-240A]\ * "-"??_-;_-@_-</c:formatCode>
                <c:ptCount val="1"/>
                <c:pt idx="0">
                  <c:v>7720405000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5CA-90A8-B1599941D1D3}"/>
            </c:ext>
          </c:extLst>
        </c:ser>
        <c:ser>
          <c:idx val="3"/>
          <c:order val="3"/>
          <c:tx>
            <c:strRef>
              <c:f>Graficas!$C$71</c:f>
              <c:strCache>
                <c:ptCount val="1"/>
                <c:pt idx="0">
                  <c:v>SMART TRAINING SOCIETY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Graficas!$D$71</c:f>
              <c:numCache>
                <c:formatCode>_-[$$-240A]\ * #,##0_-;\-[$$-240A]\ * #,##0_-;_-[$$-240A]\ * "-"??_-;_-@_-</c:formatCode>
                <c:ptCount val="1"/>
                <c:pt idx="0">
                  <c:v>5761399000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5CA-90A8-B1599941D1D3}"/>
            </c:ext>
          </c:extLst>
        </c:ser>
        <c:ser>
          <c:idx val="4"/>
          <c:order val="4"/>
          <c:tx>
            <c:strRef>
              <c:f>Graficas!$C$72</c:f>
              <c:strCache>
                <c:ptCount val="1"/>
                <c:pt idx="0">
                  <c:v>CENTRO DE SISTEMAS DE ANTIOUIA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Graficas!$D$72</c:f>
              <c:numCache>
                <c:formatCode>_-[$$-240A]\ * #,##0_-;\-[$$-240A]\ * #,##0_-;_-[$$-240A]\ * "-"??_-;_-@_-</c:formatCode>
                <c:ptCount val="1"/>
                <c:pt idx="0">
                  <c:v>5721238000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5CA-90A8-B1599941D1D3}"/>
            </c:ext>
          </c:extLst>
        </c:ser>
        <c:ser>
          <c:idx val="5"/>
          <c:order val="5"/>
          <c:tx>
            <c:strRef>
              <c:f>Graficas!$C$73</c:f>
              <c:strCache>
                <c:ptCount val="1"/>
                <c:pt idx="0">
                  <c:v>SOCIEDAD EDUCACIONAL ANDINA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Graficas!$D$73</c:f>
              <c:numCache>
                <c:formatCode>_-[$$-240A]\ * #,##0_-;\-[$$-240A]\ * #,##0_-;_-[$$-240A]\ * "-"??_-;_-@_-</c:formatCode>
                <c:ptCount val="1"/>
                <c:pt idx="0">
                  <c:v>5020843000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5CA-90A8-B1599941D1D3}"/>
            </c:ext>
          </c:extLst>
        </c:ser>
        <c:ser>
          <c:idx val="6"/>
          <c:order val="6"/>
          <c:tx>
            <c:strRef>
              <c:f>Graficas!$C$74</c:f>
              <c:strCache>
                <c:ptCount val="1"/>
                <c:pt idx="0">
                  <c:v>PANAMERICAN TRAINING CENTER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Graficas!$D$74</c:f>
              <c:numCache>
                <c:formatCode>_-[$$-240A]\ * #,##0_-;\-[$$-240A]\ * #,##0_-;_-[$$-240A]\ * "-"??_-;_-@_-</c:formatCode>
                <c:ptCount val="1"/>
                <c:pt idx="0">
                  <c:v>4949395000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5CA-90A8-B1599941D1D3}"/>
            </c:ext>
          </c:extLst>
        </c:ser>
        <c:ser>
          <c:idx val="7"/>
          <c:order val="7"/>
          <c:tx>
            <c:strRef>
              <c:f>Graficas!$C$75</c:f>
              <c:strCache>
                <c:ptCount val="1"/>
                <c:pt idx="0">
                  <c:v>CESDE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Graficas!$D$75</c:f>
              <c:numCache>
                <c:formatCode>_-[$$-240A]\ * #,##0_-;\-[$$-240A]\ * #,##0_-;_-[$$-240A]\ * "-"??_-;_-@_-</c:formatCode>
                <c:ptCount val="1"/>
                <c:pt idx="0">
                  <c:v>4748183000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3-45CA-90A8-B1599941D1D3}"/>
            </c:ext>
          </c:extLst>
        </c:ser>
        <c:ser>
          <c:idx val="8"/>
          <c:order val="8"/>
          <c:tx>
            <c:strRef>
              <c:f>Graficas!$C$76</c:f>
              <c:strCache>
                <c:ptCount val="1"/>
                <c:pt idx="0">
                  <c:v>SOCIEDAD EDUCAIONAL SAINT  ANDREWS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Graficas!$D$76</c:f>
              <c:numCache>
                <c:formatCode>_-[$$-240A]\ * #,##0_-;\-[$$-240A]\ * #,##0_-;_-[$$-240A]\ * "-"??_-;_-@_-</c:formatCode>
                <c:ptCount val="1"/>
                <c:pt idx="0">
                  <c:v>4458185000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3-45CA-90A8-B1599941D1D3}"/>
            </c:ext>
          </c:extLst>
        </c:ser>
        <c:ser>
          <c:idx val="9"/>
          <c:order val="9"/>
          <c:tx>
            <c:strRef>
              <c:f>Graficas!$C$77</c:f>
              <c:strCache>
                <c:ptCount val="1"/>
                <c:pt idx="0">
                  <c:v>SAN MATEO APOSTOL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Graficas!$D$77</c:f>
              <c:numCache>
                <c:formatCode>_-[$$-240A]\ * #,##0_-;\-[$$-240A]\ * #,##0_-;_-[$$-240A]\ * "-"??_-;_-@_-</c:formatCode>
                <c:ptCount val="1"/>
                <c:pt idx="0">
                  <c:v>4258011000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3-45CA-90A8-B1599941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Graficas!$A$80</c:f>
              <c:strCache>
                <c:ptCount val="1"/>
                <c:pt idx="0">
                  <c:v>REDCOL HOLDING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Graficas!$B$80</c:f>
              <c:numCache>
                <c:formatCode>_-[$$-240A]\ * #,##0_-;\-[$$-240A]\ * #,##0_-;_-[$$-240A]\ * "-"??_-;_-@_-</c:formatCode>
                <c:ptCount val="1"/>
                <c:pt idx="0">
                  <c:v>17297428000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38A-8B2B-928080FCC0EB}"/>
            </c:ext>
          </c:extLst>
        </c:ser>
        <c:ser>
          <c:idx val="1"/>
          <c:order val="1"/>
          <c:tx>
            <c:strRef>
              <c:f>Graficas!$A$81</c:f>
              <c:strCache>
                <c:ptCount val="1"/>
                <c:pt idx="0">
                  <c:v>SUMMERHILLSCHOOL 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Graficas!$B$81</c:f>
              <c:numCache>
                <c:formatCode>_-[$$-240A]\ * #,##0_-;\-[$$-240A]\ * #,##0_-;_-[$$-240A]\ * "-"??_-;_-@_-</c:formatCode>
                <c:ptCount val="1"/>
                <c:pt idx="0">
                  <c:v>7112177000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38A-8B2B-928080FCC0EB}"/>
            </c:ext>
          </c:extLst>
        </c:ser>
        <c:ser>
          <c:idx val="2"/>
          <c:order val="2"/>
          <c:tx>
            <c:strRef>
              <c:f>Graficas!$A$82</c:f>
              <c:strCache>
                <c:ptCount val="1"/>
                <c:pt idx="0">
                  <c:v>COLEGIO GIMNASIO VERMONT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Graficas!$B$82</c:f>
              <c:numCache>
                <c:formatCode>_-[$$-240A]\ * #,##0_-;\-[$$-240A]\ * #,##0_-;_-[$$-240A]\ * "-"??_-;_-@_-</c:formatCode>
                <c:ptCount val="1"/>
                <c:pt idx="0">
                  <c:v>5364666000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D-438A-8B2B-928080FCC0EB}"/>
            </c:ext>
          </c:extLst>
        </c:ser>
        <c:ser>
          <c:idx val="3"/>
          <c:order val="3"/>
          <c:tx>
            <c:strRef>
              <c:f>Graficas!$A$83</c:f>
              <c:strCache>
                <c:ptCount val="1"/>
                <c:pt idx="0">
                  <c:v>SOCIEDAD EDUCAIONAL SAINT  ANDREWS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Graficas!$B$83</c:f>
              <c:numCache>
                <c:formatCode>_-[$$-240A]\ * #,##0_-;\-[$$-240A]\ * #,##0_-;_-[$$-240A]\ * "-"??_-;_-@_-</c:formatCode>
                <c:ptCount val="1"/>
                <c:pt idx="0">
                  <c:v>5319795000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D-438A-8B2B-928080FCC0EB}"/>
            </c:ext>
          </c:extLst>
        </c:ser>
        <c:ser>
          <c:idx val="4"/>
          <c:order val="4"/>
          <c:tx>
            <c:strRef>
              <c:f>Graficas!$A$84</c:f>
              <c:strCache>
                <c:ptCount val="1"/>
                <c:pt idx="0">
                  <c:v>PANAMERICAN TRAINING CENTER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Graficas!$B$84</c:f>
              <c:numCache>
                <c:formatCode>_-[$$-240A]\ * #,##0_-;\-[$$-240A]\ * #,##0_-;_-[$$-240A]\ * "-"??_-;_-@_-</c:formatCode>
                <c:ptCount val="1"/>
                <c:pt idx="0">
                  <c:v>4051160000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D-438A-8B2B-928080FCC0EB}"/>
            </c:ext>
          </c:extLst>
        </c:ser>
        <c:ser>
          <c:idx val="5"/>
          <c:order val="5"/>
          <c:tx>
            <c:strRef>
              <c:f>Graficas!$A$85</c:f>
              <c:strCache>
                <c:ptCount val="1"/>
                <c:pt idx="0">
                  <c:v>GIMNASIO FONTANA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Graficas!$B$85</c:f>
              <c:numCache>
                <c:formatCode>_-[$$-240A]\ * #,##0_-;\-[$$-240A]\ * #,##0_-;_-[$$-240A]\ * "-"??_-;_-@_-</c:formatCode>
                <c:ptCount val="1"/>
                <c:pt idx="0">
                  <c:v>3613514000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D-438A-8B2B-928080FCC0EB}"/>
            </c:ext>
          </c:extLst>
        </c:ser>
        <c:ser>
          <c:idx val="6"/>
          <c:order val="6"/>
          <c:tx>
            <c:strRef>
              <c:f>Graficas!$A$86</c:f>
              <c:strCache>
                <c:ptCount val="1"/>
                <c:pt idx="0">
                  <c:v>SOCIEDAD EDUCACIONAL ANDINA SA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Graficas!$B$86</c:f>
              <c:numCache>
                <c:formatCode>_-[$$-240A]\ * #,##0_-;\-[$$-240A]\ * #,##0_-;_-[$$-240A]\ * "-"??_-;_-@_-</c:formatCode>
                <c:ptCount val="1"/>
                <c:pt idx="0">
                  <c:v>3237681000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D-438A-8B2B-928080FCC0EB}"/>
            </c:ext>
          </c:extLst>
        </c:ser>
        <c:ser>
          <c:idx val="7"/>
          <c:order val="7"/>
          <c:tx>
            <c:strRef>
              <c:f>Graficas!$A$87</c:f>
              <c:strCache>
                <c:ptCount val="1"/>
                <c:pt idx="0">
                  <c:v>NAMASTE RAMIREZ &amp; CIA S EN C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Graficas!$B$87</c:f>
              <c:numCache>
                <c:formatCode>_-[$$-240A]\ * #,##0_-;\-[$$-240A]\ * #,##0_-;_-[$$-240A]\ * "-"??_-;_-@_-</c:formatCode>
                <c:ptCount val="1"/>
                <c:pt idx="0">
                  <c:v>2780920000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D-438A-8B2B-928080FCC0EB}"/>
            </c:ext>
          </c:extLst>
        </c:ser>
        <c:ser>
          <c:idx val="8"/>
          <c:order val="8"/>
          <c:tx>
            <c:strRef>
              <c:f>Graficas!$A$88</c:f>
              <c:strCache>
                <c:ptCount val="1"/>
                <c:pt idx="0">
                  <c:v>SAN MATEO APOSTOL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Graficas!$B$88</c:f>
              <c:numCache>
                <c:formatCode>_-[$$-240A]\ * #,##0_-;\-[$$-240A]\ * #,##0_-;_-[$$-240A]\ * "-"??_-;_-@_-</c:formatCode>
                <c:ptCount val="1"/>
                <c:pt idx="0">
                  <c:v>2532154000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38A-8B2B-928080FCC0EB}"/>
            </c:ext>
          </c:extLst>
        </c:ser>
        <c:ser>
          <c:idx val="9"/>
          <c:order val="9"/>
          <c:tx>
            <c:strRef>
              <c:f>Graficas!$A$89</c:f>
              <c:strCache>
                <c:ptCount val="1"/>
                <c:pt idx="0">
                  <c:v>CESDE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Graficas!$B$89</c:f>
              <c:numCache>
                <c:formatCode>_-[$$-240A]\ * #,##0_-;\-[$$-240A]\ * #,##0_-;_-[$$-240A]\ * "-"??_-;_-@_-</c:formatCode>
                <c:ptCount val="1"/>
                <c:pt idx="0">
                  <c:v>2346653000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D-438A-8B2B-928080FC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Graficas!$C$92</c:f>
              <c:strCache>
                <c:ptCount val="1"/>
                <c:pt idx="0">
                  <c:v>GIMNASIO BRITANICO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Graficas!$D$92</c:f>
              <c:numCache>
                <c:formatCode>_-[$$-240A]\ * #,##0_-;\-[$$-240A]\ * #,##0_-;_-[$$-240A]\ * "-"??_-;_-@_-</c:formatCode>
                <c:ptCount val="1"/>
                <c:pt idx="0">
                  <c:v>312.14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823-A47A-01BEE1C3FD25}"/>
            </c:ext>
          </c:extLst>
        </c:ser>
        <c:ser>
          <c:idx val="1"/>
          <c:order val="1"/>
          <c:tx>
            <c:strRef>
              <c:f>Graficas!$C$93</c:f>
              <c:strCache>
                <c:ptCount val="1"/>
                <c:pt idx="0">
                  <c:v>CONSULTORES EN EDUCACION MEDICA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Graficas!$D$93</c:f>
              <c:numCache>
                <c:formatCode>_-[$$-240A]\ * #,##0_-;\-[$$-240A]\ * #,##0_-;_-[$$-240A]\ * "-"??_-;_-@_-</c:formatCode>
                <c:ptCount val="1"/>
                <c:pt idx="0">
                  <c:v>153.05000000000001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4-4823-A47A-01BEE1C3FD25}"/>
            </c:ext>
          </c:extLst>
        </c:ser>
        <c:ser>
          <c:idx val="2"/>
          <c:order val="2"/>
          <c:tx>
            <c:strRef>
              <c:f>Graficas!$C$94</c:f>
              <c:strCache>
                <c:ptCount val="1"/>
                <c:pt idx="0">
                  <c:v>PETROSKILLS FOREIGN HOLDINGS INC SUCURSAL COLOMBIA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Graficas!$D$94</c:f>
              <c:numCache>
                <c:formatCode>_-[$$-240A]\ * #,##0_-;\-[$$-240A]\ * #,##0_-;_-[$$-240A]\ * "-"??_-;_-@_-</c:formatCode>
                <c:ptCount val="1"/>
                <c:pt idx="0">
                  <c:v>131.31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4-4823-A47A-01BEE1C3FD25}"/>
            </c:ext>
          </c:extLst>
        </c:ser>
        <c:ser>
          <c:idx val="3"/>
          <c:order val="3"/>
          <c:tx>
            <c:strRef>
              <c:f>Graficas!$C$95</c:f>
              <c:strCache>
                <c:ptCount val="1"/>
                <c:pt idx="0">
                  <c:v>INVERSIONES PRIMERA INFANCIA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Graficas!$D$95</c:f>
              <c:numCache>
                <c:formatCode>_-[$$-240A]\ * #,##0_-;\-[$$-240A]\ * #,##0_-;_-[$$-240A]\ * "-"??_-;_-@_-</c:formatCode>
                <c:ptCount val="1"/>
                <c:pt idx="0">
                  <c:v>102.34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4-4823-A47A-01BEE1C3FD25}"/>
            </c:ext>
          </c:extLst>
        </c:ser>
        <c:ser>
          <c:idx val="4"/>
          <c:order val="4"/>
          <c:tx>
            <c:strRef>
              <c:f>Graficas!$C$96</c:f>
              <c:strCache>
                <c:ptCount val="1"/>
                <c:pt idx="0">
                  <c:v>SOCIEDAD EDUCACIONAL ANDINA SA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Graficas!$D$96</c:f>
              <c:numCache>
                <c:formatCode>_-[$$-240A]\ * #,##0_-;\-[$$-240A]\ * #,##0_-;_-[$$-240A]\ * "-"??_-;_-@_-</c:formatCode>
                <c:ptCount val="1"/>
                <c:pt idx="0">
                  <c:v>88.43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4-4823-A47A-01BEE1C3FD25}"/>
            </c:ext>
          </c:extLst>
        </c:ser>
        <c:ser>
          <c:idx val="5"/>
          <c:order val="5"/>
          <c:tx>
            <c:strRef>
              <c:f>Graficas!$C$97</c:f>
              <c:strCache>
                <c:ptCount val="1"/>
                <c:pt idx="0">
                  <c:v>EDUCACION POR EXCELENCIA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Graficas!$D$97</c:f>
              <c:numCache>
                <c:formatCode>_-[$$-240A]\ * #,##0_-;\-[$$-240A]\ * #,##0_-;_-[$$-240A]\ * "-"??_-;_-@_-</c:formatCode>
                <c:ptCount val="1"/>
                <c:pt idx="0">
                  <c:v>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4-4823-A47A-01BEE1C3FD25}"/>
            </c:ext>
          </c:extLst>
        </c:ser>
        <c:ser>
          <c:idx val="6"/>
          <c:order val="6"/>
          <c:tx>
            <c:strRef>
              <c:f>Graficas!$C$98</c:f>
              <c:strCache>
                <c:ptCount val="1"/>
                <c:pt idx="0">
                  <c:v>ADALID INMARK COLOMBIA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Graficas!$D$98</c:f>
              <c:numCache>
                <c:formatCode>_-[$$-240A]\ * #,##0_-;\-[$$-240A]\ * #,##0_-;_-[$$-240A]\ * "-"??_-;_-@_-</c:formatCode>
                <c:ptCount val="1"/>
                <c:pt idx="0">
                  <c:v>76.569999999999993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823-A47A-01BEE1C3FD25}"/>
            </c:ext>
          </c:extLst>
        </c:ser>
        <c:ser>
          <c:idx val="7"/>
          <c:order val="7"/>
          <c:tx>
            <c:strRef>
              <c:f>Graficas!$C$99</c:f>
              <c:strCache>
                <c:ptCount val="1"/>
                <c:pt idx="0">
                  <c:v>COLEGIO GIMNASIO VERMONT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Graficas!$D$99</c:f>
              <c:numCache>
                <c:formatCode>_-[$$-240A]\ * #,##0_-;\-[$$-240A]\ * #,##0_-;_-[$$-240A]\ * "-"??_-;_-@_-</c:formatCode>
                <c:ptCount val="1"/>
                <c:pt idx="0">
                  <c:v>74.95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4-4823-A47A-01BEE1C3FD25}"/>
            </c:ext>
          </c:extLst>
        </c:ser>
        <c:ser>
          <c:idx val="8"/>
          <c:order val="8"/>
          <c:tx>
            <c:strRef>
              <c:f>Graficas!$C$100</c:f>
              <c:strCache>
                <c:ptCount val="1"/>
                <c:pt idx="0">
                  <c:v>ESCUELA DE IDIOMAS INTERNACIONALES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Graficas!$D$100</c:f>
              <c:numCache>
                <c:formatCode>_-[$$-240A]\ * #,##0_-;\-[$$-240A]\ * #,##0_-;_-[$$-240A]\ * "-"??_-;_-@_-</c:formatCode>
                <c:ptCount val="1"/>
                <c:pt idx="0">
                  <c:v>73.27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D4-4823-A47A-01BEE1C3FD25}"/>
            </c:ext>
          </c:extLst>
        </c:ser>
        <c:ser>
          <c:idx val="9"/>
          <c:order val="9"/>
          <c:tx>
            <c:strRef>
              <c:f>Graficas!$C$101</c:f>
              <c:strCache>
                <c:ptCount val="1"/>
                <c:pt idx="0">
                  <c:v>SUMMERHILLSCHOOL 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Graficas!$D$101</c:f>
              <c:numCache>
                <c:formatCode>_-[$$-240A]\ * #,##0_-;\-[$$-240A]\ * #,##0_-;_-[$$-240A]\ * "-"??_-;_-@_-</c:formatCode>
                <c:ptCount val="1"/>
                <c:pt idx="0">
                  <c:v>73.09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D4-4823-A47A-01BEE1C3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Graficas!$A$104</c:f>
              <c:strCache>
                <c:ptCount val="1"/>
                <c:pt idx="0">
                  <c:v>SHORELIGHT EDUCATION COLOMBIA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Graficas!$B$104</c:f>
              <c:numCache>
                <c:formatCode>_-[$$-240A]\ * #,##0_-;\-[$$-240A]\ * #,##0_-;_-[$$-240A]\ * "-"??_-;_-@_-</c:formatCode>
                <c:ptCount val="1"/>
                <c:pt idx="0">
                  <c:v>124.77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5B-A4DF-5C00C60329D4}"/>
            </c:ext>
          </c:extLst>
        </c:ser>
        <c:ser>
          <c:idx val="1"/>
          <c:order val="1"/>
          <c:tx>
            <c:strRef>
              <c:f>Graficas!$A$105</c:f>
              <c:strCache>
                <c:ptCount val="1"/>
                <c:pt idx="0">
                  <c:v>PETROSKILLS FOREIGN HOLDINGS INC SUCURSAL COLOMBIA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Graficas!$B$105</c:f>
              <c:numCache>
                <c:formatCode>_-[$$-240A]\ * #,##0_-;\-[$$-240A]\ * #,##0_-;_-[$$-240A]\ * "-"??_-;_-@_-</c:formatCode>
                <c:ptCount val="1"/>
                <c:pt idx="0">
                  <c:v>70.77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5B-A4DF-5C00C60329D4}"/>
            </c:ext>
          </c:extLst>
        </c:ser>
        <c:ser>
          <c:idx val="2"/>
          <c:order val="2"/>
          <c:tx>
            <c:strRef>
              <c:f>Graficas!$A$106</c:f>
              <c:strCache>
                <c:ptCount val="1"/>
                <c:pt idx="0">
                  <c:v>TALENTO PREESCOLAR INSTITUCION EDUCATIVA LTDA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Graficas!$B$106</c:f>
              <c:numCache>
                <c:formatCode>_-[$$-240A]\ * #,##0_-;\-[$$-240A]\ * #,##0_-;_-[$$-240A]\ * "-"??_-;_-@_-</c:formatCode>
                <c:ptCount val="1"/>
                <c:pt idx="0">
                  <c:v>57.97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5B-A4DF-5C00C60329D4}"/>
            </c:ext>
          </c:extLst>
        </c:ser>
        <c:ser>
          <c:idx val="3"/>
          <c:order val="3"/>
          <c:tx>
            <c:strRef>
              <c:f>Graficas!$A$107</c:f>
              <c:strCache>
                <c:ptCount val="1"/>
                <c:pt idx="0">
                  <c:v>SYSTEM CENTER COLOMBIA S.A.S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Graficas!$B$107</c:f>
              <c:numCache>
                <c:formatCode>_-[$$-240A]\ * #,##0_-;\-[$$-240A]\ * #,##0_-;_-[$$-240A]\ * "-"??_-;_-@_-</c:formatCode>
                <c:ptCount val="1"/>
                <c:pt idx="0">
                  <c:v>47.64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5B-A4DF-5C00C60329D4}"/>
            </c:ext>
          </c:extLst>
        </c:ser>
        <c:ser>
          <c:idx val="4"/>
          <c:order val="4"/>
          <c:tx>
            <c:strRef>
              <c:f>Graficas!$A$108</c:f>
              <c:strCache>
                <c:ptCount val="1"/>
                <c:pt idx="0">
                  <c:v>INSTITUTO TRIANGULO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Graficas!$B$108</c:f>
              <c:numCache>
                <c:formatCode>_-[$$-240A]\ * #,##0_-;\-[$$-240A]\ * #,##0_-;_-[$$-240A]\ * "-"??_-;_-@_-</c:formatCode>
                <c:ptCount val="1"/>
                <c:pt idx="0">
                  <c:v>41.66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5B-A4DF-5C00C60329D4}"/>
            </c:ext>
          </c:extLst>
        </c:ser>
        <c:ser>
          <c:idx val="5"/>
          <c:order val="5"/>
          <c:tx>
            <c:strRef>
              <c:f>Graficas!$A$109</c:f>
              <c:strCache>
                <c:ptCount val="1"/>
                <c:pt idx="0">
                  <c:v>AIRCRAFT TRAINING CENTER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Graficas!$B$109</c:f>
              <c:numCache>
                <c:formatCode>_-[$$-240A]\ * #,##0_-;\-[$$-240A]\ * #,##0_-;_-[$$-240A]\ * "-"??_-;_-@_-</c:formatCode>
                <c:ptCount val="1"/>
                <c:pt idx="0">
                  <c:v>36.700000000000003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5B-A4DF-5C00C60329D4}"/>
            </c:ext>
          </c:extLst>
        </c:ser>
        <c:ser>
          <c:idx val="6"/>
          <c:order val="6"/>
          <c:tx>
            <c:strRef>
              <c:f>Graficas!$A$110</c:f>
              <c:strCache>
                <c:ptCount val="1"/>
                <c:pt idx="0">
                  <c:v>SOCIEDAD EDUCACIONAL ANDINA SA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Graficas!$B$110</c:f>
              <c:numCache>
                <c:formatCode>_-[$$-240A]\ * #,##0_-;\-[$$-240A]\ * #,##0_-;_-[$$-240A]\ * "-"??_-;_-@_-</c:formatCode>
                <c:ptCount val="1"/>
                <c:pt idx="0">
                  <c:v>32.36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6-475B-A4DF-5C00C60329D4}"/>
            </c:ext>
          </c:extLst>
        </c:ser>
        <c:ser>
          <c:idx val="7"/>
          <c:order val="7"/>
          <c:tx>
            <c:strRef>
              <c:f>Graficas!$A$111</c:f>
              <c:strCache>
                <c:ptCount val="1"/>
                <c:pt idx="0">
                  <c:v>NAMASTE RAMIREZ &amp; CIA S EN C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Graficas!$B$111</c:f>
              <c:numCache>
                <c:formatCode>_-[$$-240A]\ * #,##0_-;\-[$$-240A]\ * #,##0_-;_-[$$-240A]\ * "-"??_-;_-@_-</c:formatCode>
                <c:ptCount val="1"/>
                <c:pt idx="0">
                  <c:v>30.49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6-475B-A4DF-5C00C60329D4}"/>
            </c:ext>
          </c:extLst>
        </c:ser>
        <c:ser>
          <c:idx val="8"/>
          <c:order val="8"/>
          <c:tx>
            <c:strRef>
              <c:f>Graficas!$A$112</c:f>
              <c:strCache>
                <c:ptCount val="1"/>
                <c:pt idx="0">
                  <c:v>GSB SOLUTIONS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Graficas!$B$112</c:f>
              <c:numCache>
                <c:formatCode>_-[$$-240A]\ * #,##0_-;\-[$$-240A]\ * #,##0_-;_-[$$-240A]\ * "-"??_-;_-@_-</c:formatCode>
                <c:ptCount val="1"/>
                <c:pt idx="0">
                  <c:v>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6-475B-A4DF-5C00C60329D4}"/>
            </c:ext>
          </c:extLst>
        </c:ser>
        <c:ser>
          <c:idx val="9"/>
          <c:order val="9"/>
          <c:tx>
            <c:strRef>
              <c:f>Graficas!$A$113</c:f>
              <c:strCache>
                <c:ptCount val="1"/>
                <c:pt idx="0">
                  <c:v>PANAMERICAN TRAINING CENTER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Graficas!$B$113</c:f>
              <c:numCache>
                <c:formatCode>_-[$$-240A]\ * #,##0_-;\-[$$-240A]\ * #,##0_-;_-[$$-240A]\ * "-"??_-;_-@_-</c:formatCode>
                <c:ptCount val="1"/>
                <c:pt idx="0">
                  <c:v>25.04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6-475B-A4DF-5C00C603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20</xdr:row>
      <xdr:rowOff>190500</xdr:rowOff>
    </xdr:to>
    <xdr:pic>
      <xdr:nvPicPr>
        <xdr:cNvPr id="5" name="Imagen 4" descr="https://www.occ.com.mx/blog/wp-content/uploads/2017/01/sectores-mas-empleo-2016-occmundial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8657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38100</xdr:rowOff>
    </xdr:from>
    <xdr:to>
      <xdr:col>2</xdr:col>
      <xdr:colOff>1381125</xdr:colOff>
      <xdr:row>6</xdr:row>
      <xdr:rowOff>95250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4825" y="638175"/>
          <a:ext cx="3028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558091</xdr:colOff>
      <xdr:row>5</xdr:row>
      <xdr:rowOff>0</xdr:rowOff>
    </xdr:from>
    <xdr:ext cx="1870784" cy="274370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3441" y="1000125"/>
          <a:ext cx="1870784" cy="2743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Reporte Sectores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1714501</xdr:colOff>
      <xdr:row>1</xdr:row>
      <xdr:rowOff>104775</xdr:rowOff>
    </xdr:from>
    <xdr:to>
      <xdr:col>1</xdr:col>
      <xdr:colOff>257175</xdr:colOff>
      <xdr:row>3</xdr:row>
      <xdr:rowOff>190500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1" y="2952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731338</xdr:colOff>
      <xdr:row>1</xdr:row>
      <xdr:rowOff>169360</xdr:rowOff>
    </xdr:from>
    <xdr:ext cx="3090974" cy="387286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388813" y="359860"/>
          <a:ext cx="3090974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18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y reportes Financieros</a:t>
          </a:r>
        </a:p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  <a:r>
            <a:rPr lang="es-ES" sz="1400" b="1" cap="none" spc="0" baseline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 - Graficas</a:t>
          </a:r>
        </a:p>
      </xdr:txBody>
    </xdr:sp>
    <xdr:clientData/>
  </xdr:oneCellAnchor>
  <xdr:twoCellAnchor>
    <xdr:from>
      <xdr:col>2</xdr:col>
      <xdr:colOff>9293</xdr:colOff>
      <xdr:row>7</xdr:row>
      <xdr:rowOff>19050</xdr:rowOff>
    </xdr:from>
    <xdr:to>
      <xdr:col>4</xdr:col>
      <xdr:colOff>0</xdr:colOff>
      <xdr:row>16</xdr:row>
      <xdr:rowOff>185854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17860</xdr:colOff>
      <xdr:row>19</xdr:row>
      <xdr:rowOff>21430</xdr:rowOff>
    </xdr:from>
    <xdr:to>
      <xdr:col>2</xdr:col>
      <xdr:colOff>0</xdr:colOff>
      <xdr:row>28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9292</xdr:colOff>
      <xdr:row>31</xdr:row>
      <xdr:rowOff>19050</xdr:rowOff>
    </xdr:from>
    <xdr:to>
      <xdr:col>3</xdr:col>
      <xdr:colOff>2009774</xdr:colOff>
      <xdr:row>40</xdr:row>
      <xdr:rowOff>185854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17860</xdr:colOff>
      <xdr:row>43</xdr:row>
      <xdr:rowOff>21430</xdr:rowOff>
    </xdr:from>
    <xdr:to>
      <xdr:col>2</xdr:col>
      <xdr:colOff>0</xdr:colOff>
      <xdr:row>52</xdr:row>
      <xdr:rowOff>184547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9292</xdr:colOff>
      <xdr:row>55</xdr:row>
      <xdr:rowOff>19050</xdr:rowOff>
    </xdr:from>
    <xdr:to>
      <xdr:col>3</xdr:col>
      <xdr:colOff>2009774</xdr:colOff>
      <xdr:row>64</xdr:row>
      <xdr:rowOff>185854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17860</xdr:colOff>
      <xdr:row>67</xdr:row>
      <xdr:rowOff>21430</xdr:rowOff>
    </xdr:from>
    <xdr:to>
      <xdr:col>2</xdr:col>
      <xdr:colOff>0</xdr:colOff>
      <xdr:row>76</xdr:row>
      <xdr:rowOff>184547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9293</xdr:colOff>
      <xdr:row>79</xdr:row>
      <xdr:rowOff>19050</xdr:rowOff>
    </xdr:from>
    <xdr:to>
      <xdr:col>3</xdr:col>
      <xdr:colOff>2019300</xdr:colOff>
      <xdr:row>88</xdr:row>
      <xdr:rowOff>185854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17860</xdr:colOff>
      <xdr:row>91</xdr:row>
      <xdr:rowOff>21430</xdr:rowOff>
    </xdr:from>
    <xdr:to>
      <xdr:col>2</xdr:col>
      <xdr:colOff>0</xdr:colOff>
      <xdr:row>100</xdr:row>
      <xdr:rowOff>184547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9293</xdr:colOff>
      <xdr:row>103</xdr:row>
      <xdr:rowOff>19050</xdr:rowOff>
    </xdr:from>
    <xdr:to>
      <xdr:col>3</xdr:col>
      <xdr:colOff>2000250</xdr:colOff>
      <xdr:row>112</xdr:row>
      <xdr:rowOff>185854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17860</xdr:colOff>
      <xdr:row>115</xdr:row>
      <xdr:rowOff>21430</xdr:rowOff>
    </xdr:from>
    <xdr:to>
      <xdr:col>2</xdr:col>
      <xdr:colOff>9525</xdr:colOff>
      <xdr:row>124</xdr:row>
      <xdr:rowOff>184547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9293</xdr:colOff>
      <xdr:row>127</xdr:row>
      <xdr:rowOff>19050</xdr:rowOff>
    </xdr:from>
    <xdr:to>
      <xdr:col>3</xdr:col>
      <xdr:colOff>2019300</xdr:colOff>
      <xdr:row>136</xdr:row>
      <xdr:rowOff>185854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101529</xdr:colOff>
      <xdr:row>0</xdr:row>
      <xdr:rowOff>161925</xdr:rowOff>
    </xdr:from>
    <xdr:ext cx="3040319" cy="25737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21104" y="161925"/>
          <a:ext cx="3040319" cy="2573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20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Reporte</a:t>
          </a:r>
          <a:r>
            <a:rPr lang="es-ES" sz="2000" b="1" cap="none" spc="0" baseline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Detallado - </a:t>
          </a:r>
          <a:r>
            <a:rPr lang="es-ES" sz="16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4</xdr:col>
      <xdr:colOff>723900</xdr:colOff>
      <xdr:row>2</xdr:row>
      <xdr:rowOff>228600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7950" y="666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EGIS_2015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GIS_2015" id="{4EAEDDD8-0798-4270-B5FF-2CE0702E89AE}" vid="{025C21E0-221E-43FF-A7E6-3A1B7CD6C1A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I26"/>
  <sheetViews>
    <sheetView tabSelected="1" workbookViewId="0"/>
  </sheetViews>
  <sheetFormatPr baseColWidth="10" defaultColWidth="10.453125" defaultRowHeight="15" x14ac:dyDescent="0.35"/>
  <cols>
    <col min="2" max="2" width="14.6328125" customWidth="1"/>
    <col min="3" max="3" width="55.08984375" customWidth="1"/>
  </cols>
  <sheetData>
    <row r="23" spans="2:9" ht="25.2" x14ac:dyDescent="0.35">
      <c r="B23" s="21" t="s">
        <v>793</v>
      </c>
      <c r="C23" s="26">
        <v>2022</v>
      </c>
      <c r="D23" s="22"/>
      <c r="E23" s="22"/>
      <c r="F23" s="13"/>
      <c r="G23" s="13"/>
      <c r="H23" s="12"/>
      <c r="I23" s="12"/>
    </row>
    <row r="24" spans="2:9" ht="20.399999999999999" x14ac:dyDescent="0.35">
      <c r="B24" s="21" t="s">
        <v>4</v>
      </c>
      <c r="C24" s="26" t="s">
        <v>23</v>
      </c>
      <c r="D24" s="22"/>
      <c r="E24" s="22"/>
      <c r="F24" s="13"/>
      <c r="G24" s="13"/>
    </row>
    <row r="25" spans="2:9" ht="20.399999999999999" x14ac:dyDescent="0.35">
      <c r="B25" s="21" t="s">
        <v>3</v>
      </c>
      <c r="C25" s="27" t="s">
        <v>22</v>
      </c>
      <c r="D25" s="22"/>
      <c r="E25" s="22"/>
      <c r="F25" s="13"/>
      <c r="G25" s="13"/>
    </row>
    <row r="26" spans="2:9" ht="20.399999999999999" x14ac:dyDescent="0.35">
      <c r="B26" s="21" t="s">
        <v>2</v>
      </c>
      <c r="C26" s="26"/>
      <c r="D26" s="22"/>
      <c r="E26" s="22"/>
      <c r="F26" s="14"/>
      <c r="G26" s="1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zoomScale="85" zoomScaleNormal="85" workbookViewId="0">
      <selection activeCell="E125" sqref="E125"/>
    </sheetView>
  </sheetViews>
  <sheetFormatPr baseColWidth="10" defaultRowHeight="15" x14ac:dyDescent="0.35"/>
  <cols>
    <col min="1" max="1" width="40.81640625" customWidth="1"/>
    <col min="2" max="2" width="20.81640625" customWidth="1"/>
    <col min="3" max="3" width="40.81640625" customWidth="1"/>
    <col min="4" max="4" width="23.6328125" customWidth="1"/>
  </cols>
  <sheetData>
    <row r="1" spans="1:6" x14ac:dyDescent="0.35">
      <c r="A1" s="37"/>
      <c r="B1" s="37"/>
      <c r="C1" s="37"/>
      <c r="D1" s="37"/>
    </row>
    <row r="2" spans="1:6" x14ac:dyDescent="0.35">
      <c r="A2" s="37"/>
      <c r="B2" s="37"/>
      <c r="C2" s="37"/>
      <c r="D2" s="37"/>
    </row>
    <row r="3" spans="1:6" x14ac:dyDescent="0.35">
      <c r="A3" s="37"/>
      <c r="B3" s="37"/>
      <c r="C3" s="37"/>
      <c r="D3" s="37"/>
    </row>
    <row r="4" spans="1:6" x14ac:dyDescent="0.35">
      <c r="A4" s="37"/>
      <c r="B4" s="37"/>
      <c r="C4" s="37"/>
      <c r="D4" s="37"/>
    </row>
    <row r="5" spans="1:6" x14ac:dyDescent="0.35">
      <c r="A5" s="37"/>
      <c r="B5" s="37"/>
      <c r="C5" s="37"/>
      <c r="D5" s="37"/>
    </row>
    <row r="7" spans="1:6" x14ac:dyDescent="0.35">
      <c r="A7" s="20" t="s">
        <v>779</v>
      </c>
      <c r="B7" s="18" t="s">
        <v>780</v>
      </c>
      <c r="C7" s="35" t="s">
        <v>781</v>
      </c>
      <c r="D7" s="36"/>
      <c r="F7" s="15"/>
    </row>
    <row r="8" spans="1:6" x14ac:dyDescent="0.35">
      <c r="A8" s="4" t="s">
        <v>667</v>
      </c>
      <c r="B8" s="23">
        <v>300468907000</v>
      </c>
      <c r="D8" s="1"/>
      <c r="F8" s="15"/>
    </row>
    <row r="9" spans="1:6" x14ac:dyDescent="0.35">
      <c r="A9" s="4" t="s">
        <v>627</v>
      </c>
      <c r="B9" s="23">
        <v>112227837000</v>
      </c>
      <c r="D9" s="1"/>
      <c r="F9" s="15"/>
    </row>
    <row r="10" spans="1:6" x14ac:dyDescent="0.35">
      <c r="A10" s="4" t="s">
        <v>497</v>
      </c>
      <c r="B10" s="23">
        <v>111746576000</v>
      </c>
      <c r="D10" s="1"/>
      <c r="F10" s="15"/>
    </row>
    <row r="11" spans="1:6" x14ac:dyDescent="0.35">
      <c r="A11" s="4" t="s">
        <v>110</v>
      </c>
      <c r="B11" s="23">
        <v>107982542000</v>
      </c>
      <c r="D11" s="1"/>
      <c r="F11" s="15"/>
    </row>
    <row r="12" spans="1:6" x14ac:dyDescent="0.35">
      <c r="A12" s="4" t="s">
        <v>34</v>
      </c>
      <c r="B12" s="23">
        <v>92632568000</v>
      </c>
      <c r="D12" s="1"/>
      <c r="F12" s="15"/>
    </row>
    <row r="13" spans="1:6" x14ac:dyDescent="0.35">
      <c r="A13" s="4" t="s">
        <v>577</v>
      </c>
      <c r="B13" s="23">
        <v>63587540000</v>
      </c>
      <c r="D13" s="1"/>
      <c r="F13" s="15"/>
    </row>
    <row r="14" spans="1:6" x14ac:dyDescent="0.35">
      <c r="A14" s="4" t="s">
        <v>242</v>
      </c>
      <c r="B14" s="23">
        <v>58199068000</v>
      </c>
      <c r="D14" s="1"/>
      <c r="F14" s="15"/>
    </row>
    <row r="15" spans="1:6" x14ac:dyDescent="0.35">
      <c r="A15" s="4" t="s">
        <v>587</v>
      </c>
      <c r="B15" s="23">
        <v>56235566000</v>
      </c>
      <c r="D15" s="1"/>
      <c r="F15" s="15"/>
    </row>
    <row r="16" spans="1:6" x14ac:dyDescent="0.35">
      <c r="A16" s="4" t="s">
        <v>28</v>
      </c>
      <c r="B16" s="23">
        <v>46015029000</v>
      </c>
      <c r="D16" s="1"/>
      <c r="F16" s="15"/>
    </row>
    <row r="17" spans="1:4" x14ac:dyDescent="0.35">
      <c r="A17" s="5" t="s">
        <v>592</v>
      </c>
      <c r="B17" s="28">
        <v>44956229000</v>
      </c>
      <c r="C17" s="3"/>
      <c r="D17" s="6"/>
    </row>
    <row r="18" spans="1:4" x14ac:dyDescent="0.35">
      <c r="A18" s="4"/>
      <c r="B18" s="2"/>
    </row>
    <row r="19" spans="1:4" x14ac:dyDescent="0.35">
      <c r="A19" s="34" t="s">
        <v>782</v>
      </c>
      <c r="B19" s="35"/>
      <c r="C19" s="18" t="s">
        <v>779</v>
      </c>
      <c r="D19" s="19" t="s">
        <v>783</v>
      </c>
    </row>
    <row r="20" spans="1:4" x14ac:dyDescent="0.35">
      <c r="A20" s="7"/>
      <c r="B20" s="9"/>
      <c r="C20" s="16" t="s">
        <v>667</v>
      </c>
      <c r="D20" s="29">
        <v>168884341000</v>
      </c>
    </row>
    <row r="21" spans="1:4" x14ac:dyDescent="0.35">
      <c r="A21" s="7"/>
      <c r="B21" s="9"/>
      <c r="C21" s="16" t="s">
        <v>497</v>
      </c>
      <c r="D21" s="29">
        <v>97950979000</v>
      </c>
    </row>
    <row r="22" spans="1:4" x14ac:dyDescent="0.35">
      <c r="A22" s="7"/>
      <c r="B22" s="9"/>
      <c r="C22" s="16" t="s">
        <v>125</v>
      </c>
      <c r="D22" s="29">
        <v>50474232000</v>
      </c>
    </row>
    <row r="23" spans="1:4" x14ac:dyDescent="0.35">
      <c r="A23" s="7"/>
      <c r="B23" s="9"/>
      <c r="C23" s="16" t="s">
        <v>577</v>
      </c>
      <c r="D23" s="29">
        <v>48931949000</v>
      </c>
    </row>
    <row r="24" spans="1:4" x14ac:dyDescent="0.35">
      <c r="A24" s="7"/>
      <c r="B24" s="9"/>
      <c r="C24" s="16" t="s">
        <v>161</v>
      </c>
      <c r="D24" s="29">
        <v>33485928000</v>
      </c>
    </row>
    <row r="25" spans="1:4" x14ac:dyDescent="0.35">
      <c r="A25" s="7"/>
      <c r="B25" s="9"/>
      <c r="C25" s="16" t="s">
        <v>257</v>
      </c>
      <c r="D25" s="29">
        <v>31900362000</v>
      </c>
    </row>
    <row r="26" spans="1:4" x14ac:dyDescent="0.35">
      <c r="A26" s="7"/>
      <c r="B26" s="9"/>
      <c r="C26" s="16" t="s">
        <v>342</v>
      </c>
      <c r="D26" s="29">
        <v>31065775000</v>
      </c>
    </row>
    <row r="27" spans="1:4" x14ac:dyDescent="0.35">
      <c r="A27" s="7"/>
      <c r="B27" s="9"/>
      <c r="C27" s="16" t="s">
        <v>592</v>
      </c>
      <c r="D27" s="29">
        <v>29772389000</v>
      </c>
    </row>
    <row r="28" spans="1:4" x14ac:dyDescent="0.35">
      <c r="A28" s="7"/>
      <c r="B28" s="9"/>
      <c r="C28" s="16" t="s">
        <v>502</v>
      </c>
      <c r="D28" s="29">
        <v>28356360000</v>
      </c>
    </row>
    <row r="29" spans="1:4" x14ac:dyDescent="0.35">
      <c r="A29" s="8"/>
      <c r="B29" s="11"/>
      <c r="C29" s="17" t="s">
        <v>34</v>
      </c>
      <c r="D29" s="30">
        <v>27761592000</v>
      </c>
    </row>
    <row r="30" spans="1:4" x14ac:dyDescent="0.35">
      <c r="A30" s="7"/>
      <c r="B30" s="9"/>
      <c r="C30" s="10"/>
      <c r="D30" s="10"/>
    </row>
    <row r="31" spans="1:4" x14ac:dyDescent="0.35">
      <c r="A31" s="20" t="s">
        <v>779</v>
      </c>
      <c r="B31" s="18" t="s">
        <v>780</v>
      </c>
      <c r="C31" s="35" t="s">
        <v>784</v>
      </c>
      <c r="D31" s="36"/>
    </row>
    <row r="32" spans="1:4" x14ac:dyDescent="0.35">
      <c r="A32" s="4" t="s">
        <v>667</v>
      </c>
      <c r="B32" s="23">
        <v>131584566000</v>
      </c>
      <c r="D32" s="1"/>
    </row>
    <row r="33" spans="1:4" x14ac:dyDescent="0.35">
      <c r="A33" s="4" t="s">
        <v>627</v>
      </c>
      <c r="B33" s="23">
        <v>105727602000</v>
      </c>
      <c r="D33" s="1"/>
    </row>
    <row r="34" spans="1:4" x14ac:dyDescent="0.35">
      <c r="A34" s="4" t="s">
        <v>110</v>
      </c>
      <c r="B34" s="23">
        <v>84220247000</v>
      </c>
      <c r="D34" s="1"/>
    </row>
    <row r="35" spans="1:4" x14ac:dyDescent="0.35">
      <c r="A35" s="4" t="s">
        <v>34</v>
      </c>
      <c r="B35" s="23">
        <v>64870976000</v>
      </c>
      <c r="D35" s="1"/>
    </row>
    <row r="36" spans="1:4" x14ac:dyDescent="0.35">
      <c r="A36" s="4" t="s">
        <v>242</v>
      </c>
      <c r="B36" s="23">
        <v>43734091000</v>
      </c>
      <c r="D36" s="1"/>
    </row>
    <row r="37" spans="1:4" x14ac:dyDescent="0.35">
      <c r="A37" s="4" t="s">
        <v>677</v>
      </c>
      <c r="B37" s="23">
        <v>35154355000</v>
      </c>
      <c r="D37" s="1"/>
    </row>
    <row r="38" spans="1:4" x14ac:dyDescent="0.35">
      <c r="A38" s="4" t="s">
        <v>532</v>
      </c>
      <c r="B38" s="23">
        <v>29713865000</v>
      </c>
      <c r="D38" s="1"/>
    </row>
    <row r="39" spans="1:4" x14ac:dyDescent="0.35">
      <c r="A39" s="4" t="s">
        <v>28</v>
      </c>
      <c r="B39" s="23">
        <v>29542566000</v>
      </c>
      <c r="D39" s="1"/>
    </row>
    <row r="40" spans="1:4" x14ac:dyDescent="0.35">
      <c r="A40" s="4" t="s">
        <v>672</v>
      </c>
      <c r="B40" s="23">
        <v>29405967000</v>
      </c>
      <c r="D40" s="1"/>
    </row>
    <row r="41" spans="1:4" x14ac:dyDescent="0.35">
      <c r="A41" s="5" t="s">
        <v>587</v>
      </c>
      <c r="B41" s="28">
        <v>28704593000</v>
      </c>
      <c r="C41" s="3"/>
      <c r="D41" s="6"/>
    </row>
    <row r="42" spans="1:4" x14ac:dyDescent="0.35">
      <c r="A42" s="4"/>
      <c r="B42" s="2"/>
    </row>
    <row r="43" spans="1:4" x14ac:dyDescent="0.35">
      <c r="A43" s="34" t="s">
        <v>785</v>
      </c>
      <c r="B43" s="35"/>
      <c r="C43" s="18" t="s">
        <v>779</v>
      </c>
      <c r="D43" s="19" t="s">
        <v>783</v>
      </c>
    </row>
    <row r="44" spans="1:4" x14ac:dyDescent="0.35">
      <c r="A44" s="7"/>
      <c r="B44" s="9"/>
      <c r="C44" s="16" t="s">
        <v>667</v>
      </c>
      <c r="D44" s="29">
        <v>168392342000</v>
      </c>
    </row>
    <row r="45" spans="1:4" x14ac:dyDescent="0.35">
      <c r="A45" s="7"/>
      <c r="B45" s="9"/>
      <c r="C45" s="16" t="s">
        <v>497</v>
      </c>
      <c r="D45" s="29">
        <v>116790800000</v>
      </c>
    </row>
    <row r="46" spans="1:4" x14ac:dyDescent="0.35">
      <c r="A46" s="7"/>
      <c r="B46" s="9"/>
      <c r="C46" s="16" t="s">
        <v>342</v>
      </c>
      <c r="D46" s="29">
        <v>58154615000</v>
      </c>
    </row>
    <row r="47" spans="1:4" x14ac:dyDescent="0.35">
      <c r="A47" s="7"/>
      <c r="B47" s="9"/>
      <c r="C47" s="16" t="s">
        <v>627</v>
      </c>
      <c r="D47" s="29">
        <v>55425264000</v>
      </c>
    </row>
    <row r="48" spans="1:4" x14ac:dyDescent="0.35">
      <c r="A48" s="7"/>
      <c r="B48" s="9"/>
      <c r="C48" s="16" t="s">
        <v>20</v>
      </c>
      <c r="D48" s="29">
        <v>47193900000</v>
      </c>
    </row>
    <row r="49" spans="1:4" x14ac:dyDescent="0.35">
      <c r="A49" s="7"/>
      <c r="B49" s="9"/>
      <c r="C49" s="16" t="s">
        <v>502</v>
      </c>
      <c r="D49" s="29">
        <v>43707898000</v>
      </c>
    </row>
    <row r="50" spans="1:4" x14ac:dyDescent="0.35">
      <c r="A50" s="7"/>
      <c r="B50" s="9"/>
      <c r="C50" s="16" t="s">
        <v>28</v>
      </c>
      <c r="D50" s="29">
        <v>40769304000</v>
      </c>
    </row>
    <row r="51" spans="1:4" x14ac:dyDescent="0.35">
      <c r="A51" s="7"/>
      <c r="B51" s="9"/>
      <c r="C51" s="16" t="s">
        <v>402</v>
      </c>
      <c r="D51" s="29">
        <v>35262673000</v>
      </c>
    </row>
    <row r="52" spans="1:4" x14ac:dyDescent="0.35">
      <c r="A52" s="7"/>
      <c r="B52" s="9"/>
      <c r="C52" s="16" t="s">
        <v>257</v>
      </c>
      <c r="D52" s="29">
        <v>33810308000</v>
      </c>
    </row>
    <row r="53" spans="1:4" x14ac:dyDescent="0.35">
      <c r="A53" s="8"/>
      <c r="B53" s="11"/>
      <c r="C53" s="17" t="s">
        <v>592</v>
      </c>
      <c r="D53" s="30">
        <v>32705122000</v>
      </c>
    </row>
    <row r="55" spans="1:4" x14ac:dyDescent="0.35">
      <c r="A55" s="20" t="s">
        <v>779</v>
      </c>
      <c r="B55" s="18" t="s">
        <v>780</v>
      </c>
      <c r="C55" s="35" t="s">
        <v>786</v>
      </c>
      <c r="D55" s="36"/>
    </row>
    <row r="56" spans="1:4" x14ac:dyDescent="0.35">
      <c r="A56" s="4" t="s">
        <v>667</v>
      </c>
      <c r="B56" s="23">
        <v>80129514000</v>
      </c>
      <c r="D56" s="1"/>
    </row>
    <row r="57" spans="1:4" x14ac:dyDescent="0.35">
      <c r="A57" s="4" t="s">
        <v>28</v>
      </c>
      <c r="B57" s="23">
        <v>38907712000</v>
      </c>
      <c r="D57" s="1"/>
    </row>
    <row r="58" spans="1:4" x14ac:dyDescent="0.35">
      <c r="A58" s="4" t="s">
        <v>497</v>
      </c>
      <c r="B58" s="23">
        <v>36605684000</v>
      </c>
      <c r="D58" s="1"/>
    </row>
    <row r="59" spans="1:4" x14ac:dyDescent="0.35">
      <c r="A59" s="4" t="s">
        <v>110</v>
      </c>
      <c r="B59" s="23">
        <v>29469305000</v>
      </c>
      <c r="D59" s="1"/>
    </row>
    <row r="60" spans="1:4" x14ac:dyDescent="0.35">
      <c r="A60" s="4" t="s">
        <v>587</v>
      </c>
      <c r="B60" s="23">
        <v>28726017000</v>
      </c>
      <c r="D60" s="1"/>
    </row>
    <row r="61" spans="1:4" x14ac:dyDescent="0.35">
      <c r="A61" s="4" t="s">
        <v>567</v>
      </c>
      <c r="B61" s="23">
        <v>27516938000</v>
      </c>
      <c r="D61" s="1"/>
    </row>
    <row r="62" spans="1:4" x14ac:dyDescent="0.35">
      <c r="A62" s="4" t="s">
        <v>502</v>
      </c>
      <c r="B62" s="23">
        <v>24524600000</v>
      </c>
      <c r="D62" s="1"/>
    </row>
    <row r="63" spans="1:4" x14ac:dyDescent="0.35">
      <c r="A63" s="4" t="s">
        <v>342</v>
      </c>
      <c r="B63" s="23">
        <v>23803762000</v>
      </c>
      <c r="D63" s="1"/>
    </row>
    <row r="64" spans="1:4" x14ac:dyDescent="0.35">
      <c r="A64" s="4" t="s">
        <v>402</v>
      </c>
      <c r="B64" s="23">
        <v>22387482000</v>
      </c>
      <c r="D64" s="1"/>
    </row>
    <row r="65" spans="1:4" x14ac:dyDescent="0.35">
      <c r="A65" s="5" t="s">
        <v>577</v>
      </c>
      <c r="B65" s="28">
        <v>21731395000</v>
      </c>
      <c r="C65" s="3"/>
      <c r="D65" s="6"/>
    </row>
    <row r="66" spans="1:4" x14ac:dyDescent="0.35">
      <c r="A66" s="4"/>
      <c r="B66" s="2"/>
    </row>
    <row r="67" spans="1:4" x14ac:dyDescent="0.35">
      <c r="A67" s="34" t="s">
        <v>787</v>
      </c>
      <c r="B67" s="35"/>
      <c r="C67" s="18" t="s">
        <v>779</v>
      </c>
      <c r="D67" s="19" t="s">
        <v>783</v>
      </c>
    </row>
    <row r="68" spans="1:4" x14ac:dyDescent="0.35">
      <c r="A68" s="7"/>
      <c r="B68" s="9"/>
      <c r="C68" s="16" t="s">
        <v>667</v>
      </c>
      <c r="D68" s="29">
        <v>44081964000</v>
      </c>
    </row>
    <row r="69" spans="1:4" x14ac:dyDescent="0.35">
      <c r="A69" s="7"/>
      <c r="B69" s="9"/>
      <c r="C69" s="16" t="s">
        <v>577</v>
      </c>
      <c r="D69" s="29">
        <v>11143675000</v>
      </c>
    </row>
    <row r="70" spans="1:4" x14ac:dyDescent="0.35">
      <c r="A70" s="7"/>
      <c r="B70" s="9"/>
      <c r="C70" s="16" t="s">
        <v>342</v>
      </c>
      <c r="D70" s="29">
        <v>7720405000</v>
      </c>
    </row>
    <row r="71" spans="1:4" x14ac:dyDescent="0.35">
      <c r="A71" s="7"/>
      <c r="B71" s="9"/>
      <c r="C71" s="16" t="s">
        <v>497</v>
      </c>
      <c r="D71" s="29">
        <v>5761399000</v>
      </c>
    </row>
    <row r="72" spans="1:4" x14ac:dyDescent="0.35">
      <c r="A72" s="7"/>
      <c r="B72" s="9"/>
      <c r="C72" s="16" t="s">
        <v>587</v>
      </c>
      <c r="D72" s="29">
        <v>5721238000</v>
      </c>
    </row>
    <row r="73" spans="1:4" x14ac:dyDescent="0.35">
      <c r="A73" s="7"/>
      <c r="B73" s="9"/>
      <c r="C73" s="16" t="s">
        <v>202</v>
      </c>
      <c r="D73" s="29">
        <v>5020843000</v>
      </c>
    </row>
    <row r="74" spans="1:4" x14ac:dyDescent="0.35">
      <c r="A74" s="7"/>
      <c r="B74" s="9"/>
      <c r="C74" s="16" t="s">
        <v>192</v>
      </c>
      <c r="D74" s="29">
        <v>4949395000</v>
      </c>
    </row>
    <row r="75" spans="1:4" x14ac:dyDescent="0.35">
      <c r="A75" s="7"/>
      <c r="B75" s="9"/>
      <c r="C75" s="16" t="s">
        <v>20</v>
      </c>
      <c r="D75" s="29">
        <v>4748183000</v>
      </c>
    </row>
    <row r="76" spans="1:4" x14ac:dyDescent="0.35">
      <c r="A76" s="7"/>
      <c r="B76" s="9"/>
      <c r="C76" s="16" t="s">
        <v>28</v>
      </c>
      <c r="D76" s="29">
        <v>4458185000</v>
      </c>
    </row>
    <row r="77" spans="1:4" x14ac:dyDescent="0.35">
      <c r="A77" s="8"/>
      <c r="B77" s="11"/>
      <c r="C77" s="17" t="s">
        <v>672</v>
      </c>
      <c r="D77" s="30">
        <v>4258011000</v>
      </c>
    </row>
    <row r="79" spans="1:4" x14ac:dyDescent="0.35">
      <c r="A79" s="20" t="s">
        <v>779</v>
      </c>
      <c r="B79" s="18" t="s">
        <v>780</v>
      </c>
      <c r="C79" s="35" t="s">
        <v>788</v>
      </c>
      <c r="D79" s="36"/>
    </row>
    <row r="80" spans="1:4" x14ac:dyDescent="0.35">
      <c r="A80" s="4" t="s">
        <v>667</v>
      </c>
      <c r="B80" s="23">
        <v>17297428000</v>
      </c>
      <c r="D80" s="1"/>
    </row>
    <row r="81" spans="1:4" x14ac:dyDescent="0.35">
      <c r="A81" s="4" t="s">
        <v>577</v>
      </c>
      <c r="B81" s="23">
        <v>7112177000</v>
      </c>
      <c r="D81" s="1"/>
    </row>
    <row r="82" spans="1:4" x14ac:dyDescent="0.35">
      <c r="A82" s="4" t="s">
        <v>342</v>
      </c>
      <c r="B82" s="23">
        <v>5364666000</v>
      </c>
      <c r="D82" s="1"/>
    </row>
    <row r="83" spans="1:4" x14ac:dyDescent="0.35">
      <c r="A83" s="4" t="s">
        <v>28</v>
      </c>
      <c r="B83" s="23">
        <v>5319795000</v>
      </c>
      <c r="D83" s="1"/>
    </row>
    <row r="84" spans="1:4" x14ac:dyDescent="0.35">
      <c r="A84" s="4" t="s">
        <v>192</v>
      </c>
      <c r="B84" s="23">
        <v>4051160000</v>
      </c>
      <c r="D84" s="1"/>
    </row>
    <row r="85" spans="1:4" x14ac:dyDescent="0.35">
      <c r="A85" s="4" t="s">
        <v>677</v>
      </c>
      <c r="B85" s="23">
        <v>3613514000</v>
      </c>
      <c r="D85" s="1"/>
    </row>
    <row r="86" spans="1:4" x14ac:dyDescent="0.35">
      <c r="A86" s="4" t="s">
        <v>202</v>
      </c>
      <c r="B86" s="23">
        <v>3237681000</v>
      </c>
      <c r="D86" s="1"/>
    </row>
    <row r="87" spans="1:4" x14ac:dyDescent="0.35">
      <c r="A87" s="4" t="s">
        <v>392</v>
      </c>
      <c r="B87" s="23">
        <v>2780920000</v>
      </c>
      <c r="D87" s="1"/>
    </row>
    <row r="88" spans="1:4" x14ac:dyDescent="0.35">
      <c r="A88" s="4" t="s">
        <v>672</v>
      </c>
      <c r="B88" s="23">
        <v>2532154000</v>
      </c>
      <c r="D88" s="1"/>
    </row>
    <row r="89" spans="1:4" x14ac:dyDescent="0.35">
      <c r="A89" s="5" t="s">
        <v>20</v>
      </c>
      <c r="B89" s="28">
        <v>2346653000</v>
      </c>
      <c r="C89" s="3"/>
      <c r="D89" s="6"/>
    </row>
    <row r="90" spans="1:4" x14ac:dyDescent="0.35">
      <c r="A90" s="4"/>
      <c r="B90" s="2"/>
    </row>
    <row r="91" spans="1:4" x14ac:dyDescent="0.35">
      <c r="A91" s="34" t="s">
        <v>789</v>
      </c>
      <c r="B91" s="35"/>
      <c r="C91" s="18" t="s">
        <v>779</v>
      </c>
      <c r="D91" s="19" t="s">
        <v>783</v>
      </c>
    </row>
    <row r="92" spans="1:4" x14ac:dyDescent="0.35">
      <c r="A92" s="7"/>
      <c r="B92" s="9"/>
      <c r="C92" s="16" t="s">
        <v>542</v>
      </c>
      <c r="D92" s="29">
        <v>312.14</v>
      </c>
    </row>
    <row r="93" spans="1:4" x14ac:dyDescent="0.35">
      <c r="A93" s="7"/>
      <c r="B93" s="9"/>
      <c r="C93" s="16" t="s">
        <v>447</v>
      </c>
      <c r="D93" s="29">
        <v>153.05000000000001</v>
      </c>
    </row>
    <row r="94" spans="1:4" x14ac:dyDescent="0.35">
      <c r="A94" s="7"/>
      <c r="B94" s="9"/>
      <c r="C94" s="16" t="s">
        <v>557</v>
      </c>
      <c r="D94" s="29">
        <v>131.31</v>
      </c>
    </row>
    <row r="95" spans="1:4" x14ac:dyDescent="0.35">
      <c r="A95" s="7"/>
      <c r="B95" s="9"/>
      <c r="C95" s="16" t="s">
        <v>161</v>
      </c>
      <c r="D95" s="29">
        <v>102.34</v>
      </c>
    </row>
    <row r="96" spans="1:4" x14ac:dyDescent="0.35">
      <c r="A96" s="7"/>
      <c r="B96" s="9"/>
      <c r="C96" s="16" t="s">
        <v>202</v>
      </c>
      <c r="D96" s="29">
        <v>88.43</v>
      </c>
    </row>
    <row r="97" spans="1:4" x14ac:dyDescent="0.35">
      <c r="A97" s="7"/>
      <c r="B97" s="9"/>
      <c r="C97" s="16" t="s">
        <v>742</v>
      </c>
      <c r="D97" s="29">
        <v>87.7</v>
      </c>
    </row>
    <row r="98" spans="1:4" x14ac:dyDescent="0.35">
      <c r="A98" s="7"/>
      <c r="B98" s="9"/>
      <c r="C98" s="16" t="s">
        <v>442</v>
      </c>
      <c r="D98" s="29">
        <v>76.569999999999993</v>
      </c>
    </row>
    <row r="99" spans="1:4" x14ac:dyDescent="0.35">
      <c r="A99" s="7"/>
      <c r="B99" s="9"/>
      <c r="C99" s="16" t="s">
        <v>342</v>
      </c>
      <c r="D99" s="29">
        <v>74.95</v>
      </c>
    </row>
    <row r="100" spans="1:4" x14ac:dyDescent="0.35">
      <c r="A100" s="7"/>
      <c r="B100" s="9"/>
      <c r="C100" s="16" t="s">
        <v>141</v>
      </c>
      <c r="D100" s="29">
        <v>73.27</v>
      </c>
    </row>
    <row r="101" spans="1:4" x14ac:dyDescent="0.35">
      <c r="A101" s="8"/>
      <c r="B101" s="11"/>
      <c r="C101" s="17" t="s">
        <v>577</v>
      </c>
      <c r="D101" s="30">
        <v>73.09</v>
      </c>
    </row>
    <row r="103" spans="1:4" x14ac:dyDescent="0.35">
      <c r="A103" s="20" t="s">
        <v>779</v>
      </c>
      <c r="B103" s="18" t="s">
        <v>780</v>
      </c>
      <c r="C103" s="35" t="s">
        <v>790</v>
      </c>
      <c r="D103" s="36"/>
    </row>
    <row r="104" spans="1:4" x14ac:dyDescent="0.35">
      <c r="A104" s="4" t="s">
        <v>67</v>
      </c>
      <c r="B104" s="23">
        <v>124.77</v>
      </c>
      <c r="D104" s="1"/>
    </row>
    <row r="105" spans="1:4" x14ac:dyDescent="0.35">
      <c r="A105" s="4" t="s">
        <v>557</v>
      </c>
      <c r="B105" s="23">
        <v>70.77</v>
      </c>
      <c r="D105" s="1"/>
    </row>
    <row r="106" spans="1:4" x14ac:dyDescent="0.35">
      <c r="A106" s="4" t="s">
        <v>277</v>
      </c>
      <c r="B106" s="23">
        <v>57.97</v>
      </c>
      <c r="D106" s="1"/>
    </row>
    <row r="107" spans="1:4" x14ac:dyDescent="0.35">
      <c r="A107" s="4" t="s">
        <v>750</v>
      </c>
      <c r="B107" s="23">
        <v>47.64</v>
      </c>
      <c r="D107" s="1"/>
    </row>
    <row r="108" spans="1:4" x14ac:dyDescent="0.35">
      <c r="A108" s="4" t="s">
        <v>167</v>
      </c>
      <c r="B108" s="23">
        <v>41.66</v>
      </c>
      <c r="D108" s="1"/>
    </row>
    <row r="109" spans="1:4" x14ac:dyDescent="0.35">
      <c r="A109" s="4" t="s">
        <v>412</v>
      </c>
      <c r="B109" s="23">
        <v>36.700000000000003</v>
      </c>
      <c r="D109" s="1"/>
    </row>
    <row r="110" spans="1:4" x14ac:dyDescent="0.35">
      <c r="A110" s="4" t="s">
        <v>202</v>
      </c>
      <c r="B110" s="23">
        <v>32.36</v>
      </c>
      <c r="D110" s="1"/>
    </row>
    <row r="111" spans="1:4" x14ac:dyDescent="0.35">
      <c r="A111" s="4" t="s">
        <v>392</v>
      </c>
      <c r="B111" s="23">
        <v>30.49</v>
      </c>
      <c r="D111" s="1"/>
    </row>
    <row r="112" spans="1:4" x14ac:dyDescent="0.35">
      <c r="A112" s="4" t="s">
        <v>632</v>
      </c>
      <c r="B112" s="23">
        <v>27.25</v>
      </c>
      <c r="D112" s="1"/>
    </row>
    <row r="113" spans="1:4" x14ac:dyDescent="0.35">
      <c r="A113" s="5" t="s">
        <v>192</v>
      </c>
      <c r="B113" s="28">
        <v>25.04</v>
      </c>
      <c r="C113" s="3"/>
      <c r="D113" s="6"/>
    </row>
    <row r="114" spans="1:4" x14ac:dyDescent="0.35">
      <c r="A114" s="4"/>
      <c r="B114" s="2"/>
    </row>
    <row r="115" spans="1:4" x14ac:dyDescent="0.35">
      <c r="A115" s="34" t="s">
        <v>791</v>
      </c>
      <c r="B115" s="35"/>
      <c r="C115" s="18" t="s">
        <v>779</v>
      </c>
      <c r="D115" s="19" t="s">
        <v>783</v>
      </c>
    </row>
    <row r="116" spans="1:4" x14ac:dyDescent="0.35">
      <c r="A116" s="7"/>
      <c r="B116" s="9"/>
      <c r="C116" s="16" t="s">
        <v>667</v>
      </c>
      <c r="D116" s="29">
        <v>44081964000</v>
      </c>
    </row>
    <row r="117" spans="1:4" x14ac:dyDescent="0.35">
      <c r="A117" s="7"/>
      <c r="B117" s="9"/>
      <c r="C117" s="16" t="s">
        <v>577</v>
      </c>
      <c r="D117" s="29">
        <v>11143675000</v>
      </c>
    </row>
    <row r="118" spans="1:4" x14ac:dyDescent="0.35">
      <c r="A118" s="7"/>
      <c r="B118" s="9"/>
      <c r="C118" s="16" t="s">
        <v>342</v>
      </c>
      <c r="D118" s="29">
        <v>7720405000</v>
      </c>
    </row>
    <row r="119" spans="1:4" x14ac:dyDescent="0.35">
      <c r="A119" s="7"/>
      <c r="B119" s="9"/>
      <c r="C119" s="16" t="s">
        <v>497</v>
      </c>
      <c r="D119" s="29">
        <v>5761399000</v>
      </c>
    </row>
    <row r="120" spans="1:4" x14ac:dyDescent="0.35">
      <c r="A120" s="7"/>
      <c r="B120" s="9"/>
      <c r="C120" s="16" t="s">
        <v>587</v>
      </c>
      <c r="D120" s="29">
        <v>5721238000</v>
      </c>
    </row>
    <row r="121" spans="1:4" x14ac:dyDescent="0.35">
      <c r="A121" s="7"/>
      <c r="B121" s="9"/>
      <c r="C121" s="16" t="s">
        <v>202</v>
      </c>
      <c r="D121" s="29">
        <v>5020843000</v>
      </c>
    </row>
    <row r="122" spans="1:4" x14ac:dyDescent="0.35">
      <c r="A122" s="7"/>
      <c r="B122" s="9"/>
      <c r="C122" s="16" t="s">
        <v>192</v>
      </c>
      <c r="D122" s="29">
        <v>4949395000</v>
      </c>
    </row>
    <row r="123" spans="1:4" x14ac:dyDescent="0.35">
      <c r="A123" s="7"/>
      <c r="B123" s="9"/>
      <c r="C123" s="16" t="s">
        <v>20</v>
      </c>
      <c r="D123" s="29">
        <v>4748183000</v>
      </c>
    </row>
    <row r="124" spans="1:4" x14ac:dyDescent="0.35">
      <c r="A124" s="7"/>
      <c r="B124" s="9"/>
      <c r="C124" s="16" t="s">
        <v>28</v>
      </c>
      <c r="D124" s="29">
        <v>4458185000</v>
      </c>
    </row>
    <row r="125" spans="1:4" x14ac:dyDescent="0.35">
      <c r="A125" s="8"/>
      <c r="B125" s="11"/>
      <c r="C125" s="17" t="s">
        <v>672</v>
      </c>
      <c r="D125" s="30">
        <v>4258011000</v>
      </c>
    </row>
    <row r="127" spans="1:4" x14ac:dyDescent="0.35">
      <c r="A127" s="20" t="s">
        <v>779</v>
      </c>
      <c r="B127" s="18" t="s">
        <v>780</v>
      </c>
      <c r="C127" s="35" t="s">
        <v>792</v>
      </c>
      <c r="D127" s="36"/>
    </row>
    <row r="128" spans="1:4" x14ac:dyDescent="0.35">
      <c r="A128" s="4" t="s">
        <v>747</v>
      </c>
      <c r="B128" s="23">
        <v>58</v>
      </c>
      <c r="D128" s="1"/>
    </row>
    <row r="129" spans="1:4" x14ac:dyDescent="0.35">
      <c r="A129" s="4" t="s">
        <v>607</v>
      </c>
      <c r="B129" s="23">
        <v>22.77</v>
      </c>
      <c r="D129" s="1"/>
    </row>
    <row r="130" spans="1:4" x14ac:dyDescent="0.35">
      <c r="A130" s="4" t="s">
        <v>217</v>
      </c>
      <c r="B130" s="23">
        <v>15.11</v>
      </c>
      <c r="D130" s="1"/>
    </row>
    <row r="131" spans="1:4" x14ac:dyDescent="0.35">
      <c r="A131" s="4" t="s">
        <v>637</v>
      </c>
      <c r="B131" s="23">
        <v>15.02</v>
      </c>
      <c r="D131" s="1"/>
    </row>
    <row r="132" spans="1:4" x14ac:dyDescent="0.35">
      <c r="A132" s="4" t="s">
        <v>682</v>
      </c>
      <c r="B132" s="23">
        <v>11.83</v>
      </c>
      <c r="D132" s="1"/>
    </row>
    <row r="133" spans="1:4" x14ac:dyDescent="0.35">
      <c r="A133" s="4" t="s">
        <v>272</v>
      </c>
      <c r="B133" s="23">
        <v>10.210000000000001</v>
      </c>
      <c r="D133" s="1"/>
    </row>
    <row r="134" spans="1:4" x14ac:dyDescent="0.35">
      <c r="A134" s="4" t="s">
        <v>742</v>
      </c>
      <c r="B134" s="23">
        <v>9.0299999999999994</v>
      </c>
      <c r="D134" s="1"/>
    </row>
    <row r="135" spans="1:4" x14ac:dyDescent="0.35">
      <c r="A135" s="4" t="s">
        <v>227</v>
      </c>
      <c r="B135" s="23">
        <v>8.0500000000000007</v>
      </c>
      <c r="D135" s="1"/>
    </row>
    <row r="136" spans="1:4" x14ac:dyDescent="0.35">
      <c r="A136" s="4" t="s">
        <v>51</v>
      </c>
      <c r="B136" s="23">
        <v>7.88</v>
      </c>
      <c r="D136" s="1"/>
    </row>
    <row r="137" spans="1:4" x14ac:dyDescent="0.35">
      <c r="A137" s="5" t="s">
        <v>497</v>
      </c>
      <c r="B137" s="28">
        <v>7.1</v>
      </c>
      <c r="C137" s="3"/>
      <c r="D137" s="6"/>
    </row>
  </sheetData>
  <mergeCells count="12">
    <mergeCell ref="A1:D5"/>
    <mergeCell ref="A19:B19"/>
    <mergeCell ref="C7:D7"/>
    <mergeCell ref="C31:D31"/>
    <mergeCell ref="A43:B43"/>
    <mergeCell ref="A115:B115"/>
    <mergeCell ref="C127:D127"/>
    <mergeCell ref="C55:D55"/>
    <mergeCell ref="A67:B67"/>
    <mergeCell ref="C79:D79"/>
    <mergeCell ref="A91:B91"/>
    <mergeCell ref="C103:D103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4"/>
  <sheetViews>
    <sheetView workbookViewId="0">
      <selection sqref="A1:S3"/>
    </sheetView>
  </sheetViews>
  <sheetFormatPr baseColWidth="10" defaultColWidth="17.81640625" defaultRowHeight="10.8" x14ac:dyDescent="0.25"/>
  <cols>
    <col min="1" max="1" width="14.36328125" style="16" customWidth="1"/>
    <col min="2" max="2" width="19.1796875" style="16" customWidth="1"/>
    <col min="3" max="3" width="10.81640625" style="16" customWidth="1"/>
    <col min="4" max="4" width="6.08984375" style="16" customWidth="1"/>
    <col min="5" max="5" width="8.90625" style="16" customWidth="1"/>
    <col min="6" max="6" width="7.6328125" style="16" customWidth="1"/>
    <col min="7" max="7" width="8.1796875" style="16" customWidth="1"/>
    <col min="8" max="8" width="6.1796875" style="16" customWidth="1"/>
    <col min="9" max="15" width="12.81640625" style="23" customWidth="1"/>
    <col min="16" max="17" width="12.81640625" style="16" customWidth="1"/>
    <col min="18" max="18" width="12.81640625" style="2" customWidth="1"/>
    <col min="19" max="19" width="12.81640625" style="16" customWidth="1"/>
    <col min="20" max="20" width="17.81640625" style="16" customWidth="1"/>
    <col min="21" max="16384" width="17.81640625" style="16"/>
  </cols>
  <sheetData>
    <row r="1" spans="1:19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23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42" customHeight="1" x14ac:dyDescent="0.25">
      <c r="A4" s="31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32" t="s">
        <v>14</v>
      </c>
      <c r="P4" s="31" t="s">
        <v>15</v>
      </c>
      <c r="Q4" s="31" t="s">
        <v>16</v>
      </c>
      <c r="R4" s="33" t="s">
        <v>17</v>
      </c>
      <c r="S4" s="31" t="s">
        <v>18</v>
      </c>
    </row>
    <row r="5" spans="1:19" x14ac:dyDescent="0.25">
      <c r="A5" s="16" t="s">
        <v>19</v>
      </c>
      <c r="B5" s="16" t="s">
        <v>20</v>
      </c>
      <c r="C5" s="16" t="s">
        <v>21</v>
      </c>
      <c r="D5" s="16" t="s">
        <v>22</v>
      </c>
      <c r="E5" s="16" t="s">
        <v>23</v>
      </c>
      <c r="F5" s="16" t="s">
        <v>24</v>
      </c>
      <c r="G5" s="16" t="s">
        <v>25</v>
      </c>
      <c r="H5" s="16" t="s">
        <v>26</v>
      </c>
      <c r="I5" s="23">
        <v>36281733000</v>
      </c>
      <c r="J5" s="23">
        <v>27504664000</v>
      </c>
      <c r="K5" s="23">
        <v>8777069000</v>
      </c>
      <c r="L5" s="23">
        <v>47193900000</v>
      </c>
      <c r="M5" s="23">
        <v>15510522000</v>
      </c>
      <c r="N5" s="23">
        <v>4748183000</v>
      </c>
      <c r="O5" s="23">
        <v>2346653000</v>
      </c>
      <c r="P5" s="16">
        <v>42.09</v>
      </c>
      <c r="Q5" s="16">
        <v>10.18</v>
      </c>
      <c r="R5" s="2">
        <v>4748183000</v>
      </c>
      <c r="S5" s="16">
        <v>3.13</v>
      </c>
    </row>
    <row r="6" spans="1:19" x14ac:dyDescent="0.25">
      <c r="A6" s="16" t="s">
        <v>27</v>
      </c>
      <c r="B6" s="16" t="s">
        <v>28</v>
      </c>
      <c r="C6" s="16" t="s">
        <v>29</v>
      </c>
      <c r="D6" s="16" t="s">
        <v>22</v>
      </c>
      <c r="E6" s="16" t="s">
        <v>23</v>
      </c>
      <c r="F6" s="16" t="s">
        <v>30</v>
      </c>
      <c r="G6" s="16" t="s">
        <v>31</v>
      </c>
      <c r="H6" s="16" t="s">
        <v>32</v>
      </c>
      <c r="I6" s="23">
        <v>46015029000</v>
      </c>
      <c r="J6" s="23">
        <v>16472463000</v>
      </c>
      <c r="K6" s="23">
        <v>29542566000</v>
      </c>
      <c r="L6" s="23">
        <v>40769304000</v>
      </c>
      <c r="M6" s="23">
        <v>38907712000</v>
      </c>
      <c r="N6" s="23">
        <v>4458185000</v>
      </c>
      <c r="O6" s="23">
        <v>5319795000</v>
      </c>
      <c r="P6" s="16">
        <v>14.31</v>
      </c>
      <c r="Q6" s="16">
        <v>9.19</v>
      </c>
      <c r="R6" s="2">
        <v>4458185000</v>
      </c>
      <c r="S6" s="16">
        <v>0.56000000000000005</v>
      </c>
    </row>
    <row r="7" spans="1:19" x14ac:dyDescent="0.25">
      <c r="A7" s="16" t="s">
        <v>33</v>
      </c>
      <c r="B7" s="16" t="s">
        <v>34</v>
      </c>
      <c r="C7" s="16" t="s">
        <v>35</v>
      </c>
      <c r="D7" s="16" t="s">
        <v>22</v>
      </c>
      <c r="E7" s="16" t="s">
        <v>23</v>
      </c>
      <c r="F7" s="16" t="s">
        <v>36</v>
      </c>
      <c r="G7" s="16" t="s">
        <v>37</v>
      </c>
      <c r="H7" s="16" t="s">
        <v>38</v>
      </c>
      <c r="I7" s="23">
        <v>92632568000</v>
      </c>
      <c r="J7" s="23">
        <v>27761592000</v>
      </c>
      <c r="K7" s="23">
        <v>64870976000</v>
      </c>
      <c r="L7" s="23">
        <v>16809896000</v>
      </c>
      <c r="M7" s="23">
        <v>916406000</v>
      </c>
      <c r="N7" s="23">
        <v>-17114942000</v>
      </c>
      <c r="O7" s="23">
        <v>-13149774000</v>
      </c>
      <c r="P7" s="16">
        <v>-21.53</v>
      </c>
      <c r="Q7" s="16">
        <v>-15.08</v>
      </c>
      <c r="R7" s="2">
        <v>-17114942000</v>
      </c>
      <c r="S7" s="16">
        <v>0.43</v>
      </c>
    </row>
    <row r="8" spans="1:19" x14ac:dyDescent="0.25">
      <c r="A8" s="16" t="s">
        <v>39</v>
      </c>
      <c r="B8" s="16" t="s">
        <v>40</v>
      </c>
      <c r="C8" s="16" t="s">
        <v>41</v>
      </c>
      <c r="D8" s="16" t="s">
        <v>22</v>
      </c>
      <c r="E8" s="16" t="s">
        <v>23</v>
      </c>
      <c r="F8" s="16" t="s">
        <v>42</v>
      </c>
      <c r="G8" s="16" t="s">
        <v>43</v>
      </c>
      <c r="H8" s="16" t="s">
        <v>44</v>
      </c>
      <c r="I8" s="23">
        <v>1288493000</v>
      </c>
      <c r="J8" s="23">
        <v>693329000</v>
      </c>
      <c r="K8" s="23">
        <v>595164000</v>
      </c>
      <c r="L8" s="23">
        <v>329445000</v>
      </c>
      <c r="M8" s="23">
        <v>247539000</v>
      </c>
      <c r="N8" s="23">
        <v>-85063000</v>
      </c>
      <c r="O8" s="23">
        <v>-88407000</v>
      </c>
      <c r="P8" s="16">
        <v>-14.85</v>
      </c>
      <c r="Q8" s="16">
        <v>-6.86</v>
      </c>
      <c r="R8" s="2">
        <v>-85063000</v>
      </c>
      <c r="S8" s="16">
        <v>1.1599999999999999</v>
      </c>
    </row>
    <row r="9" spans="1:19" x14ac:dyDescent="0.25">
      <c r="A9" s="16" t="s">
        <v>45</v>
      </c>
      <c r="B9" s="16" t="s">
        <v>46</v>
      </c>
      <c r="C9" s="16" t="s">
        <v>29</v>
      </c>
      <c r="D9" s="16" t="s">
        <v>22</v>
      </c>
      <c r="E9" s="16" t="s">
        <v>23</v>
      </c>
      <c r="F9" s="16" t="s">
        <v>47</v>
      </c>
      <c r="G9" s="16" t="s">
        <v>48</v>
      </c>
      <c r="H9" s="16" t="s">
        <v>49</v>
      </c>
      <c r="I9" s="23">
        <v>13024638000</v>
      </c>
      <c r="J9" s="23">
        <v>8061099000</v>
      </c>
      <c r="K9" s="23">
        <v>4963539000</v>
      </c>
      <c r="L9" s="23">
        <v>2531203000</v>
      </c>
      <c r="M9" s="23">
        <v>2531203000</v>
      </c>
      <c r="N9" s="23">
        <v>137209000</v>
      </c>
      <c r="O9" s="23">
        <v>-431196000</v>
      </c>
      <c r="P9" s="16">
        <v>-8.69</v>
      </c>
      <c r="Q9" s="16">
        <v>-3.31</v>
      </c>
      <c r="R9" s="2">
        <v>137209000</v>
      </c>
      <c r="S9" s="16">
        <v>1.62</v>
      </c>
    </row>
    <row r="10" spans="1:19" x14ac:dyDescent="0.25">
      <c r="A10" s="16" t="s">
        <v>50</v>
      </c>
      <c r="B10" s="16" t="s">
        <v>51</v>
      </c>
      <c r="C10" s="16" t="s">
        <v>41</v>
      </c>
      <c r="D10" s="16" t="s">
        <v>22</v>
      </c>
      <c r="E10" s="16" t="s">
        <v>23</v>
      </c>
      <c r="F10" s="16" t="s">
        <v>52</v>
      </c>
      <c r="G10" s="16" t="s">
        <v>53</v>
      </c>
      <c r="H10" s="16" t="s">
        <v>54</v>
      </c>
      <c r="I10" s="23">
        <v>7991534000</v>
      </c>
      <c r="J10" s="23">
        <v>7091139000</v>
      </c>
      <c r="K10" s="23">
        <v>900395000</v>
      </c>
      <c r="L10" s="23">
        <v>1802026000</v>
      </c>
      <c r="M10" s="23">
        <v>1406264000</v>
      </c>
      <c r="N10" s="23">
        <v>241599000</v>
      </c>
      <c r="O10" s="23">
        <v>-333845000</v>
      </c>
      <c r="P10" s="16">
        <v>-32.93</v>
      </c>
      <c r="Q10" s="16">
        <v>-3.71</v>
      </c>
      <c r="R10" s="2">
        <v>241599000</v>
      </c>
      <c r="S10" s="16">
        <v>7.88</v>
      </c>
    </row>
    <row r="11" spans="1:19" x14ac:dyDescent="0.25">
      <c r="A11" s="16" t="s">
        <v>55</v>
      </c>
      <c r="B11" s="16" t="s">
        <v>56</v>
      </c>
      <c r="C11" s="16" t="s">
        <v>41</v>
      </c>
      <c r="D11" s="16" t="s">
        <v>22</v>
      </c>
      <c r="E11" s="16" t="s">
        <v>23</v>
      </c>
      <c r="F11" s="16" t="s">
        <v>57</v>
      </c>
      <c r="G11" s="16" t="s">
        <v>58</v>
      </c>
      <c r="H11" s="16" t="s">
        <v>59</v>
      </c>
      <c r="I11" s="23">
        <v>1846299000</v>
      </c>
      <c r="J11" s="23">
        <v>384527000</v>
      </c>
      <c r="K11" s="23">
        <v>1461772000</v>
      </c>
      <c r="L11" s="23">
        <v>2440883000</v>
      </c>
      <c r="M11" s="23">
        <v>1721390000</v>
      </c>
      <c r="N11" s="23">
        <v>58948000</v>
      </c>
      <c r="O11" s="23">
        <v>42829000</v>
      </c>
      <c r="P11" s="16">
        <v>4.3099999999999996</v>
      </c>
      <c r="Q11" s="16">
        <v>3.41</v>
      </c>
      <c r="R11" s="2">
        <v>58948000</v>
      </c>
      <c r="S11" s="16">
        <v>0.26</v>
      </c>
    </row>
    <row r="12" spans="1:19" x14ac:dyDescent="0.25">
      <c r="A12" s="16" t="s">
        <v>60</v>
      </c>
      <c r="B12" s="16" t="s">
        <v>61</v>
      </c>
      <c r="C12" s="16" t="s">
        <v>62</v>
      </c>
      <c r="D12" s="16" t="s">
        <v>22</v>
      </c>
      <c r="E12" s="16" t="s">
        <v>23</v>
      </c>
      <c r="F12" s="16" t="s">
        <v>63</v>
      </c>
      <c r="G12" s="16" t="s">
        <v>64</v>
      </c>
      <c r="H12" s="16" t="s">
        <v>65</v>
      </c>
      <c r="I12" s="23">
        <v>5747746000</v>
      </c>
      <c r="J12" s="23">
        <v>4183687000</v>
      </c>
      <c r="K12" s="23">
        <v>1564059000</v>
      </c>
      <c r="L12" s="23">
        <v>11637451000</v>
      </c>
      <c r="M12" s="23">
        <v>7643622000</v>
      </c>
      <c r="N12" s="23">
        <v>272734000</v>
      </c>
      <c r="O12" s="23">
        <v>140683000</v>
      </c>
      <c r="P12" s="16">
        <v>17.440000000000001</v>
      </c>
      <c r="Q12" s="16">
        <v>4.75</v>
      </c>
      <c r="R12" s="2">
        <v>272734000</v>
      </c>
      <c r="S12" s="16">
        <v>2.67</v>
      </c>
    </row>
    <row r="13" spans="1:19" x14ac:dyDescent="0.25">
      <c r="A13" s="16" t="s">
        <v>66</v>
      </c>
      <c r="B13" s="16" t="s">
        <v>67</v>
      </c>
      <c r="C13" s="16" t="s">
        <v>68</v>
      </c>
      <c r="D13" s="16" t="s">
        <v>22</v>
      </c>
      <c r="E13" s="16" t="s">
        <v>23</v>
      </c>
      <c r="F13" s="16" t="s">
        <v>69</v>
      </c>
      <c r="G13" s="24" t="s">
        <v>70</v>
      </c>
      <c r="H13" s="16" t="s">
        <v>71</v>
      </c>
      <c r="I13" s="23">
        <v>220801000</v>
      </c>
      <c r="J13" s="23">
        <v>253996000</v>
      </c>
      <c r="K13" s="23">
        <v>-33195000</v>
      </c>
      <c r="L13" s="23">
        <v>2210045000</v>
      </c>
      <c r="M13" s="23">
        <v>2210045000</v>
      </c>
      <c r="N13" s="23">
        <v>275005000</v>
      </c>
      <c r="O13" s="23">
        <v>209141000</v>
      </c>
      <c r="P13" s="16">
        <v>-829.95</v>
      </c>
      <c r="Q13" s="16">
        <v>124.77</v>
      </c>
      <c r="R13" s="2">
        <v>275005000</v>
      </c>
      <c r="S13" s="16">
        <v>-7.65</v>
      </c>
    </row>
    <row r="14" spans="1:19" x14ac:dyDescent="0.25">
      <c r="A14" s="16" t="s">
        <v>72</v>
      </c>
      <c r="B14" s="16" t="s">
        <v>73</v>
      </c>
      <c r="C14" s="16" t="s">
        <v>21</v>
      </c>
      <c r="D14" s="16" t="s">
        <v>22</v>
      </c>
      <c r="E14" s="16" t="s">
        <v>23</v>
      </c>
      <c r="F14" s="16" t="s">
        <v>74</v>
      </c>
      <c r="G14" s="24" t="s">
        <v>75</v>
      </c>
      <c r="H14" s="16" t="s">
        <v>76</v>
      </c>
      <c r="I14" s="23">
        <v>15781813000</v>
      </c>
      <c r="J14" s="23">
        <v>5834305000</v>
      </c>
      <c r="K14" s="23">
        <v>9947508000</v>
      </c>
      <c r="L14" s="23">
        <v>14588912000</v>
      </c>
      <c r="M14" s="23">
        <v>14588912000</v>
      </c>
      <c r="N14" s="23">
        <v>2098453000</v>
      </c>
      <c r="O14" s="23">
        <v>1143065000</v>
      </c>
      <c r="P14" s="16">
        <v>19.059999999999999</v>
      </c>
      <c r="Q14" s="16">
        <v>12.02</v>
      </c>
      <c r="R14" s="2">
        <v>2098453000</v>
      </c>
      <c r="S14" s="16">
        <v>0.59</v>
      </c>
    </row>
    <row r="15" spans="1:19" x14ac:dyDescent="0.25">
      <c r="A15" s="24" t="s">
        <v>77</v>
      </c>
      <c r="B15" s="16" t="s">
        <v>78</v>
      </c>
      <c r="C15" s="16" t="s">
        <v>35</v>
      </c>
      <c r="D15" s="16" t="s">
        <v>22</v>
      </c>
      <c r="E15" s="16" t="s">
        <v>23</v>
      </c>
      <c r="F15" s="16" t="s">
        <v>79</v>
      </c>
      <c r="G15" s="24" t="s">
        <v>80</v>
      </c>
      <c r="H15" s="16" t="s">
        <v>81</v>
      </c>
      <c r="I15" s="23">
        <v>5629640000</v>
      </c>
      <c r="J15" s="23">
        <v>2471566000</v>
      </c>
      <c r="K15" s="23">
        <v>3158074000</v>
      </c>
      <c r="L15" s="23">
        <v>5137503000</v>
      </c>
      <c r="M15" s="23">
        <v>738643000</v>
      </c>
      <c r="N15" s="23">
        <v>344998000</v>
      </c>
      <c r="O15" s="23">
        <v>244998000</v>
      </c>
      <c r="P15" s="16">
        <v>10.92</v>
      </c>
      <c r="Q15" s="16">
        <v>6.13</v>
      </c>
      <c r="R15" s="2">
        <v>344998000</v>
      </c>
      <c r="S15" s="16">
        <v>0.78</v>
      </c>
    </row>
    <row r="16" spans="1:19" x14ac:dyDescent="0.25">
      <c r="A16" s="24" t="s">
        <v>82</v>
      </c>
      <c r="B16" s="16" t="s">
        <v>83</v>
      </c>
      <c r="C16" s="16" t="s">
        <v>35</v>
      </c>
      <c r="D16" s="16" t="s">
        <v>22</v>
      </c>
      <c r="E16" s="16" t="s">
        <v>23</v>
      </c>
      <c r="F16" s="16" t="s">
        <v>84</v>
      </c>
      <c r="G16" s="24" t="s">
        <v>85</v>
      </c>
      <c r="H16" s="16" t="s">
        <v>86</v>
      </c>
      <c r="I16" s="23">
        <v>3604000000</v>
      </c>
      <c r="J16" s="23">
        <v>1731950000</v>
      </c>
      <c r="K16" s="23">
        <v>1872050000</v>
      </c>
      <c r="L16" s="23">
        <v>1051000000</v>
      </c>
      <c r="M16" s="23">
        <v>1051000000</v>
      </c>
      <c r="N16" s="23">
        <v>63002000</v>
      </c>
      <c r="O16" s="23">
        <v>2775000</v>
      </c>
      <c r="P16" s="16">
        <v>0.15</v>
      </c>
      <c r="Q16" s="16">
        <v>0.08</v>
      </c>
      <c r="R16" s="2">
        <v>63002000</v>
      </c>
      <c r="S16" s="16">
        <v>0.93</v>
      </c>
    </row>
    <row r="17" spans="1:19" x14ac:dyDescent="0.25">
      <c r="A17" s="24" t="s">
        <v>87</v>
      </c>
      <c r="B17" s="16" t="s">
        <v>88</v>
      </c>
      <c r="C17" s="16" t="s">
        <v>89</v>
      </c>
      <c r="D17" s="16" t="s">
        <v>22</v>
      </c>
      <c r="E17" s="16" t="s">
        <v>23</v>
      </c>
      <c r="F17" s="16" t="s">
        <v>90</v>
      </c>
      <c r="G17" s="24" t="s">
        <v>91</v>
      </c>
      <c r="H17" s="16" t="s">
        <v>92</v>
      </c>
      <c r="I17" s="23">
        <v>3990840000</v>
      </c>
      <c r="J17" s="23">
        <v>1629915000</v>
      </c>
      <c r="K17" s="23">
        <v>2360925000</v>
      </c>
      <c r="L17" s="23">
        <v>2172426000</v>
      </c>
      <c r="M17" s="23">
        <v>1006527000</v>
      </c>
      <c r="N17" s="23">
        <v>283631000</v>
      </c>
      <c r="O17" s="23">
        <v>99729000</v>
      </c>
      <c r="P17" s="16">
        <v>5.4</v>
      </c>
      <c r="Q17" s="16">
        <v>3.19</v>
      </c>
      <c r="R17" s="2">
        <v>283631000</v>
      </c>
      <c r="S17" s="16">
        <v>0.69</v>
      </c>
    </row>
    <row r="18" spans="1:19" x14ac:dyDescent="0.25">
      <c r="A18" s="24" t="s">
        <v>93</v>
      </c>
      <c r="B18" s="16" t="s">
        <v>94</v>
      </c>
      <c r="C18" s="16" t="s">
        <v>95</v>
      </c>
      <c r="D18" s="16" t="s">
        <v>22</v>
      </c>
      <c r="E18" s="16" t="s">
        <v>23</v>
      </c>
      <c r="F18" s="16" t="s">
        <v>96</v>
      </c>
      <c r="G18" s="24" t="s">
        <v>97</v>
      </c>
      <c r="H18" s="16" t="s">
        <v>98</v>
      </c>
      <c r="I18" s="23">
        <v>28174817000</v>
      </c>
      <c r="J18" s="23">
        <v>4651251000</v>
      </c>
      <c r="K18" s="23">
        <v>23523566000</v>
      </c>
      <c r="L18" s="23">
        <v>13292742000</v>
      </c>
      <c r="M18" s="23">
        <v>13292742000</v>
      </c>
      <c r="N18" s="23">
        <v>819943000</v>
      </c>
      <c r="O18" s="23">
        <v>445855000</v>
      </c>
      <c r="P18" s="16">
        <v>3.49</v>
      </c>
      <c r="Q18" s="16">
        <v>2.91</v>
      </c>
      <c r="R18" s="2">
        <v>1245918000</v>
      </c>
      <c r="S18" s="16">
        <v>0.2</v>
      </c>
    </row>
    <row r="19" spans="1:19" x14ac:dyDescent="0.25">
      <c r="A19" s="24" t="s">
        <v>99</v>
      </c>
      <c r="B19" s="16" t="s">
        <v>100</v>
      </c>
      <c r="C19" s="16" t="s">
        <v>21</v>
      </c>
      <c r="D19" s="16" t="s">
        <v>22</v>
      </c>
      <c r="E19" s="16" t="s">
        <v>23</v>
      </c>
      <c r="F19" s="16" t="s">
        <v>101</v>
      </c>
      <c r="G19" s="16" t="s">
        <v>102</v>
      </c>
      <c r="H19" s="16" t="s">
        <v>103</v>
      </c>
      <c r="I19" s="23">
        <v>13203517000</v>
      </c>
      <c r="J19" s="23">
        <v>6654188000</v>
      </c>
      <c r="K19" s="23">
        <v>6549329000</v>
      </c>
      <c r="L19" s="23">
        <v>14627376000</v>
      </c>
      <c r="M19" s="23">
        <v>11297602000</v>
      </c>
      <c r="N19" s="23">
        <v>1913086000</v>
      </c>
      <c r="O19" s="23">
        <v>701753000</v>
      </c>
      <c r="P19" s="16">
        <v>26.63</v>
      </c>
      <c r="Q19" s="16">
        <v>13.21</v>
      </c>
      <c r="R19" s="2">
        <v>1913086000</v>
      </c>
      <c r="S19" s="16">
        <v>1.02</v>
      </c>
    </row>
    <row r="20" spans="1:19" x14ac:dyDescent="0.25">
      <c r="A20" s="24" t="s">
        <v>104</v>
      </c>
      <c r="B20" s="16" t="s">
        <v>105</v>
      </c>
      <c r="C20" s="16" t="s">
        <v>35</v>
      </c>
      <c r="D20" s="16" t="s">
        <v>22</v>
      </c>
      <c r="E20" s="16" t="s">
        <v>23</v>
      </c>
      <c r="F20" s="16" t="s">
        <v>106</v>
      </c>
      <c r="G20" s="16" t="s">
        <v>107</v>
      </c>
      <c r="H20" s="16" t="s">
        <v>108</v>
      </c>
      <c r="I20" s="23">
        <v>6176724000</v>
      </c>
      <c r="J20" s="23">
        <v>2067708000</v>
      </c>
      <c r="K20" s="23">
        <v>4109016000</v>
      </c>
      <c r="L20" s="23">
        <v>1449629000</v>
      </c>
      <c r="M20" s="23">
        <v>1449629000</v>
      </c>
      <c r="N20" s="23">
        <v>-9655000</v>
      </c>
      <c r="O20" s="23">
        <v>26287000</v>
      </c>
      <c r="P20" s="16">
        <v>0.87</v>
      </c>
      <c r="Q20" s="16">
        <v>0.57999999999999996</v>
      </c>
      <c r="R20" s="2">
        <v>-9655000</v>
      </c>
      <c r="S20" s="16">
        <v>0.5</v>
      </c>
    </row>
    <row r="21" spans="1:19" ht="15.75" customHeight="1" x14ac:dyDescent="0.25">
      <c r="A21" s="24" t="s">
        <v>109</v>
      </c>
      <c r="B21" s="16" t="s">
        <v>110</v>
      </c>
      <c r="C21" s="16" t="s">
        <v>35</v>
      </c>
      <c r="D21" s="16" t="s">
        <v>22</v>
      </c>
      <c r="E21" s="16" t="s">
        <v>23</v>
      </c>
      <c r="F21" s="16" t="s">
        <v>111</v>
      </c>
      <c r="G21" s="16" t="s">
        <v>112</v>
      </c>
      <c r="H21" s="16" t="s">
        <v>113</v>
      </c>
      <c r="I21" s="23">
        <v>107982542000</v>
      </c>
      <c r="J21" s="23">
        <v>23762295000</v>
      </c>
      <c r="K21" s="23">
        <v>84220247000</v>
      </c>
      <c r="L21" s="23">
        <v>29469305000</v>
      </c>
      <c r="M21" s="23">
        <v>29469305000</v>
      </c>
      <c r="N21" s="23">
        <v>2015540000</v>
      </c>
      <c r="O21" s="23">
        <v>2015540000</v>
      </c>
      <c r="P21" s="16">
        <v>2.39</v>
      </c>
      <c r="Q21" s="16">
        <v>1.87</v>
      </c>
      <c r="R21" s="2">
        <v>2015540000</v>
      </c>
      <c r="S21" s="16">
        <v>0.28000000000000003</v>
      </c>
    </row>
    <row r="22" spans="1:19" x14ac:dyDescent="0.25">
      <c r="A22" s="25" t="s">
        <v>114</v>
      </c>
      <c r="B22" s="16" t="s">
        <v>115</v>
      </c>
      <c r="C22" s="16" t="s">
        <v>95</v>
      </c>
      <c r="D22" s="16" t="s">
        <v>22</v>
      </c>
      <c r="E22" s="16" t="s">
        <v>23</v>
      </c>
      <c r="F22" s="16" t="s">
        <v>116</v>
      </c>
      <c r="G22" s="16" t="s">
        <v>117</v>
      </c>
      <c r="H22" s="16" t="s">
        <v>118</v>
      </c>
      <c r="I22" s="23">
        <v>14798862000</v>
      </c>
      <c r="J22" s="23">
        <v>9352425000</v>
      </c>
      <c r="K22" s="23">
        <v>5446437000</v>
      </c>
      <c r="L22" s="23">
        <v>24137480000</v>
      </c>
      <c r="M22" s="23">
        <v>6797753000</v>
      </c>
      <c r="N22" s="23">
        <v>2020979000</v>
      </c>
      <c r="O22" s="23">
        <v>1187554000</v>
      </c>
      <c r="P22" s="16">
        <v>35.090000000000003</v>
      </c>
      <c r="Q22" s="16">
        <v>12.92</v>
      </c>
      <c r="R22" s="2">
        <v>2020979000</v>
      </c>
      <c r="S22" s="16">
        <v>1.72</v>
      </c>
    </row>
    <row r="23" spans="1:19" x14ac:dyDescent="0.25">
      <c r="A23" s="16" t="s">
        <v>119</v>
      </c>
      <c r="B23" s="16" t="s">
        <v>120</v>
      </c>
      <c r="C23" s="16" t="s">
        <v>21</v>
      </c>
      <c r="D23" s="16" t="s">
        <v>22</v>
      </c>
      <c r="E23" s="16" t="s">
        <v>23</v>
      </c>
      <c r="F23" s="16" t="s">
        <v>121</v>
      </c>
      <c r="G23" s="16" t="s">
        <v>122</v>
      </c>
      <c r="H23" s="16" t="s">
        <v>123</v>
      </c>
      <c r="I23" s="23">
        <v>7830927000</v>
      </c>
      <c r="J23" s="23">
        <v>3296044000</v>
      </c>
      <c r="K23" s="23">
        <v>4534883000</v>
      </c>
      <c r="L23" s="23">
        <v>2905612000</v>
      </c>
      <c r="M23" s="23">
        <v>963037000</v>
      </c>
      <c r="N23" s="23">
        <v>299694000</v>
      </c>
      <c r="O23" s="23">
        <v>174848000</v>
      </c>
      <c r="P23" s="16">
        <v>6</v>
      </c>
      <c r="Q23" s="16">
        <v>3.47</v>
      </c>
      <c r="R23" s="2">
        <v>299694000</v>
      </c>
      <c r="S23" s="16">
        <v>0.73</v>
      </c>
    </row>
    <row r="24" spans="1:19" x14ac:dyDescent="0.25">
      <c r="A24" s="16" t="s">
        <v>124</v>
      </c>
      <c r="B24" s="16" t="s">
        <v>125</v>
      </c>
      <c r="C24" s="16" t="s">
        <v>68</v>
      </c>
      <c r="D24" s="16" t="s">
        <v>22</v>
      </c>
      <c r="E24" s="16" t="s">
        <v>23</v>
      </c>
      <c r="F24" s="16" t="s">
        <v>126</v>
      </c>
      <c r="G24" s="16" t="s">
        <v>127</v>
      </c>
      <c r="H24" s="16" t="s">
        <v>128</v>
      </c>
      <c r="I24" s="23">
        <v>15384097000</v>
      </c>
      <c r="J24" s="23">
        <v>50474232000</v>
      </c>
      <c r="K24" s="23">
        <v>-35090135000</v>
      </c>
      <c r="L24" s="23">
        <v>6979123000</v>
      </c>
      <c r="M24" s="23">
        <v>5521239000</v>
      </c>
      <c r="N24" s="23">
        <v>-7402476000</v>
      </c>
      <c r="O24" s="23">
        <v>-5683860000</v>
      </c>
      <c r="P24" s="16">
        <v>21.1</v>
      </c>
      <c r="Q24" s="16">
        <v>-48.12</v>
      </c>
      <c r="R24" s="2">
        <v>-7402476000</v>
      </c>
      <c r="S24" s="16">
        <v>-1.44</v>
      </c>
    </row>
    <row r="25" spans="1:19" x14ac:dyDescent="0.25">
      <c r="A25" s="16" t="s">
        <v>129</v>
      </c>
      <c r="B25" s="16" t="s">
        <v>130</v>
      </c>
      <c r="C25" s="16" t="s">
        <v>131</v>
      </c>
      <c r="D25" s="16" t="s">
        <v>22</v>
      </c>
      <c r="E25" s="16" t="s">
        <v>23</v>
      </c>
      <c r="F25" s="16" t="s">
        <v>132</v>
      </c>
      <c r="G25" s="16" t="s">
        <v>133</v>
      </c>
      <c r="H25" s="16" t="s">
        <v>134</v>
      </c>
      <c r="I25" s="23">
        <v>3506626000</v>
      </c>
      <c r="J25" s="23">
        <v>2716707000</v>
      </c>
      <c r="K25" s="23">
        <v>789919000</v>
      </c>
      <c r="L25" s="23">
        <v>8867457000</v>
      </c>
      <c r="M25" s="23">
        <v>8867457000</v>
      </c>
      <c r="N25" s="23">
        <v>509513000</v>
      </c>
      <c r="O25" s="23">
        <v>135957000</v>
      </c>
      <c r="P25" s="16">
        <v>41.13</v>
      </c>
      <c r="Q25" s="16">
        <v>9.27</v>
      </c>
      <c r="R25" s="2">
        <v>509513000</v>
      </c>
      <c r="S25" s="16">
        <v>3.44</v>
      </c>
    </row>
    <row r="26" spans="1:19" x14ac:dyDescent="0.25">
      <c r="A26" s="16" t="s">
        <v>135</v>
      </c>
      <c r="B26" s="16" t="s">
        <v>136</v>
      </c>
      <c r="C26" s="16" t="s">
        <v>35</v>
      </c>
      <c r="D26" s="16" t="s">
        <v>22</v>
      </c>
      <c r="E26" s="16" t="s">
        <v>23</v>
      </c>
      <c r="F26" s="16" t="s">
        <v>137</v>
      </c>
      <c r="G26" s="16" t="s">
        <v>138</v>
      </c>
      <c r="H26" s="16" t="s">
        <v>139</v>
      </c>
      <c r="I26" s="23">
        <v>35705430000</v>
      </c>
      <c r="J26" s="23">
        <v>9882323000</v>
      </c>
      <c r="K26" s="23">
        <v>25823107000</v>
      </c>
      <c r="L26" s="23">
        <v>15680725000</v>
      </c>
      <c r="M26" s="23">
        <v>15680725000</v>
      </c>
      <c r="N26" s="23">
        <v>2686005000</v>
      </c>
      <c r="O26" s="23">
        <v>1704664000</v>
      </c>
      <c r="P26" s="16">
        <v>10.46</v>
      </c>
      <c r="Q26" s="16">
        <v>7.56</v>
      </c>
      <c r="R26" s="2">
        <v>2686005000</v>
      </c>
      <c r="S26" s="16">
        <v>0.38</v>
      </c>
    </row>
    <row r="27" spans="1:19" x14ac:dyDescent="0.25">
      <c r="A27" s="16" t="s">
        <v>140</v>
      </c>
      <c r="B27" s="16" t="s">
        <v>141</v>
      </c>
      <c r="C27" s="16" t="s">
        <v>41</v>
      </c>
      <c r="D27" s="16" t="s">
        <v>22</v>
      </c>
      <c r="E27" s="16" t="s">
        <v>23</v>
      </c>
      <c r="F27" s="16" t="s">
        <v>142</v>
      </c>
      <c r="G27" s="16" t="s">
        <v>143</v>
      </c>
      <c r="H27" s="16" t="s">
        <v>144</v>
      </c>
      <c r="I27" s="23">
        <v>2686153000</v>
      </c>
      <c r="J27" s="23">
        <v>2248800000</v>
      </c>
      <c r="K27" s="23">
        <v>437353000</v>
      </c>
      <c r="L27" s="23">
        <v>8507625000</v>
      </c>
      <c r="M27" s="23">
        <v>5821422000</v>
      </c>
      <c r="N27" s="23">
        <v>320469000</v>
      </c>
      <c r="O27" s="23">
        <v>179044000</v>
      </c>
      <c r="P27" s="16">
        <v>73.27</v>
      </c>
      <c r="Q27" s="16">
        <v>11.93</v>
      </c>
      <c r="R27" s="2">
        <v>478489000</v>
      </c>
      <c r="S27" s="16">
        <v>5.14</v>
      </c>
    </row>
    <row r="28" spans="1:19" x14ac:dyDescent="0.25">
      <c r="A28" s="16" t="s">
        <v>145</v>
      </c>
      <c r="B28" s="16" t="s">
        <v>146</v>
      </c>
      <c r="C28" s="16" t="s">
        <v>35</v>
      </c>
      <c r="D28" s="16" t="s">
        <v>22</v>
      </c>
      <c r="E28" s="16" t="s">
        <v>23</v>
      </c>
      <c r="F28" s="16" t="s">
        <v>147</v>
      </c>
      <c r="G28" s="16" t="s">
        <v>148</v>
      </c>
      <c r="H28" s="16" t="s">
        <v>149</v>
      </c>
      <c r="I28" s="23">
        <v>9870201000</v>
      </c>
      <c r="J28" s="23">
        <v>410722000</v>
      </c>
      <c r="K28" s="23">
        <v>9459479000</v>
      </c>
      <c r="L28" s="23">
        <v>3054578000</v>
      </c>
      <c r="M28" s="23">
        <v>3054578000</v>
      </c>
      <c r="N28" s="23">
        <v>438725000</v>
      </c>
      <c r="O28" s="23">
        <v>285817000</v>
      </c>
      <c r="P28" s="16">
        <v>4.7699999999999996</v>
      </c>
      <c r="Q28" s="16">
        <v>4.57</v>
      </c>
      <c r="R28" s="2">
        <v>438725000</v>
      </c>
      <c r="S28" s="16">
        <v>0.04</v>
      </c>
    </row>
    <row r="29" spans="1:19" x14ac:dyDescent="0.25">
      <c r="A29" s="16" t="s">
        <v>150</v>
      </c>
      <c r="B29" s="16" t="s">
        <v>151</v>
      </c>
      <c r="C29" s="16" t="s">
        <v>35</v>
      </c>
      <c r="D29" s="16" t="s">
        <v>22</v>
      </c>
      <c r="E29" s="16" t="s">
        <v>23</v>
      </c>
      <c r="F29" s="16" t="s">
        <v>152</v>
      </c>
      <c r="G29" s="16" t="s">
        <v>153</v>
      </c>
      <c r="H29" s="16" t="s">
        <v>154</v>
      </c>
      <c r="I29" s="23">
        <v>1988132000</v>
      </c>
      <c r="J29" s="23">
        <v>483097000</v>
      </c>
      <c r="K29" s="23">
        <v>1505035000</v>
      </c>
      <c r="L29" s="23">
        <v>2910810000</v>
      </c>
      <c r="M29" s="23">
        <v>2910810000</v>
      </c>
      <c r="N29" s="23">
        <v>-119854000</v>
      </c>
      <c r="O29" s="23">
        <v>-63896000</v>
      </c>
      <c r="P29" s="16">
        <v>-4.2300000000000004</v>
      </c>
      <c r="Q29" s="16">
        <v>-3.2</v>
      </c>
      <c r="R29" s="2">
        <v>-119854000</v>
      </c>
      <c r="S29" s="16">
        <v>0.32</v>
      </c>
    </row>
    <row r="30" spans="1:19" x14ac:dyDescent="0.25">
      <c r="A30" s="16" t="s">
        <v>155</v>
      </c>
      <c r="B30" s="16" t="s">
        <v>156</v>
      </c>
      <c r="C30" s="16" t="s">
        <v>35</v>
      </c>
      <c r="D30" s="16" t="s">
        <v>22</v>
      </c>
      <c r="E30" s="16" t="s">
        <v>23</v>
      </c>
      <c r="F30" s="16" t="s">
        <v>157</v>
      </c>
      <c r="G30" s="16" t="s">
        <v>158</v>
      </c>
      <c r="H30" s="16" t="s">
        <v>159</v>
      </c>
      <c r="I30" s="23">
        <v>25488297000</v>
      </c>
      <c r="J30" s="23">
        <v>22266130000</v>
      </c>
      <c r="K30" s="23">
        <v>3222167000</v>
      </c>
      <c r="L30" s="23">
        <v>4038426000</v>
      </c>
      <c r="M30" s="23">
        <v>1389325000</v>
      </c>
      <c r="N30" s="23">
        <v>-1167180000</v>
      </c>
      <c r="O30" s="23">
        <v>-2535056000</v>
      </c>
      <c r="P30" s="16">
        <v>-99.86</v>
      </c>
      <c r="Q30" s="16">
        <v>-12.62</v>
      </c>
      <c r="R30" s="2">
        <v>-1167180000</v>
      </c>
      <c r="S30" s="16">
        <v>6.91</v>
      </c>
    </row>
    <row r="31" spans="1:19" x14ac:dyDescent="0.25">
      <c r="A31" s="16" t="s">
        <v>160</v>
      </c>
      <c r="B31" s="16" t="s">
        <v>161</v>
      </c>
      <c r="C31" s="16" t="s">
        <v>162</v>
      </c>
      <c r="D31" s="16" t="s">
        <v>22</v>
      </c>
      <c r="E31" s="16" t="s">
        <v>23</v>
      </c>
      <c r="F31" s="16" t="s">
        <v>163</v>
      </c>
      <c r="G31" s="16" t="s">
        <v>164</v>
      </c>
      <c r="H31" s="16" t="s">
        <v>165</v>
      </c>
      <c r="I31" s="23">
        <v>25722669000</v>
      </c>
      <c r="J31" s="23">
        <v>33485928000</v>
      </c>
      <c r="K31" s="23">
        <v>-7763259000</v>
      </c>
      <c r="L31" s="23">
        <v>15399362000</v>
      </c>
      <c r="M31" s="23">
        <v>2123269000</v>
      </c>
      <c r="N31" s="23">
        <v>-579772000</v>
      </c>
      <c r="O31" s="23">
        <v>-5996558000</v>
      </c>
      <c r="P31" s="16">
        <v>102.34</v>
      </c>
      <c r="Q31" s="16">
        <v>-30.89</v>
      </c>
      <c r="R31" s="2">
        <v>-579772000</v>
      </c>
      <c r="S31" s="16">
        <v>-4.3099999999999996</v>
      </c>
    </row>
    <row r="32" spans="1:19" x14ac:dyDescent="0.25">
      <c r="A32" s="16" t="s">
        <v>166</v>
      </c>
      <c r="B32" s="16" t="s">
        <v>167</v>
      </c>
      <c r="C32" s="16" t="s">
        <v>41</v>
      </c>
      <c r="D32" s="16" t="s">
        <v>22</v>
      </c>
      <c r="E32" s="16" t="s">
        <v>23</v>
      </c>
      <c r="F32" s="16" t="s">
        <v>168</v>
      </c>
      <c r="G32" s="16" t="s">
        <v>169</v>
      </c>
      <c r="H32" s="16" t="s">
        <v>170</v>
      </c>
      <c r="I32" s="23">
        <v>5966883000</v>
      </c>
      <c r="J32" s="23">
        <v>1006718000</v>
      </c>
      <c r="K32" s="23">
        <v>4960165000</v>
      </c>
      <c r="L32" s="23">
        <v>3064793000</v>
      </c>
      <c r="M32" s="23">
        <v>3064793000</v>
      </c>
      <c r="N32" s="23">
        <v>2509529000</v>
      </c>
      <c r="O32" s="23">
        <v>1899505000</v>
      </c>
      <c r="P32" s="16">
        <v>50.12</v>
      </c>
      <c r="Q32" s="16">
        <v>41.66</v>
      </c>
      <c r="R32" s="2">
        <v>2509529000</v>
      </c>
      <c r="S32" s="16">
        <v>0.2</v>
      </c>
    </row>
    <row r="33" spans="1:19" x14ac:dyDescent="0.25">
      <c r="A33" s="16" t="s">
        <v>171</v>
      </c>
      <c r="B33" s="16" t="s">
        <v>172</v>
      </c>
      <c r="C33" s="16" t="s">
        <v>131</v>
      </c>
      <c r="D33" s="16" t="s">
        <v>22</v>
      </c>
      <c r="E33" s="16" t="s">
        <v>23</v>
      </c>
      <c r="F33" s="16" t="s">
        <v>173</v>
      </c>
      <c r="G33" s="16" t="s">
        <v>174</v>
      </c>
      <c r="H33" s="16" t="s">
        <v>175</v>
      </c>
      <c r="I33" s="23">
        <v>7134872000</v>
      </c>
      <c r="J33" s="23">
        <v>1597413000</v>
      </c>
      <c r="K33" s="23">
        <v>5537459000</v>
      </c>
      <c r="L33" s="23">
        <v>7249244000</v>
      </c>
      <c r="M33" s="23">
        <v>7022165000</v>
      </c>
      <c r="N33" s="23">
        <v>929795000</v>
      </c>
      <c r="O33" s="23">
        <v>526412000</v>
      </c>
      <c r="P33" s="16">
        <v>15.06</v>
      </c>
      <c r="Q33" s="16">
        <v>11.69</v>
      </c>
      <c r="R33" s="2">
        <v>929795000</v>
      </c>
      <c r="S33" s="16">
        <v>0.28999999999999998</v>
      </c>
    </row>
    <row r="34" spans="1:19" x14ac:dyDescent="0.25">
      <c r="A34" s="16" t="s">
        <v>176</v>
      </c>
      <c r="B34" s="16" t="s">
        <v>177</v>
      </c>
      <c r="C34" s="16" t="s">
        <v>41</v>
      </c>
      <c r="D34" s="16" t="s">
        <v>22</v>
      </c>
      <c r="E34" s="16" t="s">
        <v>23</v>
      </c>
      <c r="F34" s="16" t="s">
        <v>178</v>
      </c>
      <c r="G34" s="16" t="s">
        <v>179</v>
      </c>
      <c r="H34" s="16" t="s">
        <v>180</v>
      </c>
      <c r="I34" s="23">
        <v>11308576000</v>
      </c>
      <c r="J34" s="23">
        <v>7761499000</v>
      </c>
      <c r="K34" s="23">
        <v>3547077000</v>
      </c>
      <c r="L34" s="23">
        <v>27528097000</v>
      </c>
      <c r="M34" s="23">
        <v>3180270000</v>
      </c>
      <c r="N34" s="23">
        <v>679782000</v>
      </c>
      <c r="O34" s="23">
        <v>333528000</v>
      </c>
      <c r="P34" s="16">
        <v>18.62</v>
      </c>
      <c r="Q34" s="16">
        <v>5.84</v>
      </c>
      <c r="R34" s="2">
        <v>679782000</v>
      </c>
      <c r="S34" s="16">
        <v>2.19</v>
      </c>
    </row>
    <row r="35" spans="1:19" x14ac:dyDescent="0.25">
      <c r="A35" s="16" t="s">
        <v>181</v>
      </c>
      <c r="B35" s="16" t="s">
        <v>182</v>
      </c>
      <c r="C35" s="16" t="s">
        <v>35</v>
      </c>
      <c r="D35" s="16" t="s">
        <v>22</v>
      </c>
      <c r="E35" s="16" t="s">
        <v>23</v>
      </c>
      <c r="F35" s="16" t="s">
        <v>183</v>
      </c>
      <c r="G35" s="16" t="s">
        <v>184</v>
      </c>
      <c r="H35" s="16" t="s">
        <v>185</v>
      </c>
      <c r="I35" s="23">
        <v>8360932000</v>
      </c>
      <c r="J35" s="23">
        <v>2982458000</v>
      </c>
      <c r="K35" s="23">
        <v>5378474000</v>
      </c>
      <c r="L35" s="23">
        <v>4794146000</v>
      </c>
      <c r="M35" s="23">
        <v>4677088000</v>
      </c>
      <c r="N35" s="23">
        <v>1192947000</v>
      </c>
      <c r="O35" s="23">
        <v>382487000</v>
      </c>
      <c r="P35" s="16">
        <v>12.98</v>
      </c>
      <c r="Q35" s="16">
        <v>8.35</v>
      </c>
      <c r="R35" s="2">
        <v>1192947000</v>
      </c>
      <c r="S35" s="16">
        <v>0.55000000000000004</v>
      </c>
    </row>
    <row r="36" spans="1:19" x14ac:dyDescent="0.25">
      <c r="A36" s="16" t="s">
        <v>186</v>
      </c>
      <c r="B36" s="16" t="s">
        <v>187</v>
      </c>
      <c r="C36" s="16" t="s">
        <v>62</v>
      </c>
      <c r="D36" s="16" t="s">
        <v>22</v>
      </c>
      <c r="E36" s="16" t="s">
        <v>23</v>
      </c>
      <c r="F36" s="16" t="s">
        <v>188</v>
      </c>
      <c r="G36" s="16" t="s">
        <v>189</v>
      </c>
      <c r="H36" s="16" t="s">
        <v>190</v>
      </c>
      <c r="I36" s="23">
        <v>7674648000</v>
      </c>
      <c r="J36" s="23">
        <v>4870478000</v>
      </c>
      <c r="K36" s="23">
        <v>2804170000</v>
      </c>
      <c r="L36" s="23">
        <v>2626174000</v>
      </c>
      <c r="M36" s="23">
        <v>2123315000</v>
      </c>
      <c r="N36" s="23">
        <v>1589026000</v>
      </c>
      <c r="O36" s="23">
        <v>1136353000</v>
      </c>
      <c r="P36" s="16">
        <v>53.56</v>
      </c>
      <c r="Q36" s="16">
        <v>19.57</v>
      </c>
      <c r="R36" s="2">
        <v>1695881000</v>
      </c>
      <c r="S36" s="16">
        <v>1.74</v>
      </c>
    </row>
    <row r="37" spans="1:19" x14ac:dyDescent="0.25">
      <c r="A37" s="16" t="s">
        <v>191</v>
      </c>
      <c r="B37" s="16" t="s">
        <v>192</v>
      </c>
      <c r="C37" s="16" t="s">
        <v>62</v>
      </c>
      <c r="D37" s="16" t="s">
        <v>22</v>
      </c>
      <c r="E37" s="16" t="s">
        <v>23</v>
      </c>
      <c r="F37" s="16" t="s">
        <v>193</v>
      </c>
      <c r="G37" s="16" t="s">
        <v>194</v>
      </c>
      <c r="H37" s="16" t="s">
        <v>195</v>
      </c>
      <c r="I37" s="23">
        <v>20277245000</v>
      </c>
      <c r="J37" s="23">
        <v>3345248000</v>
      </c>
      <c r="K37" s="23">
        <v>16931997000</v>
      </c>
      <c r="L37" s="23">
        <v>10033017000</v>
      </c>
      <c r="M37" s="23">
        <v>5333038000</v>
      </c>
      <c r="N37" s="23">
        <v>4949395000</v>
      </c>
      <c r="O37" s="23">
        <v>4051160000</v>
      </c>
      <c r="P37" s="16">
        <v>29.98</v>
      </c>
      <c r="Q37" s="16">
        <v>25.04</v>
      </c>
      <c r="R37" s="2">
        <v>4949395000</v>
      </c>
      <c r="S37" s="16">
        <v>0.2</v>
      </c>
    </row>
    <row r="38" spans="1:19" x14ac:dyDescent="0.25">
      <c r="A38" s="16" t="s">
        <v>196</v>
      </c>
      <c r="B38" s="16" t="s">
        <v>197</v>
      </c>
      <c r="C38" s="16" t="s">
        <v>35</v>
      </c>
      <c r="D38" s="16" t="s">
        <v>22</v>
      </c>
      <c r="E38" s="16" t="s">
        <v>23</v>
      </c>
      <c r="F38" s="16" t="s">
        <v>198</v>
      </c>
      <c r="G38" s="16" t="s">
        <v>199</v>
      </c>
      <c r="H38" s="16" t="s">
        <v>200</v>
      </c>
      <c r="I38" s="23">
        <v>27736136000</v>
      </c>
      <c r="J38" s="23">
        <v>7939920000</v>
      </c>
      <c r="K38" s="23">
        <v>19796216000</v>
      </c>
      <c r="L38" s="23">
        <v>18295692000</v>
      </c>
      <c r="M38" s="23">
        <v>6889554000</v>
      </c>
      <c r="N38" s="23">
        <v>3263638000</v>
      </c>
      <c r="O38" s="23">
        <v>1285542000</v>
      </c>
      <c r="P38" s="16">
        <v>10.220000000000001</v>
      </c>
      <c r="Q38" s="16">
        <v>7.29</v>
      </c>
      <c r="R38" s="2">
        <v>3724615000</v>
      </c>
      <c r="S38" s="16">
        <v>0.4</v>
      </c>
    </row>
    <row r="39" spans="1:19" x14ac:dyDescent="0.25">
      <c r="A39" s="16" t="s">
        <v>201</v>
      </c>
      <c r="B39" s="16" t="s">
        <v>202</v>
      </c>
      <c r="C39" s="16" t="s">
        <v>35</v>
      </c>
      <c r="D39" s="16" t="s">
        <v>22</v>
      </c>
      <c r="E39" s="16" t="s">
        <v>23</v>
      </c>
      <c r="F39" s="16" t="s">
        <v>203</v>
      </c>
      <c r="G39" s="16" t="s">
        <v>204</v>
      </c>
      <c r="H39" s="16" t="s">
        <v>205</v>
      </c>
      <c r="I39" s="23">
        <v>15515348000</v>
      </c>
      <c r="J39" s="23">
        <v>9837673000</v>
      </c>
      <c r="K39" s="23">
        <v>5677675000</v>
      </c>
      <c r="L39" s="23">
        <v>24956825000</v>
      </c>
      <c r="M39" s="23">
        <v>10519541000</v>
      </c>
      <c r="N39" s="23">
        <v>5020843000</v>
      </c>
      <c r="O39" s="23">
        <v>3237681000</v>
      </c>
      <c r="P39" s="16">
        <v>88.43</v>
      </c>
      <c r="Q39" s="16">
        <v>32.36</v>
      </c>
      <c r="R39" s="2">
        <v>5020843000</v>
      </c>
      <c r="S39" s="16">
        <v>1.73</v>
      </c>
    </row>
    <row r="40" spans="1:19" x14ac:dyDescent="0.25">
      <c r="A40" s="16" t="s">
        <v>206</v>
      </c>
      <c r="B40" s="16" t="s">
        <v>207</v>
      </c>
      <c r="C40" s="16" t="s">
        <v>89</v>
      </c>
      <c r="D40" s="16" t="s">
        <v>22</v>
      </c>
      <c r="E40" s="16" t="s">
        <v>23</v>
      </c>
      <c r="F40" s="16" t="s">
        <v>208</v>
      </c>
      <c r="G40" s="16" t="s">
        <v>209</v>
      </c>
      <c r="H40" s="16" t="s">
        <v>210</v>
      </c>
      <c r="I40" s="23">
        <v>13637396000</v>
      </c>
      <c r="J40" s="23">
        <v>5162239000</v>
      </c>
      <c r="K40" s="23">
        <v>8475157000</v>
      </c>
      <c r="L40" s="23">
        <v>7647517000</v>
      </c>
      <c r="M40" s="23">
        <v>2755893000</v>
      </c>
      <c r="N40" s="23">
        <v>1034643000</v>
      </c>
      <c r="O40" s="23">
        <v>370393000</v>
      </c>
      <c r="P40" s="16">
        <v>7.21</v>
      </c>
      <c r="Q40" s="16">
        <v>4.4800000000000004</v>
      </c>
      <c r="R40" s="2">
        <v>1049981000</v>
      </c>
      <c r="S40" s="16">
        <v>0.61</v>
      </c>
    </row>
    <row r="41" spans="1:19" x14ac:dyDescent="0.25">
      <c r="A41" s="16" t="s">
        <v>211</v>
      </c>
      <c r="B41" s="16" t="s">
        <v>212</v>
      </c>
      <c r="C41" s="16" t="s">
        <v>131</v>
      </c>
      <c r="D41" s="16" t="s">
        <v>22</v>
      </c>
      <c r="E41" s="16" t="s">
        <v>23</v>
      </c>
      <c r="F41" s="16" t="s">
        <v>213</v>
      </c>
      <c r="G41" s="16" t="s">
        <v>214</v>
      </c>
      <c r="H41" s="16" t="s">
        <v>215</v>
      </c>
      <c r="I41" s="23">
        <v>6198352000</v>
      </c>
      <c r="J41" s="23">
        <v>1289900000</v>
      </c>
      <c r="K41" s="23">
        <v>4908452000</v>
      </c>
      <c r="L41" s="23">
        <v>54825000</v>
      </c>
      <c r="M41" s="23">
        <v>54825000</v>
      </c>
      <c r="N41" s="23">
        <v>-169899000</v>
      </c>
      <c r="O41" s="23">
        <v>63809000</v>
      </c>
      <c r="P41" s="16">
        <v>1.05</v>
      </c>
      <c r="Q41" s="16">
        <v>0.83</v>
      </c>
      <c r="R41" s="2">
        <v>-169899000</v>
      </c>
      <c r="S41" s="16">
        <v>0.26</v>
      </c>
    </row>
    <row r="42" spans="1:19" x14ac:dyDescent="0.25">
      <c r="A42" s="16" t="s">
        <v>216</v>
      </c>
      <c r="B42" s="16" t="s">
        <v>217</v>
      </c>
      <c r="C42" s="16" t="s">
        <v>131</v>
      </c>
      <c r="D42" s="16" t="s">
        <v>22</v>
      </c>
      <c r="E42" s="16" t="s">
        <v>23</v>
      </c>
      <c r="F42" s="16" t="s">
        <v>218</v>
      </c>
      <c r="G42" s="16" t="s">
        <v>219</v>
      </c>
      <c r="H42" s="16" t="s">
        <v>220</v>
      </c>
      <c r="I42" s="23">
        <v>2334720000</v>
      </c>
      <c r="J42" s="23">
        <v>2189753000</v>
      </c>
      <c r="K42" s="23">
        <v>144967000</v>
      </c>
      <c r="L42" s="23">
        <v>2340102000</v>
      </c>
      <c r="M42" s="23">
        <v>1124007000</v>
      </c>
      <c r="N42" s="23">
        <v>294298000</v>
      </c>
      <c r="O42" s="23">
        <v>-7012000</v>
      </c>
      <c r="P42" s="16">
        <v>26.4</v>
      </c>
      <c r="Q42" s="16">
        <v>1.64</v>
      </c>
      <c r="R42" s="2">
        <v>294298000</v>
      </c>
      <c r="S42" s="16">
        <v>15.11</v>
      </c>
    </row>
    <row r="43" spans="1:19" x14ac:dyDescent="0.25">
      <c r="A43" s="16" t="s">
        <v>221</v>
      </c>
      <c r="B43" s="16" t="s">
        <v>222</v>
      </c>
      <c r="C43" s="16" t="s">
        <v>62</v>
      </c>
      <c r="D43" s="16" t="s">
        <v>22</v>
      </c>
      <c r="E43" s="16" t="s">
        <v>23</v>
      </c>
      <c r="F43" s="16" t="s">
        <v>223</v>
      </c>
      <c r="G43" s="16" t="s">
        <v>224</v>
      </c>
      <c r="H43" s="16" t="s">
        <v>225</v>
      </c>
      <c r="I43" s="23">
        <v>3347214000</v>
      </c>
      <c r="J43" s="23">
        <v>2745998000</v>
      </c>
      <c r="K43" s="23">
        <v>601216000</v>
      </c>
      <c r="L43" s="23">
        <v>2978022000</v>
      </c>
      <c r="M43" s="23">
        <v>1182820000</v>
      </c>
      <c r="N43" s="23">
        <v>426404000</v>
      </c>
      <c r="O43" s="23">
        <v>40039000</v>
      </c>
      <c r="P43" s="16">
        <v>14.05</v>
      </c>
      <c r="Q43" s="16">
        <v>2.52</v>
      </c>
      <c r="R43" s="2">
        <v>426404000</v>
      </c>
      <c r="S43" s="16">
        <v>4.57</v>
      </c>
    </row>
    <row r="44" spans="1:19" x14ac:dyDescent="0.25">
      <c r="A44" s="16" t="s">
        <v>226</v>
      </c>
      <c r="B44" s="16" t="s">
        <v>227</v>
      </c>
      <c r="C44" s="16" t="s">
        <v>162</v>
      </c>
      <c r="D44" s="16" t="s">
        <v>22</v>
      </c>
      <c r="E44" s="16" t="s">
        <v>23</v>
      </c>
      <c r="F44" s="16" t="s">
        <v>228</v>
      </c>
      <c r="G44" s="16" t="s">
        <v>229</v>
      </c>
      <c r="H44" s="16" t="s">
        <v>230</v>
      </c>
      <c r="I44" s="23">
        <v>2885838000</v>
      </c>
      <c r="J44" s="23">
        <v>2566962000</v>
      </c>
      <c r="K44" s="23">
        <v>318876000</v>
      </c>
      <c r="L44" s="23">
        <v>3598831000</v>
      </c>
      <c r="M44" s="23">
        <v>3598831000</v>
      </c>
      <c r="N44" s="23">
        <v>168960000</v>
      </c>
      <c r="O44" s="23">
        <v>480000</v>
      </c>
      <c r="P44" s="16">
        <v>0.15</v>
      </c>
      <c r="Q44" s="16">
        <v>0.02</v>
      </c>
      <c r="R44" s="2">
        <v>168960000</v>
      </c>
      <c r="S44" s="16">
        <v>8.0500000000000007</v>
      </c>
    </row>
    <row r="45" spans="1:19" x14ac:dyDescent="0.25">
      <c r="A45" s="16" t="s">
        <v>231</v>
      </c>
      <c r="B45" s="16" t="s">
        <v>232</v>
      </c>
      <c r="C45" s="16" t="s">
        <v>95</v>
      </c>
      <c r="D45" s="16" t="s">
        <v>22</v>
      </c>
      <c r="E45" s="16" t="s">
        <v>23</v>
      </c>
      <c r="F45" s="16" t="s">
        <v>233</v>
      </c>
      <c r="G45" s="16" t="s">
        <v>234</v>
      </c>
      <c r="H45" s="16" t="s">
        <v>235</v>
      </c>
      <c r="I45" s="23">
        <v>4005003000</v>
      </c>
      <c r="J45" s="23">
        <v>2848195000</v>
      </c>
      <c r="K45" s="23">
        <v>1156808000</v>
      </c>
      <c r="L45" s="23">
        <v>3530677000</v>
      </c>
      <c r="M45" s="23">
        <v>3530677000</v>
      </c>
      <c r="N45" s="23">
        <v>384801000</v>
      </c>
      <c r="O45" s="23">
        <v>48466000</v>
      </c>
      <c r="P45" s="16">
        <v>10.44</v>
      </c>
      <c r="Q45" s="16">
        <v>3.02</v>
      </c>
      <c r="R45" s="2">
        <v>384801000</v>
      </c>
      <c r="S45" s="16">
        <v>2.46</v>
      </c>
    </row>
    <row r="46" spans="1:19" x14ac:dyDescent="0.25">
      <c r="A46" s="16" t="s">
        <v>236</v>
      </c>
      <c r="B46" s="16" t="s">
        <v>237</v>
      </c>
      <c r="C46" s="16" t="s">
        <v>162</v>
      </c>
      <c r="D46" s="16" t="s">
        <v>22</v>
      </c>
      <c r="E46" s="16" t="s">
        <v>23</v>
      </c>
      <c r="F46" s="16" t="s">
        <v>238</v>
      </c>
      <c r="G46" s="16" t="s">
        <v>239</v>
      </c>
      <c r="H46" s="16" t="s">
        <v>240</v>
      </c>
      <c r="I46" s="23">
        <v>222425000</v>
      </c>
      <c r="J46" s="23">
        <v>315024000</v>
      </c>
      <c r="K46" s="23">
        <v>-92599000</v>
      </c>
      <c r="N46" s="23">
        <v>-4782000</v>
      </c>
      <c r="O46" s="23">
        <v>-10089000</v>
      </c>
      <c r="P46" s="16">
        <v>10.85</v>
      </c>
      <c r="Q46" s="16">
        <v>-4.5199999999999996</v>
      </c>
      <c r="R46" s="2">
        <v>-4782000</v>
      </c>
      <c r="S46" s="16">
        <v>-3.4</v>
      </c>
    </row>
    <row r="47" spans="1:19" x14ac:dyDescent="0.25">
      <c r="A47" s="16" t="s">
        <v>241</v>
      </c>
      <c r="B47" s="16" t="s">
        <v>242</v>
      </c>
      <c r="C47" s="16" t="s">
        <v>21</v>
      </c>
      <c r="D47" s="16" t="s">
        <v>22</v>
      </c>
      <c r="E47" s="16" t="s">
        <v>23</v>
      </c>
      <c r="F47" s="16" t="s">
        <v>243</v>
      </c>
      <c r="G47" s="16" t="s">
        <v>244</v>
      </c>
      <c r="H47" s="16" t="s">
        <v>245</v>
      </c>
      <c r="I47" s="23">
        <v>58199068000</v>
      </c>
      <c r="J47" s="23">
        <v>14464977000</v>
      </c>
      <c r="K47" s="23">
        <v>43734091000</v>
      </c>
      <c r="L47" s="23">
        <v>12372828000</v>
      </c>
      <c r="M47" s="23">
        <v>12372828000</v>
      </c>
      <c r="N47" s="23">
        <v>-1542407000</v>
      </c>
      <c r="O47" s="23">
        <v>-2270752000</v>
      </c>
      <c r="P47" s="16">
        <v>-5.24</v>
      </c>
      <c r="Q47" s="16">
        <v>-3.94</v>
      </c>
      <c r="R47" s="2">
        <v>-1542407000</v>
      </c>
      <c r="S47" s="16">
        <v>0.33</v>
      </c>
    </row>
    <row r="48" spans="1:19" x14ac:dyDescent="0.25">
      <c r="A48" s="16" t="s">
        <v>246</v>
      </c>
      <c r="B48" s="16" t="s">
        <v>247</v>
      </c>
      <c r="C48" s="16" t="s">
        <v>131</v>
      </c>
      <c r="D48" s="16" t="s">
        <v>22</v>
      </c>
      <c r="E48" s="16" t="s">
        <v>23</v>
      </c>
      <c r="F48" s="16" t="s">
        <v>248</v>
      </c>
      <c r="G48" s="16" t="s">
        <v>249</v>
      </c>
      <c r="H48" s="16" t="s">
        <v>250</v>
      </c>
      <c r="I48" s="23">
        <v>27887409000</v>
      </c>
      <c r="J48" s="23">
        <v>8171834000</v>
      </c>
      <c r="K48" s="23">
        <v>19715575000</v>
      </c>
      <c r="L48" s="23">
        <v>14401942000</v>
      </c>
      <c r="M48" s="23">
        <v>4864319000</v>
      </c>
      <c r="N48" s="23">
        <v>1239473000</v>
      </c>
      <c r="O48" s="23">
        <v>525480000</v>
      </c>
      <c r="P48" s="16">
        <v>4.84</v>
      </c>
      <c r="Q48" s="16">
        <v>3.42</v>
      </c>
      <c r="R48" s="2">
        <v>1239473000</v>
      </c>
      <c r="S48" s="16">
        <v>0.41</v>
      </c>
    </row>
    <row r="49" spans="1:19" x14ac:dyDescent="0.25">
      <c r="A49" s="16" t="s">
        <v>251</v>
      </c>
      <c r="B49" s="16" t="s">
        <v>252</v>
      </c>
      <c r="C49" s="16" t="s">
        <v>41</v>
      </c>
      <c r="D49" s="16" t="s">
        <v>22</v>
      </c>
      <c r="E49" s="16" t="s">
        <v>23</v>
      </c>
      <c r="F49" s="16" t="s">
        <v>253</v>
      </c>
      <c r="G49" s="16" t="s">
        <v>254</v>
      </c>
      <c r="H49" s="16" t="s">
        <v>255</v>
      </c>
      <c r="I49" s="23">
        <v>2834918000</v>
      </c>
      <c r="J49" s="23">
        <v>1657551000</v>
      </c>
      <c r="K49" s="23">
        <v>1177367000</v>
      </c>
      <c r="L49" s="23">
        <v>2316797000</v>
      </c>
      <c r="M49" s="23">
        <v>1265939000</v>
      </c>
      <c r="N49" s="23">
        <v>8405000</v>
      </c>
      <c r="O49" s="23">
        <v>-7633000</v>
      </c>
      <c r="P49" s="16">
        <v>0.71</v>
      </c>
      <c r="Q49" s="16">
        <v>0.3</v>
      </c>
      <c r="R49" s="2">
        <v>8405000</v>
      </c>
      <c r="S49" s="16">
        <v>1.41</v>
      </c>
    </row>
    <row r="50" spans="1:19" x14ac:dyDescent="0.25">
      <c r="A50" s="16" t="s">
        <v>256</v>
      </c>
      <c r="B50" s="16" t="s">
        <v>257</v>
      </c>
      <c r="C50" s="16" t="s">
        <v>89</v>
      </c>
      <c r="D50" s="16" t="s">
        <v>22</v>
      </c>
      <c r="E50" s="16" t="s">
        <v>23</v>
      </c>
      <c r="F50" s="16" t="s">
        <v>258</v>
      </c>
      <c r="G50" s="16" t="s">
        <v>259</v>
      </c>
      <c r="H50" s="16" t="s">
        <v>260</v>
      </c>
      <c r="I50" s="23">
        <v>38821938000</v>
      </c>
      <c r="J50" s="23">
        <v>31900362000</v>
      </c>
      <c r="K50" s="23">
        <v>6921576000</v>
      </c>
      <c r="L50" s="23">
        <v>33810308000</v>
      </c>
      <c r="M50" s="23">
        <v>8828013000</v>
      </c>
      <c r="N50" s="23">
        <v>3734275000</v>
      </c>
      <c r="O50" s="23">
        <v>1885067000</v>
      </c>
      <c r="P50" s="16">
        <v>42.99</v>
      </c>
      <c r="Q50" s="16">
        <v>7.66</v>
      </c>
      <c r="R50" s="2">
        <v>3857742000</v>
      </c>
      <c r="S50" s="16">
        <v>4.6100000000000003</v>
      </c>
    </row>
    <row r="51" spans="1:19" x14ac:dyDescent="0.25">
      <c r="A51" s="16" t="s">
        <v>261</v>
      </c>
      <c r="B51" s="16" t="s">
        <v>262</v>
      </c>
      <c r="C51" s="16" t="s">
        <v>41</v>
      </c>
      <c r="D51" s="16" t="s">
        <v>22</v>
      </c>
      <c r="E51" s="16" t="s">
        <v>23</v>
      </c>
      <c r="F51" s="16" t="s">
        <v>263</v>
      </c>
      <c r="G51" s="16" t="s">
        <v>264</v>
      </c>
      <c r="H51" s="16" t="s">
        <v>265</v>
      </c>
      <c r="I51" s="23">
        <v>2803036000</v>
      </c>
      <c r="J51" s="23">
        <v>1301686000</v>
      </c>
      <c r="K51" s="23">
        <v>1501350000</v>
      </c>
      <c r="L51" s="23">
        <v>3942225000</v>
      </c>
      <c r="M51" s="23">
        <v>3942225000</v>
      </c>
      <c r="N51" s="23">
        <v>505217000</v>
      </c>
      <c r="O51" s="23">
        <v>319638000</v>
      </c>
      <c r="P51" s="16">
        <v>32.86</v>
      </c>
      <c r="Q51" s="16">
        <v>17.600000000000001</v>
      </c>
      <c r="R51" s="2">
        <v>676231000</v>
      </c>
      <c r="S51" s="16">
        <v>0.87</v>
      </c>
    </row>
    <row r="52" spans="1:19" x14ac:dyDescent="0.25">
      <c r="A52" s="16" t="s">
        <v>266</v>
      </c>
      <c r="B52" s="16" t="s">
        <v>267</v>
      </c>
      <c r="C52" s="16" t="s">
        <v>35</v>
      </c>
      <c r="D52" s="16" t="s">
        <v>22</v>
      </c>
      <c r="E52" s="16" t="s">
        <v>23</v>
      </c>
      <c r="F52" s="16" t="s">
        <v>268</v>
      </c>
      <c r="G52" s="16" t="s">
        <v>269</v>
      </c>
      <c r="H52" s="16" t="s">
        <v>270</v>
      </c>
      <c r="I52" s="23">
        <v>4791300000</v>
      </c>
      <c r="J52" s="23">
        <v>1915216000</v>
      </c>
      <c r="K52" s="23">
        <v>2876084000</v>
      </c>
      <c r="L52" s="23">
        <v>4937974000</v>
      </c>
      <c r="M52" s="23">
        <v>4740801000</v>
      </c>
      <c r="N52" s="23">
        <v>92207000</v>
      </c>
      <c r="O52" s="23">
        <v>65557000</v>
      </c>
      <c r="P52" s="16">
        <v>4.8899999999999997</v>
      </c>
      <c r="Q52" s="16">
        <v>2.93</v>
      </c>
      <c r="R52" s="2">
        <v>92207000</v>
      </c>
      <c r="S52" s="16">
        <v>0.67</v>
      </c>
    </row>
    <row r="53" spans="1:19" x14ac:dyDescent="0.25">
      <c r="A53" s="16" t="s">
        <v>271</v>
      </c>
      <c r="B53" s="16" t="s">
        <v>272</v>
      </c>
      <c r="C53" s="16" t="s">
        <v>35</v>
      </c>
      <c r="D53" s="16" t="s">
        <v>22</v>
      </c>
      <c r="E53" s="16" t="s">
        <v>23</v>
      </c>
      <c r="F53" s="16" t="s">
        <v>273</v>
      </c>
      <c r="G53" s="16" t="s">
        <v>274</v>
      </c>
      <c r="H53" s="16" t="s">
        <v>275</v>
      </c>
      <c r="I53" s="23">
        <v>12034989000</v>
      </c>
      <c r="J53" s="23">
        <v>10961210000</v>
      </c>
      <c r="K53" s="23">
        <v>1073779000</v>
      </c>
      <c r="L53" s="23">
        <v>9019859000</v>
      </c>
      <c r="M53" s="23">
        <v>2505033000</v>
      </c>
      <c r="N53" s="23">
        <v>692121000</v>
      </c>
      <c r="O53" s="23">
        <v>204610000</v>
      </c>
      <c r="P53" s="16">
        <v>29.32</v>
      </c>
      <c r="Q53" s="16">
        <v>2.62</v>
      </c>
      <c r="R53" s="2">
        <v>692121000</v>
      </c>
      <c r="S53" s="16">
        <v>10.210000000000001</v>
      </c>
    </row>
    <row r="54" spans="1:19" x14ac:dyDescent="0.25">
      <c r="A54" s="16" t="s">
        <v>276</v>
      </c>
      <c r="B54" s="16" t="s">
        <v>277</v>
      </c>
      <c r="C54" s="16" t="s">
        <v>95</v>
      </c>
      <c r="D54" s="16" t="s">
        <v>22</v>
      </c>
      <c r="E54" s="16" t="s">
        <v>23</v>
      </c>
      <c r="F54" s="16" t="s">
        <v>278</v>
      </c>
      <c r="G54" s="16" t="s">
        <v>279</v>
      </c>
      <c r="H54" s="16" t="s">
        <v>280</v>
      </c>
      <c r="I54" s="23">
        <v>1488296000</v>
      </c>
      <c r="J54" s="23">
        <v>44665000</v>
      </c>
      <c r="K54" s="23">
        <v>1443631000</v>
      </c>
      <c r="L54" s="23">
        <v>3665797000</v>
      </c>
      <c r="M54" s="23">
        <v>3665797000</v>
      </c>
      <c r="N54" s="23">
        <v>856648000</v>
      </c>
      <c r="O54" s="23">
        <v>555922000</v>
      </c>
      <c r="P54" s="16">
        <v>59.76</v>
      </c>
      <c r="Q54" s="16">
        <v>57.97</v>
      </c>
      <c r="R54" s="2">
        <v>856648000</v>
      </c>
      <c r="S54" s="16">
        <v>0.03</v>
      </c>
    </row>
    <row r="55" spans="1:19" x14ac:dyDescent="0.25">
      <c r="A55" s="16" t="s">
        <v>281</v>
      </c>
      <c r="B55" s="16" t="s">
        <v>282</v>
      </c>
      <c r="C55" s="16" t="s">
        <v>89</v>
      </c>
      <c r="D55" s="16" t="s">
        <v>22</v>
      </c>
      <c r="E55" s="16" t="s">
        <v>23</v>
      </c>
      <c r="F55" s="16" t="s">
        <v>283</v>
      </c>
      <c r="G55" s="16" t="s">
        <v>284</v>
      </c>
      <c r="H55" s="16" t="s">
        <v>285</v>
      </c>
      <c r="I55" s="23">
        <v>8934218000</v>
      </c>
      <c r="J55" s="23">
        <v>2841351000</v>
      </c>
      <c r="K55" s="23">
        <v>6092867000</v>
      </c>
      <c r="L55" s="23">
        <v>4930570000</v>
      </c>
      <c r="M55" s="23">
        <v>4906063000</v>
      </c>
      <c r="N55" s="23">
        <v>149000000</v>
      </c>
      <c r="O55" s="23">
        <v>39584000</v>
      </c>
      <c r="P55" s="16">
        <v>1.33</v>
      </c>
      <c r="Q55" s="16">
        <v>0.91</v>
      </c>
      <c r="R55" s="2">
        <v>149000000</v>
      </c>
      <c r="S55" s="16">
        <v>0.47</v>
      </c>
    </row>
    <row r="56" spans="1:19" x14ac:dyDescent="0.25">
      <c r="A56" s="16" t="s">
        <v>286</v>
      </c>
      <c r="B56" s="16" t="s">
        <v>287</v>
      </c>
      <c r="C56" s="16" t="s">
        <v>95</v>
      </c>
      <c r="D56" s="16" t="s">
        <v>22</v>
      </c>
      <c r="E56" s="16" t="s">
        <v>23</v>
      </c>
      <c r="F56" s="16" t="s">
        <v>288</v>
      </c>
      <c r="G56" s="16" t="s">
        <v>289</v>
      </c>
      <c r="H56" s="16" t="s">
        <v>290</v>
      </c>
      <c r="I56" s="23">
        <v>12600384000</v>
      </c>
      <c r="J56" s="23">
        <v>4675481000</v>
      </c>
      <c r="K56" s="23">
        <v>7924903000</v>
      </c>
      <c r="L56" s="23">
        <v>4487783000</v>
      </c>
      <c r="M56" s="23">
        <v>1259361000</v>
      </c>
      <c r="N56" s="23">
        <v>161607000</v>
      </c>
      <c r="O56" s="23">
        <v>113359000</v>
      </c>
      <c r="P56" s="16">
        <v>2.04</v>
      </c>
      <c r="Q56" s="16">
        <v>1.28</v>
      </c>
      <c r="R56" s="2">
        <v>161607000</v>
      </c>
      <c r="S56" s="16">
        <v>0.59</v>
      </c>
    </row>
    <row r="57" spans="1:19" x14ac:dyDescent="0.25">
      <c r="A57" s="16" t="s">
        <v>291</v>
      </c>
      <c r="B57" s="16" t="s">
        <v>292</v>
      </c>
      <c r="C57" s="16" t="s">
        <v>95</v>
      </c>
      <c r="D57" s="16" t="s">
        <v>22</v>
      </c>
      <c r="E57" s="16" t="s">
        <v>23</v>
      </c>
      <c r="F57" s="16" t="s">
        <v>293</v>
      </c>
      <c r="G57" s="16" t="s">
        <v>294</v>
      </c>
      <c r="H57" s="16" t="s">
        <v>295</v>
      </c>
      <c r="I57" s="23">
        <v>4217429000</v>
      </c>
      <c r="J57" s="23">
        <v>1535715000</v>
      </c>
      <c r="K57" s="23">
        <v>2681714000</v>
      </c>
      <c r="L57" s="23">
        <v>4888770000</v>
      </c>
      <c r="M57" s="23">
        <v>552157000</v>
      </c>
      <c r="N57" s="23">
        <v>681398000</v>
      </c>
      <c r="O57" s="23">
        <v>316087000</v>
      </c>
      <c r="P57" s="16">
        <v>18.46</v>
      </c>
      <c r="Q57" s="16">
        <v>11.74</v>
      </c>
      <c r="R57" s="2">
        <v>681398000</v>
      </c>
      <c r="S57" s="16">
        <v>0.56999999999999995</v>
      </c>
    </row>
    <row r="58" spans="1:19" x14ac:dyDescent="0.25">
      <c r="A58" s="16" t="s">
        <v>296</v>
      </c>
      <c r="B58" s="16" t="s">
        <v>297</v>
      </c>
      <c r="C58" s="16" t="s">
        <v>35</v>
      </c>
      <c r="D58" s="16" t="s">
        <v>22</v>
      </c>
      <c r="E58" s="16" t="s">
        <v>23</v>
      </c>
      <c r="F58" s="16" t="s">
        <v>298</v>
      </c>
      <c r="G58" s="16" t="s">
        <v>299</v>
      </c>
      <c r="H58" s="16" t="s">
        <v>300</v>
      </c>
      <c r="I58" s="23">
        <v>12695419000</v>
      </c>
      <c r="J58" s="23">
        <v>10912533000</v>
      </c>
      <c r="K58" s="23">
        <v>1782886000</v>
      </c>
      <c r="L58" s="23">
        <v>14323614000</v>
      </c>
      <c r="M58" s="23">
        <v>12088176000</v>
      </c>
      <c r="N58" s="23">
        <v>758408000</v>
      </c>
      <c r="O58" s="23">
        <v>226012000</v>
      </c>
      <c r="P58" s="16">
        <v>24.32</v>
      </c>
      <c r="Q58" s="16">
        <v>3.42</v>
      </c>
      <c r="R58" s="2">
        <v>758408000</v>
      </c>
      <c r="S58" s="16">
        <v>6.12</v>
      </c>
    </row>
    <row r="59" spans="1:19" x14ac:dyDescent="0.25">
      <c r="A59" s="16" t="s">
        <v>301</v>
      </c>
      <c r="B59" s="16" t="s">
        <v>302</v>
      </c>
      <c r="C59" s="16" t="s">
        <v>89</v>
      </c>
      <c r="D59" s="16" t="s">
        <v>22</v>
      </c>
      <c r="E59" s="16" t="s">
        <v>23</v>
      </c>
      <c r="F59" s="16" t="s">
        <v>303</v>
      </c>
      <c r="G59" s="16" t="s">
        <v>304</v>
      </c>
      <c r="H59" s="16" t="s">
        <v>305</v>
      </c>
      <c r="I59" s="23">
        <v>16372676000</v>
      </c>
      <c r="J59" s="23">
        <v>2495381000</v>
      </c>
      <c r="K59" s="23">
        <v>13877295000</v>
      </c>
      <c r="L59" s="23">
        <v>3680071000</v>
      </c>
      <c r="M59" s="23">
        <v>3680071000</v>
      </c>
      <c r="N59" s="23">
        <v>78595000</v>
      </c>
      <c r="O59" s="23">
        <v>22251000</v>
      </c>
      <c r="P59" s="16">
        <v>0.56999999999999995</v>
      </c>
      <c r="Q59" s="16">
        <v>0.48</v>
      </c>
      <c r="R59" s="2">
        <v>78595000</v>
      </c>
      <c r="S59" s="16">
        <v>0.18</v>
      </c>
    </row>
    <row r="60" spans="1:19" x14ac:dyDescent="0.25">
      <c r="A60" s="16" t="s">
        <v>306</v>
      </c>
      <c r="B60" s="16" t="s">
        <v>307</v>
      </c>
      <c r="C60" s="16" t="s">
        <v>95</v>
      </c>
      <c r="D60" s="16" t="s">
        <v>22</v>
      </c>
      <c r="E60" s="16" t="s">
        <v>23</v>
      </c>
      <c r="F60" s="16" t="s">
        <v>308</v>
      </c>
      <c r="G60" s="16" t="s">
        <v>309</v>
      </c>
      <c r="H60" s="16" t="s">
        <v>310</v>
      </c>
      <c r="I60" s="23">
        <v>2349515000</v>
      </c>
      <c r="J60" s="23">
        <v>580669000</v>
      </c>
      <c r="K60" s="23">
        <v>1768846000</v>
      </c>
      <c r="L60" s="23">
        <v>2979031000</v>
      </c>
      <c r="M60" s="23">
        <v>853122000</v>
      </c>
      <c r="N60" s="23">
        <v>32019000</v>
      </c>
      <c r="O60" s="23">
        <v>13897000</v>
      </c>
      <c r="P60" s="16">
        <v>1.77</v>
      </c>
      <c r="Q60" s="16">
        <v>1.33</v>
      </c>
      <c r="R60" s="2">
        <v>32019000</v>
      </c>
      <c r="S60" s="16">
        <v>0.33</v>
      </c>
    </row>
    <row r="61" spans="1:19" x14ac:dyDescent="0.25">
      <c r="A61" s="16" t="s">
        <v>311</v>
      </c>
      <c r="B61" s="16" t="s">
        <v>312</v>
      </c>
      <c r="C61" s="16" t="s">
        <v>35</v>
      </c>
      <c r="D61" s="16" t="s">
        <v>22</v>
      </c>
      <c r="E61" s="16" t="s">
        <v>23</v>
      </c>
      <c r="F61" s="16" t="s">
        <v>313</v>
      </c>
      <c r="G61" s="16" t="s">
        <v>314</v>
      </c>
      <c r="H61" s="16" t="s">
        <v>315</v>
      </c>
      <c r="I61" s="23">
        <v>2126478000</v>
      </c>
      <c r="J61" s="23">
        <v>1188552000</v>
      </c>
      <c r="K61" s="23">
        <v>937926000</v>
      </c>
      <c r="L61" s="23">
        <v>4149579000</v>
      </c>
      <c r="M61" s="23">
        <v>2764774000</v>
      </c>
      <c r="N61" s="23">
        <v>122830000</v>
      </c>
      <c r="O61" s="23">
        <v>83816000</v>
      </c>
      <c r="P61" s="16">
        <v>17.02</v>
      </c>
      <c r="Q61" s="16">
        <v>7.51</v>
      </c>
      <c r="R61" s="2">
        <v>122830000</v>
      </c>
      <c r="S61" s="16">
        <v>1.27</v>
      </c>
    </row>
    <row r="62" spans="1:19" x14ac:dyDescent="0.25">
      <c r="A62" s="16" t="s">
        <v>316</v>
      </c>
      <c r="B62" s="16" t="s">
        <v>317</v>
      </c>
      <c r="C62" s="16" t="s">
        <v>131</v>
      </c>
      <c r="D62" s="16" t="s">
        <v>22</v>
      </c>
      <c r="E62" s="16" t="s">
        <v>23</v>
      </c>
      <c r="F62" s="16" t="s">
        <v>318</v>
      </c>
      <c r="G62" s="16" t="s">
        <v>319</v>
      </c>
      <c r="H62" s="16" t="s">
        <v>320</v>
      </c>
      <c r="I62" s="23">
        <v>10657453000</v>
      </c>
      <c r="J62" s="23">
        <v>2351578000</v>
      </c>
      <c r="K62" s="23">
        <v>8305875000</v>
      </c>
      <c r="L62" s="23">
        <v>3060405000</v>
      </c>
      <c r="M62" s="23">
        <v>1715168000</v>
      </c>
      <c r="N62" s="23">
        <v>244315000</v>
      </c>
      <c r="O62" s="23">
        <v>117104000</v>
      </c>
      <c r="P62" s="16">
        <v>1.86</v>
      </c>
      <c r="Q62" s="16">
        <v>1.45</v>
      </c>
      <c r="R62" s="2">
        <v>244315000</v>
      </c>
      <c r="S62" s="16">
        <v>0.28000000000000003</v>
      </c>
    </row>
    <row r="63" spans="1:19" x14ac:dyDescent="0.25">
      <c r="A63" s="16" t="s">
        <v>321</v>
      </c>
      <c r="B63" s="16" t="s">
        <v>322</v>
      </c>
      <c r="C63" s="16" t="s">
        <v>35</v>
      </c>
      <c r="D63" s="16" t="s">
        <v>22</v>
      </c>
      <c r="E63" s="16" t="s">
        <v>23</v>
      </c>
      <c r="F63" s="16" t="s">
        <v>323</v>
      </c>
      <c r="G63" s="16" t="s">
        <v>324</v>
      </c>
      <c r="H63" s="16" t="s">
        <v>325</v>
      </c>
      <c r="I63" s="23">
        <v>2015030000</v>
      </c>
      <c r="J63" s="23">
        <v>1721603000</v>
      </c>
      <c r="K63" s="23">
        <v>293427000</v>
      </c>
      <c r="L63" s="23">
        <v>2753709000</v>
      </c>
      <c r="M63" s="23">
        <v>1808704000</v>
      </c>
      <c r="N63" s="23">
        <v>130683000</v>
      </c>
      <c r="O63" s="23">
        <v>8039000</v>
      </c>
      <c r="P63" s="16">
        <v>19.600000000000001</v>
      </c>
      <c r="Q63" s="16">
        <v>2.85</v>
      </c>
      <c r="R63" s="2">
        <v>130683000</v>
      </c>
      <c r="S63" s="16">
        <v>5.87</v>
      </c>
    </row>
    <row r="64" spans="1:19" x14ac:dyDescent="0.25">
      <c r="A64" s="16" t="s">
        <v>326</v>
      </c>
      <c r="B64" s="16" t="s">
        <v>327</v>
      </c>
      <c r="C64" s="16" t="s">
        <v>29</v>
      </c>
      <c r="D64" s="16" t="s">
        <v>22</v>
      </c>
      <c r="E64" s="16" t="s">
        <v>23</v>
      </c>
      <c r="F64" s="16" t="s">
        <v>328</v>
      </c>
      <c r="G64" s="16" t="s">
        <v>329</v>
      </c>
      <c r="H64" s="16" t="s">
        <v>330</v>
      </c>
      <c r="I64" s="23">
        <v>2949422000</v>
      </c>
      <c r="J64" s="23">
        <v>1136793000</v>
      </c>
      <c r="K64" s="23">
        <v>1812629000</v>
      </c>
      <c r="L64" s="23">
        <v>8309991000</v>
      </c>
      <c r="M64" s="23">
        <v>6969979000</v>
      </c>
      <c r="N64" s="23">
        <v>789726000</v>
      </c>
      <c r="O64" s="23">
        <v>324253000</v>
      </c>
      <c r="P64" s="16">
        <v>39.869999999999997</v>
      </c>
      <c r="Q64" s="16">
        <v>24.5</v>
      </c>
      <c r="R64" s="2">
        <v>789726000</v>
      </c>
      <c r="S64" s="16">
        <v>0.63</v>
      </c>
    </row>
    <row r="65" spans="1:19" x14ac:dyDescent="0.25">
      <c r="A65" s="16" t="s">
        <v>331</v>
      </c>
      <c r="B65" s="16" t="s">
        <v>332</v>
      </c>
      <c r="C65" s="16" t="s">
        <v>35</v>
      </c>
      <c r="D65" s="16" t="s">
        <v>22</v>
      </c>
      <c r="E65" s="16" t="s">
        <v>23</v>
      </c>
      <c r="F65" s="16" t="s">
        <v>333</v>
      </c>
      <c r="G65" s="16" t="s">
        <v>334</v>
      </c>
      <c r="H65" s="16" t="s">
        <v>335</v>
      </c>
      <c r="I65" s="23">
        <v>5222331000</v>
      </c>
      <c r="J65" s="23">
        <v>3955304000</v>
      </c>
      <c r="K65" s="23">
        <v>1267027000</v>
      </c>
      <c r="L65" s="23">
        <v>2283083000</v>
      </c>
      <c r="M65" s="23">
        <v>1646527000</v>
      </c>
      <c r="N65" s="23">
        <v>593499000</v>
      </c>
      <c r="O65" s="23">
        <v>157471000</v>
      </c>
      <c r="P65" s="16">
        <v>12.43</v>
      </c>
      <c r="Q65" s="16">
        <v>3.02</v>
      </c>
      <c r="R65" s="2">
        <v>593499000</v>
      </c>
      <c r="S65" s="16">
        <v>3.12</v>
      </c>
    </row>
    <row r="66" spans="1:19" x14ac:dyDescent="0.25">
      <c r="A66" s="16" t="s">
        <v>336</v>
      </c>
      <c r="B66" s="16" t="s">
        <v>337</v>
      </c>
      <c r="C66" s="16" t="s">
        <v>62</v>
      </c>
      <c r="D66" s="16" t="s">
        <v>22</v>
      </c>
      <c r="E66" s="16" t="s">
        <v>23</v>
      </c>
      <c r="F66" s="16" t="s">
        <v>338</v>
      </c>
      <c r="G66" s="16" t="s">
        <v>339</v>
      </c>
      <c r="H66" s="16" t="s">
        <v>340</v>
      </c>
      <c r="I66" s="23">
        <v>4668259000</v>
      </c>
      <c r="J66" s="23">
        <v>6044257000</v>
      </c>
      <c r="K66" s="23">
        <v>-1375998000</v>
      </c>
      <c r="L66" s="23">
        <v>4596051000</v>
      </c>
      <c r="M66" s="23">
        <v>3999648000</v>
      </c>
      <c r="N66" s="23">
        <v>98922000</v>
      </c>
      <c r="O66" s="23">
        <v>65526000</v>
      </c>
      <c r="P66" s="16">
        <v>-7.19</v>
      </c>
      <c r="Q66" s="16">
        <v>2.12</v>
      </c>
      <c r="R66" s="2">
        <v>98922000</v>
      </c>
      <c r="S66" s="16">
        <v>-4.3899999999999997</v>
      </c>
    </row>
    <row r="67" spans="1:19" x14ac:dyDescent="0.25">
      <c r="A67" s="16" t="s">
        <v>341</v>
      </c>
      <c r="B67" s="16" t="s">
        <v>342</v>
      </c>
      <c r="C67" s="16" t="s">
        <v>35</v>
      </c>
      <c r="D67" s="16" t="s">
        <v>22</v>
      </c>
      <c r="E67" s="16" t="s">
        <v>23</v>
      </c>
      <c r="F67" s="16" t="s">
        <v>343</v>
      </c>
      <c r="G67" s="16" t="s">
        <v>344</v>
      </c>
      <c r="H67" s="16" t="s">
        <v>345</v>
      </c>
      <c r="I67" s="23">
        <v>42279325000</v>
      </c>
      <c r="J67" s="23">
        <v>31065775000</v>
      </c>
      <c r="K67" s="23">
        <v>11213550000</v>
      </c>
      <c r="L67" s="23">
        <v>58154615000</v>
      </c>
      <c r="M67" s="23">
        <v>23803762000</v>
      </c>
      <c r="N67" s="23">
        <v>7720405000</v>
      </c>
      <c r="O67" s="23">
        <v>5364666000</v>
      </c>
      <c r="P67" s="16">
        <v>74.95</v>
      </c>
      <c r="Q67" s="16">
        <v>19.88</v>
      </c>
      <c r="R67" s="2">
        <v>7720405000</v>
      </c>
      <c r="S67" s="16">
        <v>2.77</v>
      </c>
    </row>
    <row r="68" spans="1:19" x14ac:dyDescent="0.25">
      <c r="A68" s="16" t="s">
        <v>346</v>
      </c>
      <c r="B68" s="16" t="s">
        <v>347</v>
      </c>
      <c r="C68" s="16" t="s">
        <v>131</v>
      </c>
      <c r="D68" s="16" t="s">
        <v>22</v>
      </c>
      <c r="E68" s="16" t="s">
        <v>23</v>
      </c>
      <c r="F68" s="16" t="s">
        <v>348</v>
      </c>
      <c r="G68" s="16" t="s">
        <v>349</v>
      </c>
      <c r="H68" s="16" t="s">
        <v>350</v>
      </c>
      <c r="I68" s="23">
        <v>18127381000</v>
      </c>
      <c r="J68" s="23">
        <v>3314986000</v>
      </c>
      <c r="K68" s="23">
        <v>14812395000</v>
      </c>
      <c r="L68" s="23">
        <v>3041384000</v>
      </c>
      <c r="M68" s="23">
        <v>3041384000</v>
      </c>
      <c r="N68" s="23">
        <v>288820000</v>
      </c>
      <c r="O68" s="23">
        <v>247162000</v>
      </c>
      <c r="P68" s="16">
        <v>2.57</v>
      </c>
      <c r="Q68" s="16">
        <v>2.1</v>
      </c>
      <c r="R68" s="2">
        <v>309254000</v>
      </c>
      <c r="S68" s="16">
        <v>0.22</v>
      </c>
    </row>
    <row r="69" spans="1:19" x14ac:dyDescent="0.25">
      <c r="A69" s="16" t="s">
        <v>351</v>
      </c>
      <c r="B69" s="16" t="s">
        <v>352</v>
      </c>
      <c r="C69" s="16" t="s">
        <v>41</v>
      </c>
      <c r="D69" s="16" t="s">
        <v>22</v>
      </c>
      <c r="E69" s="16" t="s">
        <v>23</v>
      </c>
      <c r="F69" s="16" t="s">
        <v>353</v>
      </c>
      <c r="G69" s="16" t="s">
        <v>354</v>
      </c>
      <c r="H69" s="16" t="s">
        <v>355</v>
      </c>
      <c r="I69" s="23">
        <v>1731271000</v>
      </c>
      <c r="J69" s="23">
        <v>2741312000</v>
      </c>
      <c r="K69" s="23">
        <v>-1010041000</v>
      </c>
      <c r="L69" s="23">
        <v>107273000</v>
      </c>
      <c r="M69" s="23">
        <v>-331905000</v>
      </c>
      <c r="N69" s="23">
        <v>-452319000</v>
      </c>
      <c r="O69" s="23">
        <v>-466689000</v>
      </c>
      <c r="P69" s="16">
        <v>46.2</v>
      </c>
      <c r="Q69" s="16">
        <v>-26.96</v>
      </c>
      <c r="R69" s="2">
        <v>-452319000</v>
      </c>
      <c r="S69" s="16">
        <v>-2.71</v>
      </c>
    </row>
    <row r="70" spans="1:19" x14ac:dyDescent="0.25">
      <c r="A70" s="16" t="s">
        <v>356</v>
      </c>
      <c r="B70" s="16" t="s">
        <v>357</v>
      </c>
      <c r="C70" s="16" t="s">
        <v>35</v>
      </c>
      <c r="D70" s="16" t="s">
        <v>22</v>
      </c>
      <c r="E70" s="16" t="s">
        <v>23</v>
      </c>
      <c r="F70" s="16" t="s">
        <v>358</v>
      </c>
      <c r="G70" s="16" t="s">
        <v>359</v>
      </c>
      <c r="H70" s="16" t="s">
        <v>360</v>
      </c>
      <c r="I70" s="23">
        <v>3387928000</v>
      </c>
      <c r="J70" s="23">
        <v>2219166000</v>
      </c>
      <c r="K70" s="23">
        <v>1168762000</v>
      </c>
      <c r="L70" s="23">
        <v>8366873000</v>
      </c>
      <c r="M70" s="23">
        <v>4612284000</v>
      </c>
      <c r="N70" s="23">
        <v>345750000</v>
      </c>
      <c r="O70" s="23">
        <v>48081000</v>
      </c>
      <c r="P70" s="16">
        <v>17.579999999999998</v>
      </c>
      <c r="Q70" s="16">
        <v>6.06</v>
      </c>
      <c r="R70" s="2">
        <v>345750000</v>
      </c>
      <c r="S70" s="16">
        <v>1.9</v>
      </c>
    </row>
    <row r="71" spans="1:19" x14ac:dyDescent="0.25">
      <c r="A71" s="16" t="s">
        <v>361</v>
      </c>
      <c r="B71" s="16" t="s">
        <v>362</v>
      </c>
      <c r="C71" s="16" t="s">
        <v>41</v>
      </c>
      <c r="D71" s="16" t="s">
        <v>22</v>
      </c>
      <c r="E71" s="16" t="s">
        <v>23</v>
      </c>
      <c r="F71" s="16" t="s">
        <v>363</v>
      </c>
      <c r="G71" s="16" t="s">
        <v>364</v>
      </c>
      <c r="H71" s="16" t="s">
        <v>365</v>
      </c>
      <c r="I71" s="23">
        <v>18058125000</v>
      </c>
      <c r="J71" s="23">
        <v>11646729000</v>
      </c>
      <c r="K71" s="23">
        <v>6411396000</v>
      </c>
      <c r="L71" s="23">
        <v>10674533000</v>
      </c>
      <c r="M71" s="23">
        <v>8966278000</v>
      </c>
      <c r="N71" s="23">
        <v>1944762000</v>
      </c>
      <c r="O71" s="23">
        <v>875408000</v>
      </c>
      <c r="P71" s="16">
        <v>23.22</v>
      </c>
      <c r="Q71" s="16">
        <v>8.24</v>
      </c>
      <c r="R71" s="2">
        <v>1944762000</v>
      </c>
      <c r="S71" s="16">
        <v>1.82</v>
      </c>
    </row>
    <row r="72" spans="1:19" x14ac:dyDescent="0.25">
      <c r="A72" s="16" t="s">
        <v>366</v>
      </c>
      <c r="B72" s="16" t="s">
        <v>367</v>
      </c>
      <c r="C72" s="16" t="s">
        <v>95</v>
      </c>
      <c r="D72" s="16" t="s">
        <v>22</v>
      </c>
      <c r="E72" s="16" t="s">
        <v>23</v>
      </c>
      <c r="F72" s="16" t="s">
        <v>368</v>
      </c>
      <c r="G72" s="16" t="s">
        <v>369</v>
      </c>
      <c r="H72" s="16" t="s">
        <v>370</v>
      </c>
      <c r="I72" s="23">
        <v>4425897000</v>
      </c>
      <c r="J72" s="23">
        <v>1320216000</v>
      </c>
      <c r="K72" s="23">
        <v>3105681000</v>
      </c>
      <c r="L72" s="23">
        <v>4461549000</v>
      </c>
      <c r="M72" s="23">
        <v>2489093000</v>
      </c>
      <c r="N72" s="23">
        <v>572837000</v>
      </c>
      <c r="O72" s="23">
        <v>338789000</v>
      </c>
      <c r="P72" s="16">
        <v>16.78</v>
      </c>
      <c r="Q72" s="16">
        <v>11.78</v>
      </c>
      <c r="R72" s="2">
        <v>572837000</v>
      </c>
      <c r="S72" s="16">
        <v>0.43</v>
      </c>
    </row>
    <row r="73" spans="1:19" x14ac:dyDescent="0.25">
      <c r="A73" s="16" t="s">
        <v>371</v>
      </c>
      <c r="B73" s="16" t="s">
        <v>372</v>
      </c>
      <c r="C73" s="16" t="s">
        <v>35</v>
      </c>
      <c r="D73" s="16" t="s">
        <v>22</v>
      </c>
      <c r="E73" s="16" t="s">
        <v>23</v>
      </c>
      <c r="F73" s="16" t="s">
        <v>373</v>
      </c>
      <c r="G73" s="16" t="s">
        <v>374</v>
      </c>
      <c r="H73" s="16" t="s">
        <v>375</v>
      </c>
      <c r="I73" s="23">
        <v>15891260000</v>
      </c>
      <c r="J73" s="23">
        <v>8931869000</v>
      </c>
      <c r="K73" s="23">
        <v>6959391000</v>
      </c>
      <c r="L73" s="23">
        <v>17939053000</v>
      </c>
      <c r="M73" s="23">
        <v>5937693000</v>
      </c>
      <c r="N73" s="23">
        <v>2128407000</v>
      </c>
      <c r="O73" s="23">
        <v>1115645000</v>
      </c>
      <c r="P73" s="16">
        <v>24.89</v>
      </c>
      <c r="Q73" s="16">
        <v>10.9</v>
      </c>
      <c r="R73" s="2">
        <v>2207081000</v>
      </c>
      <c r="S73" s="16">
        <v>1.28</v>
      </c>
    </row>
    <row r="74" spans="1:19" x14ac:dyDescent="0.25">
      <c r="A74" s="16" t="s">
        <v>376</v>
      </c>
      <c r="B74" s="16" t="s">
        <v>377</v>
      </c>
      <c r="C74" s="16" t="s">
        <v>35</v>
      </c>
      <c r="D74" s="16" t="s">
        <v>22</v>
      </c>
      <c r="E74" s="16" t="s">
        <v>23</v>
      </c>
      <c r="F74" s="16" t="s">
        <v>378</v>
      </c>
      <c r="G74" s="16" t="s">
        <v>379</v>
      </c>
      <c r="H74" s="16" t="s">
        <v>380</v>
      </c>
      <c r="I74" s="23">
        <v>15440082000</v>
      </c>
      <c r="J74" s="23">
        <v>5350438000</v>
      </c>
      <c r="K74" s="23">
        <v>10089644000</v>
      </c>
      <c r="L74" s="23">
        <v>13677217000</v>
      </c>
      <c r="M74" s="23">
        <v>3308074000</v>
      </c>
      <c r="N74" s="23">
        <v>456413000</v>
      </c>
      <c r="O74" s="23">
        <v>49076000</v>
      </c>
      <c r="P74" s="16">
        <v>0.88</v>
      </c>
      <c r="Q74" s="16">
        <v>0.56999999999999995</v>
      </c>
      <c r="R74" s="2">
        <v>456413000</v>
      </c>
      <c r="S74" s="16">
        <v>0.53</v>
      </c>
    </row>
    <row r="75" spans="1:19" x14ac:dyDescent="0.25">
      <c r="A75" s="16" t="s">
        <v>381</v>
      </c>
      <c r="B75" s="16" t="s">
        <v>382</v>
      </c>
      <c r="C75" s="16" t="s">
        <v>41</v>
      </c>
      <c r="D75" s="16" t="s">
        <v>22</v>
      </c>
      <c r="E75" s="16" t="s">
        <v>23</v>
      </c>
      <c r="F75" s="16" t="s">
        <v>383</v>
      </c>
      <c r="G75" s="16" t="s">
        <v>384</v>
      </c>
      <c r="H75" s="16" t="s">
        <v>385</v>
      </c>
      <c r="I75" s="23">
        <v>2570075000</v>
      </c>
      <c r="J75" s="23">
        <v>781746000</v>
      </c>
      <c r="K75" s="23">
        <v>1788329000</v>
      </c>
      <c r="L75" s="23">
        <v>4403243000</v>
      </c>
      <c r="M75" s="23">
        <v>1290794000</v>
      </c>
      <c r="N75" s="23">
        <v>346543000</v>
      </c>
      <c r="O75" s="23">
        <v>190117000</v>
      </c>
      <c r="P75" s="16">
        <v>16.48</v>
      </c>
      <c r="Q75" s="16">
        <v>11.47</v>
      </c>
      <c r="R75" s="2">
        <v>346543000</v>
      </c>
      <c r="S75" s="16">
        <v>0.44</v>
      </c>
    </row>
    <row r="76" spans="1:19" x14ac:dyDescent="0.25">
      <c r="A76" s="16" t="s">
        <v>386</v>
      </c>
      <c r="B76" s="16" t="s">
        <v>387</v>
      </c>
      <c r="C76" s="16" t="s">
        <v>89</v>
      </c>
      <c r="D76" s="16" t="s">
        <v>22</v>
      </c>
      <c r="E76" s="16" t="s">
        <v>23</v>
      </c>
      <c r="F76" s="16" t="s">
        <v>388</v>
      </c>
      <c r="G76" s="16" t="s">
        <v>389</v>
      </c>
      <c r="H76" s="16" t="s">
        <v>390</v>
      </c>
      <c r="I76" s="23">
        <v>3345364000</v>
      </c>
      <c r="J76" s="23">
        <v>2020183000</v>
      </c>
      <c r="K76" s="23">
        <v>1325181000</v>
      </c>
      <c r="L76" s="23">
        <v>3722985000</v>
      </c>
      <c r="M76" s="23">
        <v>3722985000</v>
      </c>
      <c r="N76" s="23">
        <v>174282000</v>
      </c>
      <c r="O76" s="23">
        <v>105495000</v>
      </c>
      <c r="P76" s="16">
        <v>13.15</v>
      </c>
      <c r="Q76" s="16">
        <v>5.21</v>
      </c>
      <c r="R76" s="2">
        <v>174282000</v>
      </c>
      <c r="S76" s="16">
        <v>1.52</v>
      </c>
    </row>
    <row r="77" spans="1:19" x14ac:dyDescent="0.25">
      <c r="A77" s="16" t="s">
        <v>391</v>
      </c>
      <c r="B77" s="16" t="s">
        <v>392</v>
      </c>
      <c r="C77" s="16" t="s">
        <v>35</v>
      </c>
      <c r="D77" s="16" t="s">
        <v>22</v>
      </c>
      <c r="E77" s="16" t="s">
        <v>23</v>
      </c>
      <c r="F77" s="16" t="s">
        <v>393</v>
      </c>
      <c r="G77" s="16" t="s">
        <v>394</v>
      </c>
      <c r="H77" s="16" t="s">
        <v>395</v>
      </c>
      <c r="I77" s="23">
        <v>14317887000</v>
      </c>
      <c r="J77" s="23">
        <v>3871379000</v>
      </c>
      <c r="K77" s="23">
        <v>10446508000</v>
      </c>
      <c r="L77" s="23">
        <v>12541759000</v>
      </c>
      <c r="M77" s="23">
        <v>7678170000</v>
      </c>
      <c r="N77" s="23">
        <v>3112885000</v>
      </c>
      <c r="O77" s="23">
        <v>2780920000</v>
      </c>
      <c r="P77" s="16">
        <v>41.79</v>
      </c>
      <c r="Q77" s="16">
        <v>30.49</v>
      </c>
      <c r="R77" s="2">
        <v>3112885000</v>
      </c>
      <c r="S77" s="16">
        <v>0.37</v>
      </c>
    </row>
    <row r="78" spans="1:19" x14ac:dyDescent="0.25">
      <c r="A78" s="16" t="s">
        <v>396</v>
      </c>
      <c r="B78" s="16" t="s">
        <v>397</v>
      </c>
      <c r="C78" s="16" t="s">
        <v>62</v>
      </c>
      <c r="D78" s="16" t="s">
        <v>22</v>
      </c>
      <c r="E78" s="16" t="s">
        <v>23</v>
      </c>
      <c r="F78" s="16" t="s">
        <v>398</v>
      </c>
      <c r="G78" s="16" t="s">
        <v>399</v>
      </c>
      <c r="H78" s="16" t="s">
        <v>400</v>
      </c>
      <c r="I78" s="23">
        <v>3297270000</v>
      </c>
      <c r="J78" s="23">
        <v>1820665000</v>
      </c>
      <c r="K78" s="23">
        <v>1476605000</v>
      </c>
      <c r="L78" s="23">
        <v>1642442000</v>
      </c>
      <c r="M78" s="23">
        <v>1526077000</v>
      </c>
      <c r="N78" s="23">
        <v>167303000</v>
      </c>
      <c r="O78" s="23">
        <v>153820000</v>
      </c>
      <c r="P78" s="16">
        <v>11.33</v>
      </c>
      <c r="Q78" s="16">
        <v>5.07</v>
      </c>
      <c r="R78" s="2">
        <v>167303000</v>
      </c>
      <c r="S78" s="16">
        <v>1.23</v>
      </c>
    </row>
    <row r="79" spans="1:19" x14ac:dyDescent="0.25">
      <c r="A79" s="16" t="s">
        <v>401</v>
      </c>
      <c r="B79" s="16" t="s">
        <v>402</v>
      </c>
      <c r="C79" s="16" t="s">
        <v>21</v>
      </c>
      <c r="D79" s="16" t="s">
        <v>22</v>
      </c>
      <c r="E79" s="16" t="s">
        <v>23</v>
      </c>
      <c r="F79" s="16" t="s">
        <v>403</v>
      </c>
      <c r="G79" s="16" t="s">
        <v>404</v>
      </c>
      <c r="H79" s="16" t="s">
        <v>405</v>
      </c>
      <c r="I79" s="23">
        <v>20293532000</v>
      </c>
      <c r="J79" s="23">
        <v>16029315000</v>
      </c>
      <c r="K79" s="23">
        <v>4264217000</v>
      </c>
      <c r="L79" s="23">
        <v>35262673000</v>
      </c>
      <c r="M79" s="23">
        <v>22387482000</v>
      </c>
      <c r="N79" s="23">
        <v>2789701000</v>
      </c>
      <c r="O79" s="23">
        <v>1447580000</v>
      </c>
      <c r="P79" s="16">
        <v>69.349999999999994</v>
      </c>
      <c r="Q79" s="16">
        <v>14.57</v>
      </c>
      <c r="R79" s="2">
        <v>2789701000</v>
      </c>
      <c r="S79" s="16">
        <v>3.76</v>
      </c>
    </row>
    <row r="80" spans="1:19" x14ac:dyDescent="0.25">
      <c r="A80" s="16" t="s">
        <v>406</v>
      </c>
      <c r="B80" s="16" t="s">
        <v>407</v>
      </c>
      <c r="C80" s="16" t="s">
        <v>131</v>
      </c>
      <c r="D80" s="16" t="s">
        <v>22</v>
      </c>
      <c r="E80" s="16" t="s">
        <v>23</v>
      </c>
      <c r="F80" s="16" t="s">
        <v>408</v>
      </c>
      <c r="G80" s="16" t="s">
        <v>409</v>
      </c>
      <c r="H80" s="16" t="s">
        <v>410</v>
      </c>
      <c r="I80" s="23">
        <v>9923787000</v>
      </c>
      <c r="J80" s="23">
        <v>3226831000</v>
      </c>
      <c r="K80" s="23">
        <v>6696956000</v>
      </c>
      <c r="L80" s="23">
        <v>7476929000</v>
      </c>
      <c r="M80" s="23">
        <v>2695044000</v>
      </c>
      <c r="N80" s="23">
        <v>1889318000</v>
      </c>
      <c r="O80" s="23">
        <v>1139655000</v>
      </c>
      <c r="P80" s="16">
        <v>25.64</v>
      </c>
      <c r="Q80" s="16">
        <v>17.3</v>
      </c>
      <c r="R80" s="2">
        <v>1889318000</v>
      </c>
      <c r="S80" s="16">
        <v>0.48</v>
      </c>
    </row>
    <row r="81" spans="1:19" x14ac:dyDescent="0.25">
      <c r="A81" s="16" t="s">
        <v>411</v>
      </c>
      <c r="B81" s="16" t="s">
        <v>412</v>
      </c>
      <c r="C81" s="16" t="s">
        <v>62</v>
      </c>
      <c r="D81" s="16" t="s">
        <v>22</v>
      </c>
      <c r="E81" s="16" t="s">
        <v>23</v>
      </c>
      <c r="F81" s="16" t="s">
        <v>413</v>
      </c>
      <c r="G81" s="16" t="s">
        <v>414</v>
      </c>
      <c r="H81" s="16" t="s">
        <v>415</v>
      </c>
      <c r="I81" s="23">
        <v>2502109000</v>
      </c>
      <c r="J81" s="23">
        <v>588833000</v>
      </c>
      <c r="K81" s="23">
        <v>1913276000</v>
      </c>
      <c r="L81" s="23">
        <v>4976432000</v>
      </c>
      <c r="M81" s="23">
        <v>1846198000</v>
      </c>
      <c r="N81" s="23">
        <v>918344000</v>
      </c>
      <c r="O81" s="23">
        <v>918344000</v>
      </c>
      <c r="P81" s="16">
        <v>48</v>
      </c>
      <c r="Q81" s="16">
        <v>36.700000000000003</v>
      </c>
      <c r="R81" s="2">
        <v>968880000</v>
      </c>
      <c r="S81" s="16">
        <v>0.31</v>
      </c>
    </row>
    <row r="82" spans="1:19" x14ac:dyDescent="0.25">
      <c r="A82" s="16" t="s">
        <v>416</v>
      </c>
      <c r="B82" s="16" t="s">
        <v>417</v>
      </c>
      <c r="C82" s="16" t="s">
        <v>131</v>
      </c>
      <c r="D82" s="16" t="s">
        <v>22</v>
      </c>
      <c r="E82" s="16" t="s">
        <v>23</v>
      </c>
      <c r="F82" s="16" t="s">
        <v>418</v>
      </c>
      <c r="G82" s="16" t="s">
        <v>419</v>
      </c>
      <c r="H82" s="16" t="s">
        <v>420</v>
      </c>
      <c r="I82" s="23">
        <v>16612259000</v>
      </c>
      <c r="J82" s="23">
        <v>4026290000</v>
      </c>
      <c r="K82" s="23">
        <v>12585969000</v>
      </c>
      <c r="L82" s="23">
        <v>7573566000</v>
      </c>
      <c r="M82" s="23">
        <v>4985333000</v>
      </c>
      <c r="N82" s="23">
        <v>1090127000</v>
      </c>
      <c r="O82" s="23">
        <v>589522000</v>
      </c>
      <c r="P82" s="16">
        <v>7.45</v>
      </c>
      <c r="Q82" s="16">
        <v>5.64</v>
      </c>
      <c r="R82" s="2">
        <v>1090127000</v>
      </c>
      <c r="S82" s="16">
        <v>0.32</v>
      </c>
    </row>
    <row r="83" spans="1:19" x14ac:dyDescent="0.25">
      <c r="A83" s="16" t="s">
        <v>421</v>
      </c>
      <c r="B83" s="16" t="s">
        <v>422</v>
      </c>
      <c r="C83" s="16" t="s">
        <v>41</v>
      </c>
      <c r="D83" s="16" t="s">
        <v>22</v>
      </c>
      <c r="E83" s="16" t="s">
        <v>23</v>
      </c>
      <c r="F83" s="16" t="s">
        <v>423</v>
      </c>
      <c r="G83" s="16" t="s">
        <v>424</v>
      </c>
      <c r="H83" s="16" t="s">
        <v>425</v>
      </c>
      <c r="I83" s="23">
        <v>2963401000</v>
      </c>
      <c r="J83" s="23">
        <v>2496707000</v>
      </c>
      <c r="K83" s="23">
        <v>466694000</v>
      </c>
      <c r="L83" s="23">
        <v>2920268000</v>
      </c>
      <c r="M83" s="23">
        <v>1878362000</v>
      </c>
      <c r="N83" s="23">
        <v>235500000</v>
      </c>
      <c r="O83" s="23">
        <v>22623000</v>
      </c>
      <c r="P83" s="16">
        <v>23.65</v>
      </c>
      <c r="Q83" s="16">
        <v>3.72</v>
      </c>
      <c r="R83" s="2">
        <v>235500000</v>
      </c>
      <c r="S83" s="16">
        <v>5.35</v>
      </c>
    </row>
    <row r="84" spans="1:19" x14ac:dyDescent="0.25">
      <c r="A84" s="16" t="s">
        <v>426</v>
      </c>
      <c r="B84" s="16" t="s">
        <v>427</v>
      </c>
      <c r="C84" s="16" t="s">
        <v>131</v>
      </c>
      <c r="D84" s="16" t="s">
        <v>22</v>
      </c>
      <c r="E84" s="16" t="s">
        <v>23</v>
      </c>
      <c r="F84" s="16" t="s">
        <v>428</v>
      </c>
      <c r="G84" s="16" t="s">
        <v>429</v>
      </c>
      <c r="H84" s="16" t="s">
        <v>430</v>
      </c>
      <c r="I84" s="23">
        <v>8092079000</v>
      </c>
      <c r="J84" s="23">
        <v>2846719000</v>
      </c>
      <c r="K84" s="23">
        <v>5245360000</v>
      </c>
      <c r="L84" s="23">
        <v>5551312000</v>
      </c>
      <c r="M84" s="23">
        <v>5309271000</v>
      </c>
      <c r="N84" s="23">
        <v>312348000</v>
      </c>
      <c r="O84" s="23">
        <v>-295000</v>
      </c>
      <c r="P84" s="16">
        <v>0.06</v>
      </c>
      <c r="Q84" s="16">
        <v>0.04</v>
      </c>
      <c r="R84" s="2">
        <v>312348000</v>
      </c>
      <c r="S84" s="16">
        <v>0.54</v>
      </c>
    </row>
    <row r="85" spans="1:19" x14ac:dyDescent="0.25">
      <c r="A85" s="16" t="s">
        <v>431</v>
      </c>
      <c r="B85" s="16" t="s">
        <v>432</v>
      </c>
      <c r="C85" s="16" t="s">
        <v>21</v>
      </c>
      <c r="D85" s="16" t="s">
        <v>22</v>
      </c>
      <c r="E85" s="16" t="s">
        <v>23</v>
      </c>
      <c r="F85" s="16" t="s">
        <v>433</v>
      </c>
      <c r="G85" s="16" t="s">
        <v>434</v>
      </c>
      <c r="H85" s="16" t="s">
        <v>435</v>
      </c>
      <c r="I85" s="23">
        <v>14053349000</v>
      </c>
      <c r="J85" s="23">
        <v>987124000</v>
      </c>
      <c r="K85" s="23">
        <v>13066225000</v>
      </c>
      <c r="L85" s="23">
        <v>3609638000</v>
      </c>
      <c r="M85" s="23">
        <v>3609638000</v>
      </c>
      <c r="N85" s="23">
        <v>1332263000</v>
      </c>
      <c r="O85" s="23">
        <v>855758000</v>
      </c>
      <c r="P85" s="16">
        <v>9.9700000000000006</v>
      </c>
      <c r="Q85" s="16">
        <v>9.27</v>
      </c>
      <c r="R85" s="2">
        <v>1332263000</v>
      </c>
      <c r="S85" s="16">
        <v>0.08</v>
      </c>
    </row>
    <row r="86" spans="1:19" x14ac:dyDescent="0.25">
      <c r="A86" s="16" t="s">
        <v>436</v>
      </c>
      <c r="B86" s="16" t="s">
        <v>437</v>
      </c>
      <c r="C86" s="16" t="s">
        <v>29</v>
      </c>
      <c r="D86" s="16" t="s">
        <v>22</v>
      </c>
      <c r="E86" s="16" t="s">
        <v>23</v>
      </c>
      <c r="F86" s="16" t="s">
        <v>438</v>
      </c>
      <c r="G86" s="16" t="s">
        <v>439</v>
      </c>
      <c r="H86" s="16" t="s">
        <v>440</v>
      </c>
      <c r="I86" s="23">
        <v>7599248000</v>
      </c>
      <c r="J86" s="23">
        <v>3306779000</v>
      </c>
      <c r="K86" s="23">
        <v>4292469000</v>
      </c>
      <c r="L86" s="23">
        <v>7740824000</v>
      </c>
      <c r="M86" s="23">
        <v>2714898000</v>
      </c>
      <c r="N86" s="23">
        <v>121982000</v>
      </c>
      <c r="O86" s="23">
        <v>21489000</v>
      </c>
      <c r="P86" s="16">
        <v>1.79</v>
      </c>
      <c r="Q86" s="16">
        <v>1.01</v>
      </c>
      <c r="R86" s="2">
        <v>121982000</v>
      </c>
      <c r="S86" s="16">
        <v>0.77</v>
      </c>
    </row>
    <row r="87" spans="1:19" x14ac:dyDescent="0.25">
      <c r="A87" s="16" t="s">
        <v>441</v>
      </c>
      <c r="B87" s="16" t="s">
        <v>442</v>
      </c>
      <c r="C87" s="16" t="s">
        <v>62</v>
      </c>
      <c r="D87" s="16" t="s">
        <v>22</v>
      </c>
      <c r="E87" s="16" t="s">
        <v>23</v>
      </c>
      <c r="F87" s="16" t="s">
        <v>443</v>
      </c>
      <c r="G87" s="16" t="s">
        <v>444</v>
      </c>
      <c r="H87" s="16" t="s">
        <v>445</v>
      </c>
      <c r="I87" s="23">
        <v>1502701000</v>
      </c>
      <c r="J87" s="23">
        <v>1037166000</v>
      </c>
      <c r="K87" s="23">
        <v>465535000</v>
      </c>
      <c r="L87" s="23">
        <v>3472226000</v>
      </c>
      <c r="M87" s="23">
        <v>1655472000</v>
      </c>
      <c r="N87" s="23">
        <v>356481000</v>
      </c>
      <c r="O87" s="23">
        <v>125197000</v>
      </c>
      <c r="P87" s="16">
        <v>76.569999999999993</v>
      </c>
      <c r="Q87" s="16">
        <v>23.72</v>
      </c>
      <c r="R87" s="2">
        <v>356481000</v>
      </c>
      <c r="S87" s="16">
        <v>2.23</v>
      </c>
    </row>
    <row r="88" spans="1:19" x14ac:dyDescent="0.25">
      <c r="A88" s="16" t="s">
        <v>446</v>
      </c>
      <c r="B88" s="16" t="s">
        <v>447</v>
      </c>
      <c r="C88" s="16" t="s">
        <v>62</v>
      </c>
      <c r="D88" s="16" t="s">
        <v>22</v>
      </c>
      <c r="E88" s="16" t="s">
        <v>23</v>
      </c>
      <c r="F88" s="16" t="s">
        <v>448</v>
      </c>
      <c r="G88" s="16" t="s">
        <v>449</v>
      </c>
      <c r="H88" s="16" t="s">
        <v>450</v>
      </c>
      <c r="I88" s="23">
        <v>2027490000</v>
      </c>
      <c r="J88" s="23">
        <v>2274530000</v>
      </c>
      <c r="K88" s="23">
        <v>-247040000</v>
      </c>
      <c r="L88" s="23">
        <v>1598188000</v>
      </c>
      <c r="M88" s="23">
        <v>1598188000</v>
      </c>
      <c r="N88" s="23">
        <v>-378085000</v>
      </c>
      <c r="O88" s="23">
        <v>-385092000</v>
      </c>
      <c r="P88" s="16">
        <v>153.05000000000001</v>
      </c>
      <c r="Q88" s="16">
        <v>-18.649999999999999</v>
      </c>
      <c r="R88" s="2">
        <v>-378085000</v>
      </c>
      <c r="S88" s="16">
        <v>-9.2100000000000009</v>
      </c>
    </row>
    <row r="89" spans="1:19" x14ac:dyDescent="0.25">
      <c r="A89" s="16" t="s">
        <v>451</v>
      </c>
      <c r="B89" s="16" t="s">
        <v>452</v>
      </c>
      <c r="C89" s="16" t="s">
        <v>41</v>
      </c>
      <c r="D89" s="16" t="s">
        <v>22</v>
      </c>
      <c r="E89" s="16" t="s">
        <v>23</v>
      </c>
      <c r="F89" s="16" t="s">
        <v>453</v>
      </c>
      <c r="G89" s="16" t="s">
        <v>454</v>
      </c>
      <c r="H89" s="16" t="s">
        <v>455</v>
      </c>
      <c r="I89" s="23">
        <v>12041183000</v>
      </c>
      <c r="J89" s="23">
        <v>5752304000</v>
      </c>
      <c r="K89" s="23">
        <v>6288879000</v>
      </c>
      <c r="L89" s="23">
        <v>1974446000</v>
      </c>
      <c r="M89" s="23">
        <v>1305703000</v>
      </c>
      <c r="N89" s="23">
        <v>-170573000</v>
      </c>
      <c r="O89" s="23">
        <v>-194808000</v>
      </c>
      <c r="P89" s="16">
        <v>-3.1</v>
      </c>
      <c r="Q89" s="16">
        <v>-1.62</v>
      </c>
      <c r="R89" s="2">
        <v>-170573000</v>
      </c>
      <c r="S89" s="16">
        <v>0.91</v>
      </c>
    </row>
    <row r="90" spans="1:19" x14ac:dyDescent="0.25">
      <c r="A90" s="16" t="s">
        <v>456</v>
      </c>
      <c r="B90" s="16" t="s">
        <v>457</v>
      </c>
      <c r="C90" s="16" t="s">
        <v>35</v>
      </c>
      <c r="D90" s="16" t="s">
        <v>22</v>
      </c>
      <c r="E90" s="16" t="s">
        <v>23</v>
      </c>
      <c r="F90" s="16" t="s">
        <v>458</v>
      </c>
      <c r="G90" s="16" t="s">
        <v>459</v>
      </c>
      <c r="H90" s="16" t="s">
        <v>460</v>
      </c>
      <c r="I90" s="23">
        <v>15258933000</v>
      </c>
      <c r="J90" s="23">
        <v>5547470000</v>
      </c>
      <c r="K90" s="23">
        <v>9711463000</v>
      </c>
      <c r="L90" s="23">
        <v>12197583000</v>
      </c>
      <c r="M90" s="23">
        <v>3670147000</v>
      </c>
      <c r="N90" s="23">
        <v>924239000</v>
      </c>
      <c r="O90" s="23">
        <v>373916000</v>
      </c>
      <c r="P90" s="16">
        <v>5.97</v>
      </c>
      <c r="Q90" s="16">
        <v>3.8</v>
      </c>
      <c r="R90" s="2">
        <v>924239000</v>
      </c>
      <c r="S90" s="16">
        <v>0.56999999999999995</v>
      </c>
    </row>
    <row r="91" spans="1:19" x14ac:dyDescent="0.25">
      <c r="A91" s="16" t="s">
        <v>461</v>
      </c>
      <c r="B91" s="16" t="s">
        <v>462</v>
      </c>
      <c r="C91" s="16" t="s">
        <v>131</v>
      </c>
      <c r="D91" s="16" t="s">
        <v>22</v>
      </c>
      <c r="E91" s="16" t="s">
        <v>23</v>
      </c>
      <c r="F91" s="16" t="s">
        <v>463</v>
      </c>
      <c r="G91" s="16" t="s">
        <v>464</v>
      </c>
      <c r="H91" s="16" t="s">
        <v>465</v>
      </c>
      <c r="I91" s="23">
        <v>3712917000</v>
      </c>
      <c r="J91" s="23">
        <v>335120000</v>
      </c>
      <c r="K91" s="23">
        <v>3377797000</v>
      </c>
      <c r="L91" s="23">
        <v>1746251000</v>
      </c>
      <c r="M91" s="23">
        <v>1746251000</v>
      </c>
      <c r="N91" s="23">
        <v>-31956000</v>
      </c>
      <c r="O91" s="23">
        <v>-31956000</v>
      </c>
      <c r="P91" s="16">
        <v>-0.95</v>
      </c>
      <c r="Q91" s="16">
        <v>-0.86</v>
      </c>
      <c r="R91" s="2">
        <v>-31956000</v>
      </c>
      <c r="S91" s="16">
        <v>0.1</v>
      </c>
    </row>
    <row r="92" spans="1:19" x14ac:dyDescent="0.25">
      <c r="A92" s="16" t="s">
        <v>466</v>
      </c>
      <c r="B92" s="16" t="s">
        <v>467</v>
      </c>
      <c r="C92" s="16" t="s">
        <v>21</v>
      </c>
      <c r="D92" s="16" t="s">
        <v>22</v>
      </c>
      <c r="E92" s="16" t="s">
        <v>23</v>
      </c>
      <c r="F92" s="16" t="s">
        <v>468</v>
      </c>
      <c r="G92" s="16" t="s">
        <v>469</v>
      </c>
      <c r="H92" s="16" t="s">
        <v>470</v>
      </c>
      <c r="I92" s="23">
        <v>3512053000</v>
      </c>
      <c r="J92" s="23">
        <v>2070161000</v>
      </c>
      <c r="K92" s="23">
        <v>1441892000</v>
      </c>
      <c r="L92" s="23">
        <v>3680263000</v>
      </c>
      <c r="M92" s="23">
        <v>3055981000</v>
      </c>
      <c r="N92" s="23">
        <v>105735000</v>
      </c>
      <c r="O92" s="23">
        <v>46632000</v>
      </c>
      <c r="P92" s="16">
        <v>9.39</v>
      </c>
      <c r="Q92" s="16">
        <v>3.86</v>
      </c>
      <c r="R92" s="2">
        <v>105735000</v>
      </c>
      <c r="S92" s="16">
        <v>1.44</v>
      </c>
    </row>
    <row r="93" spans="1:19" x14ac:dyDescent="0.25">
      <c r="A93" s="16" t="s">
        <v>471</v>
      </c>
      <c r="B93" s="16" t="s">
        <v>472</v>
      </c>
      <c r="C93" s="16" t="s">
        <v>89</v>
      </c>
      <c r="D93" s="16" t="s">
        <v>22</v>
      </c>
      <c r="E93" s="16" t="s">
        <v>23</v>
      </c>
      <c r="F93" s="16" t="s">
        <v>473</v>
      </c>
      <c r="G93" s="16" t="s">
        <v>474</v>
      </c>
      <c r="H93" s="16" t="s">
        <v>475</v>
      </c>
      <c r="I93" s="23">
        <v>5001111000</v>
      </c>
      <c r="J93" s="23">
        <v>1259167000</v>
      </c>
      <c r="K93" s="23">
        <v>3741944000</v>
      </c>
      <c r="L93" s="23">
        <v>3441850000</v>
      </c>
      <c r="M93" s="23">
        <v>3441850000</v>
      </c>
      <c r="N93" s="23">
        <v>233733000</v>
      </c>
      <c r="O93" s="23">
        <v>102894000</v>
      </c>
      <c r="P93" s="16">
        <v>4.28</v>
      </c>
      <c r="Q93" s="16">
        <v>3.2</v>
      </c>
      <c r="R93" s="2">
        <v>233733000</v>
      </c>
      <c r="S93" s="16">
        <v>0.34</v>
      </c>
    </row>
    <row r="94" spans="1:19" x14ac:dyDescent="0.25">
      <c r="A94" s="16" t="s">
        <v>476</v>
      </c>
      <c r="B94" s="16" t="s">
        <v>477</v>
      </c>
      <c r="C94" s="16" t="s">
        <v>62</v>
      </c>
      <c r="D94" s="16" t="s">
        <v>22</v>
      </c>
      <c r="E94" s="16" t="s">
        <v>23</v>
      </c>
      <c r="F94" s="16" t="s">
        <v>478</v>
      </c>
      <c r="G94" s="16" t="s">
        <v>479</v>
      </c>
      <c r="H94" s="16" t="s">
        <v>480</v>
      </c>
      <c r="I94" s="23">
        <v>3807763000</v>
      </c>
      <c r="J94" s="23">
        <v>2135553000</v>
      </c>
      <c r="K94" s="23">
        <v>1672210000</v>
      </c>
      <c r="L94" s="23">
        <v>6853438000</v>
      </c>
      <c r="M94" s="23">
        <v>2706139000</v>
      </c>
      <c r="N94" s="23">
        <v>817226000</v>
      </c>
      <c r="O94" s="23">
        <v>329604000</v>
      </c>
      <c r="P94" s="16">
        <v>36.18</v>
      </c>
      <c r="Q94" s="16">
        <v>15.89</v>
      </c>
      <c r="R94" s="2">
        <v>847379000</v>
      </c>
      <c r="S94" s="16">
        <v>1.28</v>
      </c>
    </row>
    <row r="95" spans="1:19" x14ac:dyDescent="0.25">
      <c r="A95" s="16" t="s">
        <v>481</v>
      </c>
      <c r="B95" s="16" t="s">
        <v>482</v>
      </c>
      <c r="C95" s="16" t="s">
        <v>95</v>
      </c>
      <c r="D95" s="16" t="s">
        <v>22</v>
      </c>
      <c r="E95" s="16" t="s">
        <v>23</v>
      </c>
      <c r="F95" s="16" t="s">
        <v>483</v>
      </c>
      <c r="G95" s="16" t="s">
        <v>484</v>
      </c>
      <c r="H95" s="16" t="s">
        <v>485</v>
      </c>
      <c r="I95" s="23">
        <v>1450404000</v>
      </c>
      <c r="J95" s="23">
        <v>700280000</v>
      </c>
      <c r="K95" s="23">
        <v>750124000</v>
      </c>
      <c r="L95" s="23">
        <v>3678623000</v>
      </c>
      <c r="M95" s="23">
        <v>3023961000</v>
      </c>
      <c r="N95" s="23">
        <v>223649000</v>
      </c>
      <c r="O95" s="23">
        <v>144307000</v>
      </c>
      <c r="P95" s="16">
        <v>31.68</v>
      </c>
      <c r="Q95" s="16">
        <v>16.39</v>
      </c>
      <c r="R95" s="2">
        <v>316998000</v>
      </c>
      <c r="S95" s="16">
        <v>0.93</v>
      </c>
    </row>
    <row r="96" spans="1:19" x14ac:dyDescent="0.25">
      <c r="A96" s="16" t="s">
        <v>486</v>
      </c>
      <c r="B96" s="16" t="s">
        <v>487</v>
      </c>
      <c r="C96" s="16" t="s">
        <v>35</v>
      </c>
      <c r="D96" s="16" t="s">
        <v>22</v>
      </c>
      <c r="E96" s="16" t="s">
        <v>23</v>
      </c>
      <c r="F96" s="16" t="s">
        <v>488</v>
      </c>
      <c r="G96" s="16" t="s">
        <v>489</v>
      </c>
      <c r="H96" s="16" t="s">
        <v>490</v>
      </c>
      <c r="I96" s="23">
        <v>7368530000</v>
      </c>
      <c r="J96" s="23">
        <v>2453482000</v>
      </c>
      <c r="K96" s="23">
        <v>4915048000</v>
      </c>
      <c r="L96" s="23">
        <v>922448000</v>
      </c>
      <c r="M96" s="23">
        <v>862577000</v>
      </c>
      <c r="N96" s="23">
        <v>30475000</v>
      </c>
      <c r="O96" s="23">
        <v>19809000</v>
      </c>
      <c r="P96" s="16">
        <v>0.62</v>
      </c>
      <c r="Q96" s="16">
        <v>0.41</v>
      </c>
      <c r="R96" s="2">
        <v>30475000</v>
      </c>
      <c r="S96" s="16">
        <v>0.5</v>
      </c>
    </row>
    <row r="97" spans="1:19" x14ac:dyDescent="0.25">
      <c r="A97" s="16" t="s">
        <v>491</v>
      </c>
      <c r="B97" s="16" t="s">
        <v>492</v>
      </c>
      <c r="C97" s="16" t="s">
        <v>95</v>
      </c>
      <c r="D97" s="16" t="s">
        <v>22</v>
      </c>
      <c r="E97" s="16" t="s">
        <v>23</v>
      </c>
      <c r="F97" s="16" t="s">
        <v>493</v>
      </c>
      <c r="G97" s="16" t="s">
        <v>494</v>
      </c>
      <c r="H97" s="16" t="s">
        <v>495</v>
      </c>
      <c r="I97" s="23">
        <v>17361420000</v>
      </c>
      <c r="J97" s="23">
        <v>12087656000</v>
      </c>
      <c r="K97" s="23">
        <v>5273764000</v>
      </c>
      <c r="L97" s="23">
        <v>13122586000</v>
      </c>
      <c r="M97" s="23">
        <v>3383565000</v>
      </c>
      <c r="N97" s="23">
        <v>1584776000</v>
      </c>
      <c r="O97" s="23">
        <v>403376000</v>
      </c>
      <c r="P97" s="16">
        <v>10.050000000000001</v>
      </c>
      <c r="Q97" s="16">
        <v>3.05</v>
      </c>
      <c r="R97" s="2">
        <v>1584824000</v>
      </c>
      <c r="S97" s="16">
        <v>2.29</v>
      </c>
    </row>
    <row r="98" spans="1:19" x14ac:dyDescent="0.25">
      <c r="A98" s="16" t="s">
        <v>496</v>
      </c>
      <c r="B98" s="16" t="s">
        <v>497</v>
      </c>
      <c r="C98" s="16" t="s">
        <v>62</v>
      </c>
      <c r="D98" s="16" t="s">
        <v>22</v>
      </c>
      <c r="E98" s="16" t="s">
        <v>23</v>
      </c>
      <c r="F98" s="16" t="s">
        <v>498</v>
      </c>
      <c r="G98" s="16" t="s">
        <v>499</v>
      </c>
      <c r="H98" s="16" t="s">
        <v>500</v>
      </c>
      <c r="I98" s="23">
        <v>111746576000</v>
      </c>
      <c r="J98" s="23">
        <v>97950979000</v>
      </c>
      <c r="K98" s="23">
        <v>13795597000</v>
      </c>
      <c r="L98" s="23">
        <v>116790800000</v>
      </c>
      <c r="M98" s="23">
        <v>36605684000</v>
      </c>
      <c r="N98" s="23">
        <v>5761399000</v>
      </c>
      <c r="O98" s="23">
        <v>764890000</v>
      </c>
      <c r="P98" s="16">
        <v>42.97</v>
      </c>
      <c r="Q98" s="16">
        <v>5.3</v>
      </c>
      <c r="R98" s="2">
        <v>5761399000</v>
      </c>
      <c r="S98" s="16">
        <v>7.1</v>
      </c>
    </row>
    <row r="99" spans="1:19" x14ac:dyDescent="0.25">
      <c r="A99" s="16" t="s">
        <v>501</v>
      </c>
      <c r="B99" s="16" t="s">
        <v>502</v>
      </c>
      <c r="C99" s="16" t="s">
        <v>21</v>
      </c>
      <c r="D99" s="16" t="s">
        <v>22</v>
      </c>
      <c r="E99" s="16" t="s">
        <v>23</v>
      </c>
      <c r="F99" s="16" t="s">
        <v>503</v>
      </c>
      <c r="G99" s="16" t="s">
        <v>504</v>
      </c>
      <c r="H99" s="16" t="s">
        <v>505</v>
      </c>
      <c r="I99" s="23">
        <v>40517380000</v>
      </c>
      <c r="J99" s="23">
        <v>28356360000</v>
      </c>
      <c r="K99" s="23">
        <v>12161020000</v>
      </c>
      <c r="L99" s="23">
        <v>43707898000</v>
      </c>
      <c r="M99" s="23">
        <v>24524600000</v>
      </c>
      <c r="N99" s="23">
        <v>480555000</v>
      </c>
      <c r="O99" s="23">
        <v>577384000</v>
      </c>
      <c r="P99" s="16">
        <v>5.97</v>
      </c>
      <c r="Q99" s="16">
        <v>1.79</v>
      </c>
      <c r="R99" s="2">
        <v>480555000</v>
      </c>
      <c r="S99" s="16">
        <v>2.33</v>
      </c>
    </row>
    <row r="100" spans="1:19" x14ac:dyDescent="0.25">
      <c r="A100" s="16" t="s">
        <v>506</v>
      </c>
      <c r="B100" s="16" t="s">
        <v>507</v>
      </c>
      <c r="C100" s="16" t="s">
        <v>95</v>
      </c>
      <c r="D100" s="16" t="s">
        <v>22</v>
      </c>
      <c r="E100" s="16" t="s">
        <v>23</v>
      </c>
      <c r="F100" s="16" t="s">
        <v>508</v>
      </c>
      <c r="G100" s="16" t="s">
        <v>509</v>
      </c>
      <c r="H100" s="16" t="s">
        <v>510</v>
      </c>
      <c r="I100" s="23">
        <v>5666551000</v>
      </c>
      <c r="J100" s="23">
        <v>3750824000</v>
      </c>
      <c r="K100" s="23">
        <v>1915727000</v>
      </c>
      <c r="L100" s="23">
        <v>10377235000</v>
      </c>
      <c r="M100" s="23">
        <v>2049739000</v>
      </c>
      <c r="N100" s="23">
        <v>823226000</v>
      </c>
      <c r="O100" s="23">
        <v>298041000</v>
      </c>
      <c r="P100" s="16">
        <v>23.57</v>
      </c>
      <c r="Q100" s="16">
        <v>7.97</v>
      </c>
      <c r="R100" s="2">
        <v>823226000</v>
      </c>
      <c r="S100" s="16">
        <v>1.96</v>
      </c>
    </row>
    <row r="101" spans="1:19" x14ac:dyDescent="0.25">
      <c r="A101" s="16" t="s">
        <v>511</v>
      </c>
      <c r="B101" s="16" t="s">
        <v>512</v>
      </c>
      <c r="C101" s="16" t="s">
        <v>35</v>
      </c>
      <c r="D101" s="16" t="s">
        <v>22</v>
      </c>
      <c r="E101" s="16" t="s">
        <v>23</v>
      </c>
      <c r="F101" s="16" t="s">
        <v>513</v>
      </c>
      <c r="G101" s="16" t="s">
        <v>514</v>
      </c>
      <c r="H101" s="16" t="s">
        <v>515</v>
      </c>
      <c r="I101" s="23">
        <v>11369321000</v>
      </c>
      <c r="J101" s="23">
        <v>2307359000</v>
      </c>
      <c r="K101" s="23">
        <v>9061962000</v>
      </c>
      <c r="L101" s="23">
        <v>2136314000</v>
      </c>
      <c r="M101" s="23">
        <v>2136314000</v>
      </c>
      <c r="N101" s="23">
        <v>213178000</v>
      </c>
      <c r="O101" s="23">
        <v>52037000</v>
      </c>
      <c r="P101" s="16">
        <v>1.04</v>
      </c>
      <c r="Q101" s="16">
        <v>0.83</v>
      </c>
      <c r="R101" s="2">
        <v>213178000</v>
      </c>
      <c r="S101" s="16">
        <v>0.25</v>
      </c>
    </row>
    <row r="102" spans="1:19" x14ac:dyDescent="0.25">
      <c r="A102" s="16" t="s">
        <v>516</v>
      </c>
      <c r="B102" s="16" t="s">
        <v>517</v>
      </c>
      <c r="C102" s="16" t="s">
        <v>35</v>
      </c>
      <c r="D102" s="16" t="s">
        <v>22</v>
      </c>
      <c r="E102" s="16" t="s">
        <v>23</v>
      </c>
      <c r="F102" s="16" t="s">
        <v>518</v>
      </c>
      <c r="G102" s="16" t="s">
        <v>519</v>
      </c>
      <c r="H102" s="16" t="s">
        <v>520</v>
      </c>
      <c r="I102" s="23">
        <v>5797610000</v>
      </c>
      <c r="J102" s="23">
        <v>2590306000</v>
      </c>
      <c r="K102" s="23">
        <v>3207304000</v>
      </c>
      <c r="L102" s="23">
        <v>6771829000</v>
      </c>
      <c r="M102" s="23">
        <v>6572921000</v>
      </c>
      <c r="N102" s="23">
        <v>224268000</v>
      </c>
      <c r="O102" s="23">
        <v>100401000</v>
      </c>
      <c r="P102" s="16">
        <v>6.99</v>
      </c>
      <c r="Q102" s="16">
        <v>3.87</v>
      </c>
      <c r="R102" s="2">
        <v>224268000</v>
      </c>
      <c r="S102" s="16">
        <v>0.81</v>
      </c>
    </row>
    <row r="103" spans="1:19" x14ac:dyDescent="0.25">
      <c r="A103" s="16" t="s">
        <v>521</v>
      </c>
      <c r="B103" s="16" t="s">
        <v>522</v>
      </c>
      <c r="C103" s="16" t="s">
        <v>95</v>
      </c>
      <c r="D103" s="16" t="s">
        <v>22</v>
      </c>
      <c r="E103" s="16" t="s">
        <v>23</v>
      </c>
      <c r="F103" s="16" t="s">
        <v>523</v>
      </c>
      <c r="G103" s="16" t="s">
        <v>524</v>
      </c>
      <c r="H103" s="16" t="s">
        <v>525</v>
      </c>
      <c r="I103" s="23">
        <v>6794304000</v>
      </c>
      <c r="J103" s="23">
        <v>4759164000</v>
      </c>
      <c r="K103" s="23">
        <v>2035140000</v>
      </c>
      <c r="L103" s="23">
        <v>5855871000</v>
      </c>
      <c r="M103" s="23">
        <v>5762261000</v>
      </c>
      <c r="N103" s="23">
        <v>1260574000</v>
      </c>
      <c r="O103" s="23">
        <v>747109000</v>
      </c>
      <c r="P103" s="16">
        <v>61.94</v>
      </c>
      <c r="Q103" s="16">
        <v>18.55</v>
      </c>
      <c r="R103" s="2">
        <v>1260574000</v>
      </c>
      <c r="S103" s="16">
        <v>2.34</v>
      </c>
    </row>
    <row r="104" spans="1:19" x14ac:dyDescent="0.25">
      <c r="A104" s="16" t="s">
        <v>526</v>
      </c>
      <c r="B104" s="16" t="s">
        <v>527</v>
      </c>
      <c r="C104" s="16" t="s">
        <v>35</v>
      </c>
      <c r="D104" s="16" t="s">
        <v>22</v>
      </c>
      <c r="E104" s="16" t="s">
        <v>23</v>
      </c>
      <c r="F104" s="16" t="s">
        <v>528</v>
      </c>
      <c r="G104" s="16" t="s">
        <v>529</v>
      </c>
      <c r="H104" s="16" t="s">
        <v>530</v>
      </c>
      <c r="I104" s="23">
        <v>15221051000</v>
      </c>
      <c r="J104" s="23">
        <v>2468221000</v>
      </c>
      <c r="K104" s="23">
        <v>12752830000</v>
      </c>
      <c r="L104" s="23">
        <v>6609327000</v>
      </c>
      <c r="M104" s="23">
        <v>3246537000</v>
      </c>
      <c r="N104" s="23">
        <v>107565000</v>
      </c>
      <c r="O104" s="23">
        <v>69082000</v>
      </c>
      <c r="P104" s="16">
        <v>0.84</v>
      </c>
      <c r="Q104" s="16">
        <v>0.71</v>
      </c>
      <c r="R104" s="2">
        <v>107565000</v>
      </c>
      <c r="S104" s="16">
        <v>0.19</v>
      </c>
    </row>
    <row r="105" spans="1:19" x14ac:dyDescent="0.25">
      <c r="A105" s="16" t="s">
        <v>531</v>
      </c>
      <c r="B105" s="16" t="s">
        <v>532</v>
      </c>
      <c r="C105" s="16" t="s">
        <v>35</v>
      </c>
      <c r="D105" s="16" t="s">
        <v>22</v>
      </c>
      <c r="E105" s="16" t="s">
        <v>23</v>
      </c>
      <c r="F105" s="16" t="s">
        <v>533</v>
      </c>
      <c r="G105" s="16" t="s">
        <v>534</v>
      </c>
      <c r="H105" s="16" t="s">
        <v>535</v>
      </c>
      <c r="I105" s="23">
        <v>38244464000</v>
      </c>
      <c r="J105" s="23">
        <v>8530599000</v>
      </c>
      <c r="K105" s="23">
        <v>29713865000</v>
      </c>
      <c r="L105" s="23">
        <v>11414750000</v>
      </c>
      <c r="M105" s="23">
        <v>11414750000</v>
      </c>
      <c r="N105" s="23">
        <v>464832000</v>
      </c>
      <c r="O105" s="23">
        <v>269145000</v>
      </c>
      <c r="P105" s="16">
        <v>1.56</v>
      </c>
      <c r="Q105" s="16">
        <v>1.22</v>
      </c>
      <c r="R105" s="2">
        <v>470395000</v>
      </c>
      <c r="S105" s="16">
        <v>0.28999999999999998</v>
      </c>
    </row>
    <row r="106" spans="1:19" x14ac:dyDescent="0.25">
      <c r="A106" s="16" t="s">
        <v>536</v>
      </c>
      <c r="B106" s="16" t="s">
        <v>537</v>
      </c>
      <c r="C106" s="16" t="s">
        <v>131</v>
      </c>
      <c r="D106" s="16" t="s">
        <v>22</v>
      </c>
      <c r="E106" s="16" t="s">
        <v>23</v>
      </c>
      <c r="F106" s="16" t="s">
        <v>538</v>
      </c>
      <c r="G106" s="16" t="s">
        <v>539</v>
      </c>
      <c r="H106" s="16" t="s">
        <v>540</v>
      </c>
      <c r="I106" s="23">
        <v>9761566000</v>
      </c>
      <c r="J106" s="23">
        <v>1099948000</v>
      </c>
      <c r="K106" s="23">
        <v>8661618000</v>
      </c>
      <c r="L106" s="23">
        <v>5136346000</v>
      </c>
      <c r="M106" s="23">
        <v>148858000</v>
      </c>
      <c r="N106" s="23">
        <v>148858000</v>
      </c>
      <c r="O106" s="23">
        <v>148858000</v>
      </c>
      <c r="P106" s="16">
        <v>1.72</v>
      </c>
      <c r="Q106" s="16">
        <v>1.52</v>
      </c>
      <c r="R106" s="2">
        <v>148858000</v>
      </c>
      <c r="S106" s="16">
        <v>0.13</v>
      </c>
    </row>
    <row r="107" spans="1:19" x14ac:dyDescent="0.25">
      <c r="A107" s="16" t="s">
        <v>541</v>
      </c>
      <c r="B107" s="16" t="s">
        <v>542</v>
      </c>
      <c r="C107" s="16" t="s">
        <v>95</v>
      </c>
      <c r="D107" s="16" t="s">
        <v>22</v>
      </c>
      <c r="E107" s="16" t="s">
        <v>23</v>
      </c>
      <c r="F107" s="16" t="s">
        <v>543</v>
      </c>
      <c r="G107" s="16" t="s">
        <v>544</v>
      </c>
      <c r="H107" s="16" t="s">
        <v>545</v>
      </c>
      <c r="I107" s="23">
        <v>10191075000</v>
      </c>
      <c r="J107" s="23">
        <v>10566549000</v>
      </c>
      <c r="K107" s="23">
        <v>-375474000</v>
      </c>
      <c r="L107" s="23">
        <v>7731152000</v>
      </c>
      <c r="M107" s="23">
        <v>7731152000</v>
      </c>
      <c r="N107" s="23">
        <v>465302000</v>
      </c>
      <c r="O107" s="23">
        <v>-1171988000</v>
      </c>
      <c r="P107" s="16">
        <v>312.14</v>
      </c>
      <c r="Q107" s="16">
        <v>-11.5</v>
      </c>
      <c r="R107" s="2">
        <v>465302000</v>
      </c>
      <c r="S107" s="16">
        <v>-28.14</v>
      </c>
    </row>
    <row r="108" spans="1:19" x14ac:dyDescent="0.25">
      <c r="A108" s="16" t="s">
        <v>546</v>
      </c>
      <c r="B108" s="16" t="s">
        <v>547</v>
      </c>
      <c r="C108" s="16" t="s">
        <v>131</v>
      </c>
      <c r="D108" s="16" t="s">
        <v>22</v>
      </c>
      <c r="E108" s="16" t="s">
        <v>23</v>
      </c>
      <c r="F108" s="16" t="s">
        <v>548</v>
      </c>
      <c r="G108" s="16" t="s">
        <v>549</v>
      </c>
      <c r="H108" s="16" t="s">
        <v>550</v>
      </c>
      <c r="I108" s="23">
        <v>20255347000</v>
      </c>
      <c r="J108" s="23">
        <v>5418676000</v>
      </c>
      <c r="K108" s="23">
        <v>14836671000</v>
      </c>
      <c r="L108" s="23">
        <v>13108473000</v>
      </c>
      <c r="M108" s="23">
        <v>3669073000</v>
      </c>
      <c r="N108" s="23">
        <v>484677000</v>
      </c>
      <c r="O108" s="23">
        <v>504159000</v>
      </c>
      <c r="P108" s="16">
        <v>5.49</v>
      </c>
      <c r="Q108" s="16">
        <v>4.0199999999999996</v>
      </c>
      <c r="R108" s="2">
        <v>484677000</v>
      </c>
      <c r="S108" s="16">
        <v>0.37</v>
      </c>
    </row>
    <row r="109" spans="1:19" x14ac:dyDescent="0.25">
      <c r="A109" s="16" t="s">
        <v>551</v>
      </c>
      <c r="B109" s="16" t="s">
        <v>552</v>
      </c>
      <c r="C109" s="16" t="s">
        <v>41</v>
      </c>
      <c r="D109" s="16" t="s">
        <v>22</v>
      </c>
      <c r="E109" s="16" t="s">
        <v>23</v>
      </c>
      <c r="F109" s="16" t="s">
        <v>553</v>
      </c>
      <c r="G109" s="16" t="s">
        <v>554</v>
      </c>
      <c r="H109" s="16" t="s">
        <v>555</v>
      </c>
      <c r="I109" s="23">
        <v>1763707000</v>
      </c>
      <c r="J109" s="23">
        <v>338879000</v>
      </c>
      <c r="K109" s="23">
        <v>1424828000</v>
      </c>
      <c r="L109" s="23">
        <v>2962165000</v>
      </c>
      <c r="M109" s="23">
        <v>1073342000</v>
      </c>
      <c r="N109" s="23">
        <v>328388000</v>
      </c>
      <c r="O109" s="23">
        <v>161397000</v>
      </c>
      <c r="P109" s="16">
        <v>17.989999999999998</v>
      </c>
      <c r="Q109" s="16">
        <v>14.54</v>
      </c>
      <c r="R109" s="2">
        <v>423388000</v>
      </c>
      <c r="S109" s="16">
        <v>0.24</v>
      </c>
    </row>
    <row r="110" spans="1:19" x14ac:dyDescent="0.25">
      <c r="A110" s="16" t="s">
        <v>556</v>
      </c>
      <c r="B110" s="16" t="s">
        <v>557</v>
      </c>
      <c r="C110" s="16" t="s">
        <v>68</v>
      </c>
      <c r="D110" s="16" t="s">
        <v>22</v>
      </c>
      <c r="E110" s="16" t="s">
        <v>23</v>
      </c>
      <c r="F110" s="16" t="s">
        <v>558</v>
      </c>
      <c r="G110" s="16" t="s">
        <v>559</v>
      </c>
      <c r="H110" s="16" t="s">
        <v>560</v>
      </c>
      <c r="I110" s="23">
        <v>2362208000</v>
      </c>
      <c r="J110" s="23">
        <v>1089170000</v>
      </c>
      <c r="K110" s="23">
        <v>1273038000</v>
      </c>
      <c r="L110" s="23">
        <v>3257739000</v>
      </c>
      <c r="M110" s="23">
        <v>1858583000</v>
      </c>
      <c r="N110" s="23">
        <v>1577098000</v>
      </c>
      <c r="O110" s="23">
        <v>1172070000</v>
      </c>
      <c r="P110" s="16">
        <v>131.31</v>
      </c>
      <c r="Q110" s="16">
        <v>70.77</v>
      </c>
      <c r="R110" s="2">
        <v>1577098000</v>
      </c>
      <c r="S110" s="16">
        <v>0.86</v>
      </c>
    </row>
    <row r="111" spans="1:19" x14ac:dyDescent="0.25">
      <c r="A111" s="16" t="s">
        <v>561</v>
      </c>
      <c r="B111" s="16" t="s">
        <v>562</v>
      </c>
      <c r="C111" s="16" t="s">
        <v>68</v>
      </c>
      <c r="D111" s="16" t="s">
        <v>22</v>
      </c>
      <c r="E111" s="16" t="s">
        <v>23</v>
      </c>
      <c r="F111" s="16" t="s">
        <v>563</v>
      </c>
      <c r="G111" s="16" t="s">
        <v>564</v>
      </c>
      <c r="H111" s="16" t="s">
        <v>565</v>
      </c>
      <c r="I111" s="23">
        <v>3894669000</v>
      </c>
      <c r="J111" s="23">
        <v>844125000</v>
      </c>
      <c r="K111" s="23">
        <v>3050544000</v>
      </c>
      <c r="L111" s="23">
        <v>136176000</v>
      </c>
      <c r="M111" s="23">
        <v>136176000</v>
      </c>
      <c r="N111" s="23">
        <v>64864000</v>
      </c>
      <c r="O111" s="23">
        <v>26149000</v>
      </c>
      <c r="P111" s="16">
        <v>1.89</v>
      </c>
      <c r="Q111" s="16">
        <v>1.48</v>
      </c>
      <c r="R111" s="2">
        <v>64864000</v>
      </c>
      <c r="S111" s="16">
        <v>0.28000000000000003</v>
      </c>
    </row>
    <row r="112" spans="1:19" x14ac:dyDescent="0.25">
      <c r="A112" s="16" t="s">
        <v>566</v>
      </c>
      <c r="B112" s="16" t="s">
        <v>567</v>
      </c>
      <c r="C112" s="16" t="s">
        <v>131</v>
      </c>
      <c r="D112" s="16" t="s">
        <v>22</v>
      </c>
      <c r="E112" s="16" t="s">
        <v>23</v>
      </c>
      <c r="F112" s="16" t="s">
        <v>568</v>
      </c>
      <c r="G112" s="16" t="s">
        <v>569</v>
      </c>
      <c r="H112" s="16" t="s">
        <v>570</v>
      </c>
      <c r="I112" s="23">
        <v>26714058000</v>
      </c>
      <c r="J112" s="23">
        <v>14572460000</v>
      </c>
      <c r="K112" s="23">
        <v>12141598000</v>
      </c>
      <c r="L112" s="23">
        <v>29083652000</v>
      </c>
      <c r="M112" s="23">
        <v>27516938000</v>
      </c>
      <c r="N112" s="23">
        <v>1323500000</v>
      </c>
      <c r="O112" s="23">
        <v>265416000</v>
      </c>
      <c r="P112" s="16">
        <v>6.73</v>
      </c>
      <c r="Q112" s="16">
        <v>3.06</v>
      </c>
      <c r="R112" s="2">
        <v>1323500000</v>
      </c>
      <c r="S112" s="16">
        <v>1.2</v>
      </c>
    </row>
    <row r="113" spans="1:19" x14ac:dyDescent="0.25">
      <c r="A113" s="16" t="s">
        <v>571</v>
      </c>
      <c r="B113" s="16" t="s">
        <v>572</v>
      </c>
      <c r="C113" s="16" t="s">
        <v>35</v>
      </c>
      <c r="D113" s="16" t="s">
        <v>22</v>
      </c>
      <c r="E113" s="16" t="s">
        <v>23</v>
      </c>
      <c r="F113" s="16" t="s">
        <v>573</v>
      </c>
      <c r="G113" s="16" t="s">
        <v>574</v>
      </c>
      <c r="H113" s="16" t="s">
        <v>575</v>
      </c>
      <c r="I113" s="23">
        <v>7736342000</v>
      </c>
      <c r="J113" s="23">
        <v>2588554000</v>
      </c>
      <c r="K113" s="23">
        <v>5147788000</v>
      </c>
      <c r="L113" s="23">
        <v>7981334000</v>
      </c>
      <c r="M113" s="23">
        <v>7981334000</v>
      </c>
      <c r="N113" s="23">
        <v>1243383000</v>
      </c>
      <c r="O113" s="23">
        <v>608704000</v>
      </c>
      <c r="P113" s="16">
        <v>21.85</v>
      </c>
      <c r="Q113" s="16">
        <v>14.54</v>
      </c>
      <c r="R113" s="2">
        <v>1243383000</v>
      </c>
      <c r="S113" s="16">
        <v>0.5</v>
      </c>
    </row>
    <row r="114" spans="1:19" x14ac:dyDescent="0.25">
      <c r="A114" s="16" t="s">
        <v>576</v>
      </c>
      <c r="B114" s="16" t="s">
        <v>577</v>
      </c>
      <c r="C114" s="16" t="s">
        <v>68</v>
      </c>
      <c r="D114" s="16" t="s">
        <v>22</v>
      </c>
      <c r="E114" s="16" t="s">
        <v>23</v>
      </c>
      <c r="F114" s="16" t="s">
        <v>578</v>
      </c>
      <c r="G114" s="16" t="s">
        <v>579</v>
      </c>
      <c r="H114" s="16" t="s">
        <v>580</v>
      </c>
      <c r="I114" s="23">
        <v>63587540000</v>
      </c>
      <c r="J114" s="23">
        <v>48931949000</v>
      </c>
      <c r="K114" s="23">
        <v>14655591000</v>
      </c>
      <c r="L114" s="23">
        <v>32005951000</v>
      </c>
      <c r="M114" s="23">
        <v>21731395000</v>
      </c>
      <c r="N114" s="23">
        <v>11143675000</v>
      </c>
      <c r="O114" s="23">
        <v>7112177000</v>
      </c>
      <c r="P114" s="16">
        <v>73.09</v>
      </c>
      <c r="Q114" s="16">
        <v>16.850000000000001</v>
      </c>
      <c r="R114" s="2">
        <v>11143675000</v>
      </c>
      <c r="S114" s="16">
        <v>3.34</v>
      </c>
    </row>
    <row r="115" spans="1:19" x14ac:dyDescent="0.25">
      <c r="A115" s="16" t="s">
        <v>581</v>
      </c>
      <c r="B115" s="16" t="s">
        <v>582</v>
      </c>
      <c r="C115" s="16" t="s">
        <v>35</v>
      </c>
      <c r="D115" s="16" t="s">
        <v>22</v>
      </c>
      <c r="E115" s="16" t="s">
        <v>23</v>
      </c>
      <c r="F115" s="16" t="s">
        <v>583</v>
      </c>
      <c r="G115" s="16" t="s">
        <v>584</v>
      </c>
      <c r="H115" s="16" t="s">
        <v>585</v>
      </c>
      <c r="I115" s="23">
        <v>11953125000</v>
      </c>
      <c r="J115" s="23">
        <v>9576183000</v>
      </c>
      <c r="K115" s="23">
        <v>2376942000</v>
      </c>
      <c r="L115" s="23">
        <v>13158262000</v>
      </c>
      <c r="M115" s="23">
        <v>13158262000</v>
      </c>
      <c r="N115" s="23">
        <v>1451909000</v>
      </c>
      <c r="O115" s="23">
        <v>774670000</v>
      </c>
      <c r="P115" s="16">
        <v>49.53</v>
      </c>
      <c r="Q115" s="16">
        <v>9.85</v>
      </c>
      <c r="R115" s="2">
        <v>1451909000</v>
      </c>
      <c r="S115" s="16">
        <v>4.03</v>
      </c>
    </row>
    <row r="116" spans="1:19" x14ac:dyDescent="0.25">
      <c r="A116" s="16" t="s">
        <v>586</v>
      </c>
      <c r="B116" s="16" t="s">
        <v>587</v>
      </c>
      <c r="C116" s="16" t="s">
        <v>21</v>
      </c>
      <c r="D116" s="16" t="s">
        <v>22</v>
      </c>
      <c r="E116" s="16" t="s">
        <v>23</v>
      </c>
      <c r="F116" s="16" t="s">
        <v>588</v>
      </c>
      <c r="G116" s="16" t="s">
        <v>589</v>
      </c>
      <c r="H116" s="16" t="s">
        <v>590</v>
      </c>
      <c r="I116" s="23">
        <v>56235566000</v>
      </c>
      <c r="J116" s="23">
        <v>27530973000</v>
      </c>
      <c r="K116" s="23">
        <v>28704593000</v>
      </c>
      <c r="L116" s="23">
        <v>28726017000</v>
      </c>
      <c r="M116" s="23">
        <v>28726017000</v>
      </c>
      <c r="N116" s="23">
        <v>5721238000</v>
      </c>
      <c r="O116" s="23">
        <v>2038169000</v>
      </c>
      <c r="P116" s="16">
        <v>12.33</v>
      </c>
      <c r="Q116" s="16">
        <v>6.3</v>
      </c>
      <c r="R116" s="2">
        <v>5721238000</v>
      </c>
      <c r="S116" s="16">
        <v>0.96</v>
      </c>
    </row>
    <row r="117" spans="1:19" x14ac:dyDescent="0.25">
      <c r="A117" s="16" t="s">
        <v>591</v>
      </c>
      <c r="B117" s="16" t="s">
        <v>592</v>
      </c>
      <c r="C117" s="16" t="s">
        <v>89</v>
      </c>
      <c r="D117" s="16" t="s">
        <v>22</v>
      </c>
      <c r="E117" s="16" t="s">
        <v>23</v>
      </c>
      <c r="F117" s="16" t="s">
        <v>593</v>
      </c>
      <c r="G117" s="16" t="s">
        <v>594</v>
      </c>
      <c r="H117" s="16" t="s">
        <v>595</v>
      </c>
      <c r="I117" s="23">
        <v>44956229000</v>
      </c>
      <c r="J117" s="23">
        <v>29772389000</v>
      </c>
      <c r="K117" s="23">
        <v>15183840000</v>
      </c>
      <c r="L117" s="23">
        <v>32705122000</v>
      </c>
      <c r="M117" s="23">
        <v>10447169000</v>
      </c>
      <c r="N117" s="23">
        <v>3241686000</v>
      </c>
      <c r="O117" s="23">
        <v>264964000</v>
      </c>
      <c r="P117" s="16">
        <v>1.75</v>
      </c>
      <c r="Q117" s="16">
        <v>0.59</v>
      </c>
      <c r="R117" s="2">
        <v>3241686000</v>
      </c>
      <c r="S117" s="16">
        <v>1.96</v>
      </c>
    </row>
    <row r="118" spans="1:19" x14ac:dyDescent="0.25">
      <c r="A118" s="16" t="s">
        <v>596</v>
      </c>
      <c r="B118" s="16" t="s">
        <v>597</v>
      </c>
      <c r="C118" s="16" t="s">
        <v>35</v>
      </c>
      <c r="D118" s="16" t="s">
        <v>22</v>
      </c>
      <c r="E118" s="16" t="s">
        <v>23</v>
      </c>
      <c r="F118" s="16" t="s">
        <v>598</v>
      </c>
      <c r="G118" s="16" t="s">
        <v>599</v>
      </c>
      <c r="H118" s="16" t="s">
        <v>600</v>
      </c>
      <c r="I118" s="23">
        <v>24047534000</v>
      </c>
      <c r="J118" s="23">
        <v>14748602000</v>
      </c>
      <c r="K118" s="23">
        <v>9298932000</v>
      </c>
      <c r="L118" s="23">
        <v>27330379000</v>
      </c>
      <c r="M118" s="23">
        <v>19745362000</v>
      </c>
      <c r="N118" s="23">
        <v>3309411000</v>
      </c>
      <c r="O118" s="23">
        <v>1311465000</v>
      </c>
      <c r="P118" s="16">
        <v>24.17</v>
      </c>
      <c r="Q118" s="16">
        <v>9.34</v>
      </c>
      <c r="R118" s="2">
        <v>3309411000</v>
      </c>
      <c r="S118" s="16">
        <v>1.59</v>
      </c>
    </row>
    <row r="119" spans="1:19" x14ac:dyDescent="0.25">
      <c r="A119" s="16" t="s">
        <v>601</v>
      </c>
      <c r="B119" s="16" t="s">
        <v>602</v>
      </c>
      <c r="C119" s="16" t="s">
        <v>35</v>
      </c>
      <c r="D119" s="16" t="s">
        <v>22</v>
      </c>
      <c r="E119" s="16" t="s">
        <v>23</v>
      </c>
      <c r="F119" s="16" t="s">
        <v>603</v>
      </c>
      <c r="G119" s="16" t="s">
        <v>604</v>
      </c>
      <c r="H119" s="16" t="s">
        <v>605</v>
      </c>
      <c r="I119" s="23">
        <v>32414053000</v>
      </c>
      <c r="J119" s="23">
        <v>20670415000</v>
      </c>
      <c r="K119" s="23">
        <v>11743638000</v>
      </c>
      <c r="L119" s="23">
        <v>31038130000</v>
      </c>
      <c r="M119" s="23">
        <v>11845862000</v>
      </c>
      <c r="N119" s="23">
        <v>2612961000</v>
      </c>
      <c r="O119" s="23">
        <v>2187620000</v>
      </c>
      <c r="P119" s="16">
        <v>29.45</v>
      </c>
      <c r="Q119" s="16">
        <v>10.67</v>
      </c>
      <c r="R119" s="2">
        <v>2612961000</v>
      </c>
      <c r="S119" s="16">
        <v>1.76</v>
      </c>
    </row>
    <row r="120" spans="1:19" x14ac:dyDescent="0.25">
      <c r="A120" s="16" t="s">
        <v>606</v>
      </c>
      <c r="B120" s="16" t="s">
        <v>607</v>
      </c>
      <c r="C120" s="16" t="s">
        <v>29</v>
      </c>
      <c r="D120" s="16" t="s">
        <v>22</v>
      </c>
      <c r="E120" s="16" t="s">
        <v>23</v>
      </c>
      <c r="F120" s="16" t="s">
        <v>608</v>
      </c>
      <c r="G120" s="16" t="s">
        <v>609</v>
      </c>
      <c r="H120" s="16" t="s">
        <v>610</v>
      </c>
      <c r="I120" s="23">
        <v>11363494000</v>
      </c>
      <c r="J120" s="23">
        <v>10885500000</v>
      </c>
      <c r="K120" s="23">
        <v>477994000</v>
      </c>
      <c r="L120" s="23">
        <v>12025447000</v>
      </c>
      <c r="M120" s="23">
        <v>6880428000</v>
      </c>
      <c r="N120" s="23">
        <v>689785000</v>
      </c>
      <c r="O120" s="23">
        <v>-97481000</v>
      </c>
      <c r="P120" s="16">
        <v>-20.39</v>
      </c>
      <c r="Q120" s="16">
        <v>-0.86</v>
      </c>
      <c r="R120" s="2">
        <v>689785000</v>
      </c>
      <c r="S120" s="16">
        <v>22.77</v>
      </c>
    </row>
    <row r="121" spans="1:19" x14ac:dyDescent="0.25">
      <c r="A121" s="16" t="s">
        <v>611</v>
      </c>
      <c r="B121" s="16" t="s">
        <v>612</v>
      </c>
      <c r="C121" s="16" t="s">
        <v>95</v>
      </c>
      <c r="D121" s="16" t="s">
        <v>22</v>
      </c>
      <c r="E121" s="16" t="s">
        <v>23</v>
      </c>
      <c r="F121" s="16" t="s">
        <v>613</v>
      </c>
      <c r="G121" s="16" t="s">
        <v>614</v>
      </c>
      <c r="H121" s="16" t="s">
        <v>615</v>
      </c>
      <c r="I121" s="23">
        <v>19756634000</v>
      </c>
      <c r="J121" s="23">
        <v>11344277000</v>
      </c>
      <c r="K121" s="23">
        <v>8412357000</v>
      </c>
      <c r="L121" s="23">
        <v>10512516000</v>
      </c>
      <c r="M121" s="23">
        <v>10512516000</v>
      </c>
      <c r="N121" s="23">
        <v>1635872000</v>
      </c>
      <c r="O121" s="23">
        <v>401335000</v>
      </c>
      <c r="P121" s="16">
        <v>7.83</v>
      </c>
      <c r="Q121" s="16">
        <v>3.33</v>
      </c>
      <c r="R121" s="2">
        <v>1635872000</v>
      </c>
      <c r="S121" s="16">
        <v>1.35</v>
      </c>
    </row>
    <row r="122" spans="1:19" x14ac:dyDescent="0.25">
      <c r="A122" s="16" t="s">
        <v>616</v>
      </c>
      <c r="B122" s="16" t="s">
        <v>617</v>
      </c>
      <c r="C122" s="16" t="s">
        <v>41</v>
      </c>
      <c r="D122" s="16" t="s">
        <v>22</v>
      </c>
      <c r="E122" s="16" t="s">
        <v>23</v>
      </c>
      <c r="F122" s="16" t="s">
        <v>618</v>
      </c>
      <c r="G122" s="16" t="s">
        <v>618</v>
      </c>
      <c r="H122" s="16" t="s">
        <v>619</v>
      </c>
      <c r="I122" s="23">
        <v>5070558000</v>
      </c>
      <c r="J122" s="23">
        <v>4293891000</v>
      </c>
      <c r="K122" s="23">
        <v>776667000</v>
      </c>
      <c r="L122" s="23">
        <v>11355185000</v>
      </c>
      <c r="M122" s="23">
        <v>6012902000</v>
      </c>
      <c r="N122" s="23">
        <v>479515000</v>
      </c>
      <c r="O122" s="23">
        <v>44447000</v>
      </c>
      <c r="P122" s="16">
        <v>2.94</v>
      </c>
      <c r="Q122" s="16">
        <v>0.45</v>
      </c>
      <c r="R122" s="2">
        <v>580849000</v>
      </c>
      <c r="S122" s="16">
        <v>5.53</v>
      </c>
    </row>
    <row r="123" spans="1:19" x14ac:dyDescent="0.25">
      <c r="A123" s="16" t="s">
        <v>620</v>
      </c>
      <c r="B123" s="16" t="s">
        <v>621</v>
      </c>
      <c r="C123" s="16" t="s">
        <v>622</v>
      </c>
      <c r="D123" s="16" t="s">
        <v>22</v>
      </c>
      <c r="E123" s="16" t="s">
        <v>23</v>
      </c>
      <c r="F123" s="16" t="s">
        <v>623</v>
      </c>
      <c r="G123" s="16" t="s">
        <v>624</v>
      </c>
      <c r="H123" s="16" t="s">
        <v>625</v>
      </c>
      <c r="I123" s="23">
        <v>1281575000</v>
      </c>
      <c r="J123" s="23">
        <v>6154725000</v>
      </c>
      <c r="K123" s="23">
        <v>-4873150000</v>
      </c>
      <c r="L123" s="23">
        <v>1369539000</v>
      </c>
      <c r="M123" s="23">
        <v>248786000</v>
      </c>
      <c r="N123" s="23">
        <v>-850499000</v>
      </c>
      <c r="O123" s="23">
        <v>-850499000</v>
      </c>
      <c r="P123" s="16">
        <v>17.45</v>
      </c>
      <c r="Q123" s="16">
        <v>-66.36</v>
      </c>
      <c r="R123" s="2">
        <v>-850499000</v>
      </c>
      <c r="S123" s="16">
        <v>-1.26</v>
      </c>
    </row>
    <row r="124" spans="1:19" x14ac:dyDescent="0.25">
      <c r="A124" s="16" t="s">
        <v>626</v>
      </c>
      <c r="B124" s="16" t="s">
        <v>627</v>
      </c>
      <c r="C124" s="16" t="s">
        <v>35</v>
      </c>
      <c r="D124" s="16" t="s">
        <v>22</v>
      </c>
      <c r="E124" s="16" t="s">
        <v>23</v>
      </c>
      <c r="F124" s="16" t="s">
        <v>628</v>
      </c>
      <c r="G124" s="16" t="s">
        <v>629</v>
      </c>
      <c r="H124" s="16" t="s">
        <v>630</v>
      </c>
      <c r="I124" s="23">
        <v>112227837000</v>
      </c>
      <c r="J124" s="23">
        <v>6500235000</v>
      </c>
      <c r="K124" s="23">
        <v>105727602000</v>
      </c>
      <c r="L124" s="23">
        <v>55425264000</v>
      </c>
      <c r="M124" s="23">
        <v>16644537000</v>
      </c>
      <c r="N124" s="23">
        <v>220892000</v>
      </c>
      <c r="O124" s="23">
        <v>120900000</v>
      </c>
      <c r="P124" s="16">
        <v>0.31</v>
      </c>
      <c r="Q124" s="16">
        <v>0.3</v>
      </c>
      <c r="R124" s="2">
        <v>220892000</v>
      </c>
      <c r="S124" s="16">
        <v>0.06</v>
      </c>
    </row>
    <row r="125" spans="1:19" x14ac:dyDescent="0.25">
      <c r="A125" s="16" t="s">
        <v>631</v>
      </c>
      <c r="B125" s="16" t="s">
        <v>632</v>
      </c>
      <c r="C125" s="16" t="s">
        <v>41</v>
      </c>
      <c r="D125" s="16" t="s">
        <v>22</v>
      </c>
      <c r="E125" s="16" t="s">
        <v>23</v>
      </c>
      <c r="F125" s="16" t="s">
        <v>633</v>
      </c>
      <c r="G125" s="16" t="s">
        <v>634</v>
      </c>
      <c r="H125" s="16" t="s">
        <v>635</v>
      </c>
      <c r="I125" s="23">
        <v>297758000</v>
      </c>
      <c r="J125" s="23">
        <v>169958000</v>
      </c>
      <c r="K125" s="23">
        <v>127800000</v>
      </c>
      <c r="L125" s="23">
        <v>819355000</v>
      </c>
      <c r="M125" s="23">
        <v>813026000</v>
      </c>
      <c r="N125" s="23">
        <v>97286000</v>
      </c>
      <c r="O125" s="23">
        <v>30818000</v>
      </c>
      <c r="P125" s="16">
        <v>63.49</v>
      </c>
      <c r="Q125" s="16">
        <v>27.25</v>
      </c>
      <c r="R125" s="2">
        <v>97286000</v>
      </c>
      <c r="S125" s="16">
        <v>1.33</v>
      </c>
    </row>
    <row r="126" spans="1:19" x14ac:dyDescent="0.25">
      <c r="A126" s="16" t="s">
        <v>636</v>
      </c>
      <c r="B126" s="16" t="s">
        <v>637</v>
      </c>
      <c r="C126" s="16" t="s">
        <v>162</v>
      </c>
      <c r="D126" s="16" t="s">
        <v>22</v>
      </c>
      <c r="E126" s="16" t="s">
        <v>23</v>
      </c>
      <c r="F126" s="16" t="s">
        <v>638</v>
      </c>
      <c r="G126" s="16" t="s">
        <v>639</v>
      </c>
      <c r="H126" s="16" t="s">
        <v>640</v>
      </c>
      <c r="I126" s="23">
        <v>12637483000</v>
      </c>
      <c r="J126" s="23">
        <v>11848826000</v>
      </c>
      <c r="K126" s="23">
        <v>788657000</v>
      </c>
      <c r="L126" s="23">
        <v>10716499000</v>
      </c>
      <c r="M126" s="23">
        <v>3656812000</v>
      </c>
      <c r="N126" s="23">
        <v>1583362000</v>
      </c>
      <c r="O126" s="23">
        <v>316495000</v>
      </c>
      <c r="P126" s="16">
        <v>71.900000000000006</v>
      </c>
      <c r="Q126" s="16">
        <v>4.49</v>
      </c>
      <c r="R126" s="2">
        <v>1583362000</v>
      </c>
      <c r="S126" s="16">
        <v>15.02</v>
      </c>
    </row>
    <row r="127" spans="1:19" x14ac:dyDescent="0.25">
      <c r="A127" s="16" t="s">
        <v>641</v>
      </c>
      <c r="B127" s="16" t="s">
        <v>642</v>
      </c>
      <c r="C127" s="16" t="s">
        <v>35</v>
      </c>
      <c r="D127" s="16" t="s">
        <v>22</v>
      </c>
      <c r="E127" s="16" t="s">
        <v>23</v>
      </c>
      <c r="F127" s="16" t="s">
        <v>643</v>
      </c>
      <c r="G127" s="16" t="s">
        <v>644</v>
      </c>
      <c r="H127" s="16" t="s">
        <v>645</v>
      </c>
      <c r="I127" s="23">
        <v>16535240000</v>
      </c>
      <c r="J127" s="23">
        <v>5370288000</v>
      </c>
      <c r="K127" s="23">
        <v>11164952000</v>
      </c>
      <c r="L127" s="23">
        <v>8373607000</v>
      </c>
      <c r="M127" s="23">
        <v>5449715000</v>
      </c>
      <c r="N127" s="23">
        <v>968013000</v>
      </c>
      <c r="O127" s="23">
        <v>301877000</v>
      </c>
      <c r="P127" s="16">
        <v>4.16</v>
      </c>
      <c r="Q127" s="16">
        <v>2.81</v>
      </c>
      <c r="R127" s="2">
        <v>1152747000</v>
      </c>
      <c r="S127" s="16">
        <v>0.48</v>
      </c>
    </row>
    <row r="128" spans="1:19" x14ac:dyDescent="0.25">
      <c r="A128" s="16" t="s">
        <v>646</v>
      </c>
      <c r="B128" s="16" t="s">
        <v>647</v>
      </c>
      <c r="C128" s="16" t="s">
        <v>62</v>
      </c>
      <c r="D128" s="16" t="s">
        <v>22</v>
      </c>
      <c r="E128" s="16" t="s">
        <v>23</v>
      </c>
      <c r="F128" s="16" t="s">
        <v>648</v>
      </c>
      <c r="G128" s="16" t="s">
        <v>649</v>
      </c>
      <c r="H128" s="16" t="s">
        <v>650</v>
      </c>
      <c r="I128" s="23">
        <v>9321416000</v>
      </c>
      <c r="J128" s="23">
        <v>1682849000</v>
      </c>
      <c r="K128" s="23">
        <v>7638567000</v>
      </c>
      <c r="L128" s="23">
        <v>416203000</v>
      </c>
      <c r="M128" s="23">
        <v>416203000</v>
      </c>
      <c r="N128" s="23">
        <v>-27254000</v>
      </c>
      <c r="O128" s="23">
        <v>-39123000</v>
      </c>
      <c r="P128" s="16">
        <v>-0.37</v>
      </c>
      <c r="Q128" s="16">
        <v>-0.31</v>
      </c>
      <c r="R128" s="2">
        <v>-27254000</v>
      </c>
      <c r="S128" s="16">
        <v>0.22</v>
      </c>
    </row>
    <row r="129" spans="1:19" x14ac:dyDescent="0.25">
      <c r="A129" s="16" t="s">
        <v>651</v>
      </c>
      <c r="B129" s="16" t="s">
        <v>652</v>
      </c>
      <c r="C129" s="16" t="s">
        <v>62</v>
      </c>
      <c r="D129" s="16" t="s">
        <v>22</v>
      </c>
      <c r="E129" s="16" t="s">
        <v>23</v>
      </c>
      <c r="F129" s="16" t="s">
        <v>653</v>
      </c>
      <c r="G129" s="16" t="s">
        <v>654</v>
      </c>
      <c r="H129" s="16" t="s">
        <v>655</v>
      </c>
      <c r="I129" s="23">
        <v>4390636000</v>
      </c>
      <c r="J129" s="23">
        <v>2495101000</v>
      </c>
      <c r="K129" s="23">
        <v>1895535000</v>
      </c>
      <c r="N129" s="23">
        <v>-137434000</v>
      </c>
      <c r="O129" s="23">
        <v>-137434000</v>
      </c>
      <c r="P129" s="16">
        <v>-7.25</v>
      </c>
      <c r="Q129" s="16">
        <v>-3.13</v>
      </c>
      <c r="R129" s="2">
        <v>-137434000</v>
      </c>
      <c r="S129" s="16">
        <v>1.32</v>
      </c>
    </row>
    <row r="130" spans="1:19" x14ac:dyDescent="0.25">
      <c r="A130" s="16" t="s">
        <v>656</v>
      </c>
      <c r="B130" s="16" t="s">
        <v>657</v>
      </c>
      <c r="C130" s="16" t="s">
        <v>131</v>
      </c>
      <c r="D130" s="16" t="s">
        <v>22</v>
      </c>
      <c r="E130" s="16" t="s">
        <v>23</v>
      </c>
      <c r="F130" s="16" t="s">
        <v>658</v>
      </c>
      <c r="G130" s="16" t="s">
        <v>659</v>
      </c>
      <c r="H130" s="16" t="s">
        <v>660</v>
      </c>
      <c r="I130" s="23">
        <v>2020821000</v>
      </c>
      <c r="J130" s="23">
        <v>632640000</v>
      </c>
      <c r="K130" s="23">
        <v>1388181000</v>
      </c>
      <c r="L130" s="23">
        <v>2107613000</v>
      </c>
      <c r="M130" s="23">
        <v>478884000</v>
      </c>
      <c r="N130" s="23">
        <v>108058000</v>
      </c>
      <c r="O130" s="23">
        <v>-4266000</v>
      </c>
      <c r="P130" s="16">
        <v>6.21</v>
      </c>
      <c r="Q130" s="16">
        <v>4.26</v>
      </c>
      <c r="R130" s="2">
        <v>108058000</v>
      </c>
      <c r="S130" s="16">
        <v>0.46</v>
      </c>
    </row>
    <row r="131" spans="1:19" x14ac:dyDescent="0.25">
      <c r="A131" s="16" t="s">
        <v>661</v>
      </c>
      <c r="B131" s="16" t="s">
        <v>662</v>
      </c>
      <c r="C131" s="16" t="s">
        <v>41</v>
      </c>
      <c r="D131" s="16" t="s">
        <v>22</v>
      </c>
      <c r="E131" s="16" t="s">
        <v>23</v>
      </c>
      <c r="F131" s="16" t="s">
        <v>663</v>
      </c>
      <c r="G131" s="16" t="s">
        <v>664</v>
      </c>
      <c r="H131" s="16" t="s">
        <v>665</v>
      </c>
      <c r="I131" s="23">
        <v>14771996000</v>
      </c>
      <c r="J131" s="23">
        <v>11024460000</v>
      </c>
      <c r="K131" s="23">
        <v>3747536000</v>
      </c>
      <c r="L131" s="23">
        <v>18047814000</v>
      </c>
      <c r="M131" s="23">
        <v>5636669000</v>
      </c>
      <c r="N131" s="23">
        <v>2221190000</v>
      </c>
      <c r="O131" s="23">
        <v>1593253000</v>
      </c>
      <c r="P131" s="16">
        <v>69.459999999999994</v>
      </c>
      <c r="Q131" s="16">
        <v>17.62</v>
      </c>
      <c r="R131" s="2">
        <v>2221190000</v>
      </c>
      <c r="S131" s="16">
        <v>2.94</v>
      </c>
    </row>
    <row r="132" spans="1:19" x14ac:dyDescent="0.25">
      <c r="A132" s="16" t="s">
        <v>666</v>
      </c>
      <c r="B132" s="16" t="s">
        <v>667</v>
      </c>
      <c r="C132" s="16" t="s">
        <v>35</v>
      </c>
      <c r="D132" s="16" t="s">
        <v>22</v>
      </c>
      <c r="E132" s="16" t="s">
        <v>23</v>
      </c>
      <c r="F132" s="16" t="s">
        <v>668</v>
      </c>
      <c r="G132" s="16" t="s">
        <v>669</v>
      </c>
      <c r="H132" s="16" t="s">
        <v>670</v>
      </c>
      <c r="I132" s="23">
        <v>300468907000</v>
      </c>
      <c r="J132" s="23">
        <v>168884341000</v>
      </c>
      <c r="K132" s="23">
        <v>131584566000</v>
      </c>
      <c r="L132" s="23">
        <v>168392342000</v>
      </c>
      <c r="M132" s="23">
        <v>80129514000</v>
      </c>
      <c r="N132" s="23">
        <v>44081964000</v>
      </c>
      <c r="O132" s="23">
        <v>17297428000</v>
      </c>
      <c r="P132" s="16">
        <v>21.74</v>
      </c>
      <c r="Q132" s="16">
        <v>9.52</v>
      </c>
      <c r="R132" s="2">
        <v>44081964000</v>
      </c>
      <c r="S132" s="16">
        <v>1.28</v>
      </c>
    </row>
    <row r="133" spans="1:19" x14ac:dyDescent="0.25">
      <c r="A133" s="16" t="s">
        <v>671</v>
      </c>
      <c r="B133" s="16" t="s">
        <v>672</v>
      </c>
      <c r="C133" s="16" t="s">
        <v>35</v>
      </c>
      <c r="D133" s="16" t="s">
        <v>22</v>
      </c>
      <c r="E133" s="16" t="s">
        <v>23</v>
      </c>
      <c r="F133" s="16" t="s">
        <v>673</v>
      </c>
      <c r="G133" s="16" t="s">
        <v>674</v>
      </c>
      <c r="H133" s="16" t="s">
        <v>675</v>
      </c>
      <c r="I133" s="23">
        <v>40164878000</v>
      </c>
      <c r="J133" s="23">
        <v>10758911000</v>
      </c>
      <c r="K133" s="23">
        <v>29405967000</v>
      </c>
      <c r="L133" s="23">
        <v>20611487000</v>
      </c>
      <c r="M133" s="23">
        <v>12979006000</v>
      </c>
      <c r="N133" s="23">
        <v>4258011000</v>
      </c>
      <c r="O133" s="23">
        <v>2532154000</v>
      </c>
      <c r="P133" s="16">
        <v>14.52</v>
      </c>
      <c r="Q133" s="16">
        <v>10.63</v>
      </c>
      <c r="R133" s="2">
        <v>4258011000</v>
      </c>
      <c r="S133" s="16">
        <v>0.37</v>
      </c>
    </row>
    <row r="134" spans="1:19" x14ac:dyDescent="0.25">
      <c r="A134" s="16" t="s">
        <v>676</v>
      </c>
      <c r="B134" s="16" t="s">
        <v>677</v>
      </c>
      <c r="C134" s="16" t="s">
        <v>35</v>
      </c>
      <c r="D134" s="16" t="s">
        <v>22</v>
      </c>
      <c r="E134" s="16" t="s">
        <v>23</v>
      </c>
      <c r="F134" s="16" t="s">
        <v>678</v>
      </c>
      <c r="G134" s="16" t="s">
        <v>679</v>
      </c>
      <c r="H134" s="16" t="s">
        <v>680</v>
      </c>
      <c r="I134" s="23">
        <v>43930827000</v>
      </c>
      <c r="J134" s="23">
        <v>8776472000</v>
      </c>
      <c r="K134" s="23">
        <v>35154355000</v>
      </c>
      <c r="L134" s="23">
        <v>26102970000</v>
      </c>
      <c r="M134" s="23">
        <v>14430530000</v>
      </c>
      <c r="N134" s="23">
        <v>3995364000</v>
      </c>
      <c r="O134" s="23">
        <v>3613514000</v>
      </c>
      <c r="P134" s="16">
        <v>14.84</v>
      </c>
      <c r="Q134" s="16">
        <v>11.87</v>
      </c>
      <c r="R134" s="2">
        <v>3995364000</v>
      </c>
      <c r="S134" s="16">
        <v>0.25</v>
      </c>
    </row>
    <row r="135" spans="1:19" x14ac:dyDescent="0.25">
      <c r="A135" s="16" t="s">
        <v>681</v>
      </c>
      <c r="B135" s="16" t="s">
        <v>682</v>
      </c>
      <c r="C135" s="16" t="s">
        <v>131</v>
      </c>
      <c r="D135" s="16" t="s">
        <v>22</v>
      </c>
      <c r="E135" s="16" t="s">
        <v>23</v>
      </c>
      <c r="F135" s="16" t="s">
        <v>683</v>
      </c>
      <c r="G135" s="16" t="s">
        <v>684</v>
      </c>
      <c r="H135" s="16" t="s">
        <v>685</v>
      </c>
      <c r="I135" s="23">
        <v>7405809000</v>
      </c>
      <c r="J135" s="23">
        <v>6828790000</v>
      </c>
      <c r="K135" s="23">
        <v>577019000</v>
      </c>
      <c r="L135" s="23">
        <v>3005443000</v>
      </c>
      <c r="M135" s="23">
        <v>-489790000</v>
      </c>
      <c r="N135" s="23">
        <v>-1452438000</v>
      </c>
      <c r="O135" s="23">
        <v>-1452438000</v>
      </c>
      <c r="P135" s="16">
        <v>-251.71</v>
      </c>
      <c r="Q135" s="16">
        <v>-19.61</v>
      </c>
      <c r="R135" s="2">
        <v>-1452438000</v>
      </c>
      <c r="S135" s="16">
        <v>11.83</v>
      </c>
    </row>
    <row r="136" spans="1:19" x14ac:dyDescent="0.25">
      <c r="A136" s="16" t="s">
        <v>686</v>
      </c>
      <c r="B136" s="16" t="s">
        <v>687</v>
      </c>
      <c r="C136" s="16" t="s">
        <v>131</v>
      </c>
      <c r="D136" s="16" t="s">
        <v>22</v>
      </c>
      <c r="E136" s="16" t="s">
        <v>23</v>
      </c>
      <c r="F136" s="16" t="s">
        <v>688</v>
      </c>
      <c r="G136" s="16" t="s">
        <v>689</v>
      </c>
      <c r="H136" s="16" t="s">
        <v>690</v>
      </c>
      <c r="I136" s="23">
        <v>8940633000</v>
      </c>
      <c r="J136" s="23">
        <v>4630701000</v>
      </c>
      <c r="K136" s="23">
        <v>4309932000</v>
      </c>
      <c r="L136" s="23">
        <v>4275791000</v>
      </c>
      <c r="M136" s="23">
        <v>893423000</v>
      </c>
      <c r="N136" s="23">
        <v>233888000</v>
      </c>
      <c r="O136" s="23">
        <v>187833000</v>
      </c>
      <c r="P136" s="16">
        <v>5.43</v>
      </c>
      <c r="Q136" s="16">
        <v>2.62</v>
      </c>
      <c r="R136" s="2">
        <v>233888000</v>
      </c>
      <c r="S136" s="16">
        <v>1.07</v>
      </c>
    </row>
    <row r="137" spans="1:19" x14ac:dyDescent="0.25">
      <c r="A137" s="16" t="s">
        <v>691</v>
      </c>
      <c r="B137" s="16" t="s">
        <v>692</v>
      </c>
      <c r="C137" s="16" t="s">
        <v>35</v>
      </c>
      <c r="D137" s="16" t="s">
        <v>22</v>
      </c>
      <c r="E137" s="16" t="s">
        <v>23</v>
      </c>
      <c r="F137" s="16" t="s">
        <v>693</v>
      </c>
      <c r="G137" s="16" t="s">
        <v>694</v>
      </c>
      <c r="H137" s="16" t="s">
        <v>695</v>
      </c>
      <c r="I137" s="23">
        <v>1522797000</v>
      </c>
      <c r="J137" s="23">
        <v>442996000</v>
      </c>
      <c r="K137" s="23">
        <v>1079801000</v>
      </c>
      <c r="L137" s="23">
        <v>2196453000</v>
      </c>
      <c r="M137" s="23">
        <v>1295965000</v>
      </c>
      <c r="N137" s="23">
        <v>375342000</v>
      </c>
      <c r="O137" s="23">
        <v>238084000</v>
      </c>
      <c r="P137" s="16">
        <v>34.18</v>
      </c>
      <c r="Q137" s="16">
        <v>24.23</v>
      </c>
      <c r="R137" s="2">
        <v>375342000</v>
      </c>
      <c r="S137" s="16">
        <v>0.41</v>
      </c>
    </row>
    <row r="138" spans="1:19" x14ac:dyDescent="0.25">
      <c r="A138" s="16" t="s">
        <v>696</v>
      </c>
      <c r="B138" s="16" t="s">
        <v>697</v>
      </c>
      <c r="C138" s="16" t="s">
        <v>41</v>
      </c>
      <c r="D138" s="16" t="s">
        <v>22</v>
      </c>
      <c r="E138" s="16" t="s">
        <v>23</v>
      </c>
      <c r="F138" s="16" t="s">
        <v>698</v>
      </c>
      <c r="G138" s="16" t="s">
        <v>699</v>
      </c>
      <c r="H138" s="16" t="s">
        <v>700</v>
      </c>
      <c r="I138" s="23">
        <v>866566000</v>
      </c>
      <c r="J138" s="23">
        <v>5508003000</v>
      </c>
      <c r="K138" s="23">
        <v>-4641437000</v>
      </c>
      <c r="L138" s="23">
        <v>613354000</v>
      </c>
      <c r="M138" s="23">
        <v>536735000</v>
      </c>
      <c r="N138" s="23">
        <v>-235288000</v>
      </c>
      <c r="O138" s="23">
        <v>-767128000</v>
      </c>
      <c r="P138" s="16">
        <v>16.53</v>
      </c>
      <c r="Q138" s="16">
        <v>-88.53</v>
      </c>
      <c r="R138" s="2">
        <v>-235288000</v>
      </c>
      <c r="S138" s="16">
        <v>-1.19</v>
      </c>
    </row>
    <row r="139" spans="1:19" x14ac:dyDescent="0.25">
      <c r="A139" s="16" t="s">
        <v>701</v>
      </c>
      <c r="B139" s="16" t="s">
        <v>702</v>
      </c>
      <c r="C139" s="16" t="s">
        <v>62</v>
      </c>
      <c r="D139" s="16" t="s">
        <v>22</v>
      </c>
      <c r="E139" s="16" t="s">
        <v>23</v>
      </c>
      <c r="F139" s="16" t="s">
        <v>703</v>
      </c>
      <c r="G139" s="16" t="s">
        <v>704</v>
      </c>
      <c r="H139" s="16" t="s">
        <v>705</v>
      </c>
      <c r="I139" s="23">
        <v>289643000</v>
      </c>
      <c r="J139" s="23">
        <v>180454000</v>
      </c>
      <c r="K139" s="23">
        <v>109189000</v>
      </c>
      <c r="N139" s="23">
        <v>-53346000</v>
      </c>
      <c r="O139" s="23">
        <v>-53346000</v>
      </c>
      <c r="P139" s="16">
        <v>-48.86</v>
      </c>
      <c r="Q139" s="16">
        <v>-18.420000000000002</v>
      </c>
      <c r="R139" s="2">
        <v>-29346000</v>
      </c>
      <c r="S139" s="16">
        <v>1.65</v>
      </c>
    </row>
    <row r="140" spans="1:19" x14ac:dyDescent="0.25">
      <c r="A140" s="16" t="s">
        <v>706</v>
      </c>
      <c r="B140" s="16" t="s">
        <v>707</v>
      </c>
      <c r="C140" s="16" t="s">
        <v>41</v>
      </c>
      <c r="D140" s="16" t="s">
        <v>22</v>
      </c>
      <c r="E140" s="16" t="s">
        <v>23</v>
      </c>
      <c r="F140" s="16" t="s">
        <v>708</v>
      </c>
      <c r="G140" s="16" t="s">
        <v>709</v>
      </c>
      <c r="H140" s="16" t="s">
        <v>710</v>
      </c>
      <c r="I140" s="23">
        <v>848323000</v>
      </c>
      <c r="J140" s="23">
        <v>267072000</v>
      </c>
      <c r="K140" s="23">
        <v>581251000</v>
      </c>
      <c r="L140" s="23">
        <v>1081857000</v>
      </c>
      <c r="M140" s="23">
        <v>897059000</v>
      </c>
      <c r="N140" s="23">
        <v>47343000</v>
      </c>
      <c r="O140" s="23">
        <v>33510000</v>
      </c>
      <c r="P140" s="16">
        <v>8.36</v>
      </c>
      <c r="Q140" s="16">
        <v>5.72</v>
      </c>
      <c r="R140" s="2">
        <v>47343000</v>
      </c>
      <c r="S140" s="16">
        <v>0.46</v>
      </c>
    </row>
    <row r="141" spans="1:19" x14ac:dyDescent="0.25">
      <c r="A141" s="16" t="s">
        <v>711</v>
      </c>
      <c r="B141" s="16" t="s">
        <v>712</v>
      </c>
      <c r="C141" s="16" t="s">
        <v>41</v>
      </c>
      <c r="D141" s="16" t="s">
        <v>22</v>
      </c>
      <c r="E141" s="16" t="s">
        <v>23</v>
      </c>
      <c r="F141" s="16" t="s">
        <v>713</v>
      </c>
      <c r="G141" s="16" t="s">
        <v>714</v>
      </c>
      <c r="H141" s="16" t="s">
        <v>715</v>
      </c>
      <c r="I141" s="23">
        <v>508896000</v>
      </c>
      <c r="J141" s="23">
        <v>205594000</v>
      </c>
      <c r="K141" s="23">
        <v>303302000</v>
      </c>
      <c r="L141" s="23">
        <v>1212176000</v>
      </c>
      <c r="M141" s="23">
        <v>320484000</v>
      </c>
      <c r="N141" s="23">
        <v>9718000</v>
      </c>
      <c r="O141" s="23">
        <v>10640000</v>
      </c>
      <c r="P141" s="16">
        <v>4.74</v>
      </c>
      <c r="Q141" s="16">
        <v>2.82</v>
      </c>
      <c r="R141" s="2">
        <v>12685000</v>
      </c>
      <c r="S141" s="16">
        <v>0.68</v>
      </c>
    </row>
    <row r="142" spans="1:19" x14ac:dyDescent="0.25">
      <c r="A142" s="16" t="s">
        <v>716</v>
      </c>
      <c r="B142" s="16" t="s">
        <v>717</v>
      </c>
      <c r="C142" s="16" t="s">
        <v>35</v>
      </c>
      <c r="D142" s="16" t="s">
        <v>22</v>
      </c>
      <c r="E142" s="16" t="s">
        <v>23</v>
      </c>
      <c r="F142" s="16" t="s">
        <v>718</v>
      </c>
      <c r="G142" s="16" t="s">
        <v>719</v>
      </c>
      <c r="H142" s="16" t="s">
        <v>720</v>
      </c>
      <c r="I142" s="23">
        <v>32915468000</v>
      </c>
      <c r="J142" s="23">
        <v>24508761000</v>
      </c>
      <c r="K142" s="23">
        <v>8406707000</v>
      </c>
      <c r="L142" s="23">
        <v>15154512000</v>
      </c>
      <c r="M142" s="23">
        <v>6584682000</v>
      </c>
      <c r="N142" s="23">
        <v>3915971000</v>
      </c>
      <c r="O142" s="23">
        <v>1158507000</v>
      </c>
      <c r="P142" s="16">
        <v>22.27</v>
      </c>
      <c r="Q142" s="16">
        <v>5.69</v>
      </c>
      <c r="R142" s="2">
        <v>3915971000</v>
      </c>
      <c r="S142" s="16">
        <v>2.92</v>
      </c>
    </row>
    <row r="143" spans="1:19" x14ac:dyDescent="0.25">
      <c r="A143" s="16" t="s">
        <v>721</v>
      </c>
      <c r="B143" s="16" t="s">
        <v>722</v>
      </c>
      <c r="C143" s="16" t="s">
        <v>41</v>
      </c>
      <c r="D143" s="16" t="s">
        <v>22</v>
      </c>
      <c r="E143" s="16" t="s">
        <v>23</v>
      </c>
      <c r="F143" s="16" t="s">
        <v>723</v>
      </c>
      <c r="G143" s="16" t="s">
        <v>724</v>
      </c>
      <c r="H143" s="16" t="s">
        <v>725</v>
      </c>
      <c r="I143" s="23">
        <v>33488000</v>
      </c>
      <c r="J143" s="23">
        <v>19031000</v>
      </c>
      <c r="K143" s="23">
        <v>14457000</v>
      </c>
      <c r="N143" s="23">
        <v>-2273000</v>
      </c>
      <c r="O143" s="23">
        <v>-2273000</v>
      </c>
      <c r="P143" s="16">
        <v>-15.72</v>
      </c>
      <c r="Q143" s="16">
        <v>-6.79</v>
      </c>
      <c r="R143" s="2">
        <v>-2273000</v>
      </c>
      <c r="S143" s="16">
        <v>1.32</v>
      </c>
    </row>
    <row r="144" spans="1:19" x14ac:dyDescent="0.25">
      <c r="A144" s="16" t="s">
        <v>726</v>
      </c>
      <c r="B144" s="16" t="s">
        <v>727</v>
      </c>
      <c r="C144" s="16" t="s">
        <v>35</v>
      </c>
      <c r="D144" s="16" t="s">
        <v>22</v>
      </c>
      <c r="E144" s="16" t="s">
        <v>23</v>
      </c>
      <c r="F144" s="16" t="s">
        <v>728</v>
      </c>
      <c r="G144" s="16" t="s">
        <v>729</v>
      </c>
      <c r="H144" s="16" t="s">
        <v>730</v>
      </c>
      <c r="I144" s="23">
        <v>2415186000</v>
      </c>
      <c r="J144" s="23">
        <v>1557195000</v>
      </c>
      <c r="K144" s="23">
        <v>857991000</v>
      </c>
      <c r="L144" s="23">
        <v>720000000</v>
      </c>
      <c r="M144" s="23">
        <v>720000000</v>
      </c>
      <c r="N144" s="23">
        <v>167231000</v>
      </c>
      <c r="O144" s="23">
        <v>168619000</v>
      </c>
      <c r="P144" s="16">
        <v>19.649999999999999</v>
      </c>
      <c r="Q144" s="16">
        <v>6.98</v>
      </c>
      <c r="R144" s="2">
        <v>167231000</v>
      </c>
      <c r="S144" s="16">
        <v>1.81</v>
      </c>
    </row>
    <row r="145" spans="1:19" x14ac:dyDescent="0.25">
      <c r="A145" s="16" t="s">
        <v>731</v>
      </c>
      <c r="B145" s="16" t="s">
        <v>732</v>
      </c>
      <c r="C145" s="16" t="s">
        <v>35</v>
      </c>
      <c r="D145" s="16" t="s">
        <v>22</v>
      </c>
      <c r="E145" s="16" t="s">
        <v>23</v>
      </c>
      <c r="F145" s="16" t="s">
        <v>733</v>
      </c>
      <c r="G145" s="16" t="s">
        <v>734</v>
      </c>
      <c r="H145" s="16" t="s">
        <v>735</v>
      </c>
      <c r="I145" s="23">
        <v>19273995000</v>
      </c>
      <c r="J145" s="23">
        <v>15829795000</v>
      </c>
      <c r="K145" s="23">
        <v>3444200000</v>
      </c>
      <c r="L145" s="23">
        <v>8985361000</v>
      </c>
      <c r="M145" s="23">
        <v>4509396000</v>
      </c>
      <c r="N145" s="23">
        <v>1621309000</v>
      </c>
      <c r="O145" s="23">
        <v>262021000</v>
      </c>
      <c r="P145" s="16">
        <v>12.32</v>
      </c>
      <c r="Q145" s="16">
        <v>2.2000000000000002</v>
      </c>
      <c r="R145" s="2">
        <v>1621309000</v>
      </c>
      <c r="S145" s="16">
        <v>4.5999999999999996</v>
      </c>
    </row>
    <row r="146" spans="1:19" x14ac:dyDescent="0.25">
      <c r="A146" s="16" t="s">
        <v>736</v>
      </c>
      <c r="B146" s="16" t="s">
        <v>737</v>
      </c>
      <c r="C146" s="16" t="s">
        <v>95</v>
      </c>
      <c r="D146" s="16" t="s">
        <v>22</v>
      </c>
      <c r="E146" s="16" t="s">
        <v>23</v>
      </c>
      <c r="F146" s="16" t="s">
        <v>738</v>
      </c>
      <c r="G146" s="16" t="s">
        <v>739</v>
      </c>
      <c r="H146" s="16" t="s">
        <v>740</v>
      </c>
      <c r="I146" s="23">
        <v>2053340000</v>
      </c>
      <c r="J146" s="23">
        <v>1422732000</v>
      </c>
      <c r="K146" s="23">
        <v>630608000</v>
      </c>
      <c r="L146" s="23">
        <v>2103439000</v>
      </c>
      <c r="M146" s="23">
        <v>2103439000</v>
      </c>
      <c r="N146" s="23">
        <v>78652000</v>
      </c>
      <c r="O146" s="23">
        <v>44536000</v>
      </c>
      <c r="P146" s="16">
        <v>11.43</v>
      </c>
      <c r="Q146" s="16">
        <v>3.51</v>
      </c>
      <c r="R146" s="2">
        <v>78652000</v>
      </c>
      <c r="S146" s="16">
        <v>2.2599999999999998</v>
      </c>
    </row>
    <row r="147" spans="1:19" x14ac:dyDescent="0.25">
      <c r="A147" s="16" t="s">
        <v>741</v>
      </c>
      <c r="B147" s="16" t="s">
        <v>742</v>
      </c>
      <c r="C147" s="16" t="s">
        <v>68</v>
      </c>
      <c r="D147" s="16" t="s">
        <v>22</v>
      </c>
      <c r="E147" s="16" t="s">
        <v>23</v>
      </c>
      <c r="F147" s="16" t="s">
        <v>743</v>
      </c>
      <c r="G147" s="16" t="s">
        <v>744</v>
      </c>
      <c r="H147" s="16" t="s">
        <v>745</v>
      </c>
      <c r="I147" s="23">
        <v>8052434000</v>
      </c>
      <c r="J147" s="23">
        <v>7249775000</v>
      </c>
      <c r="K147" s="23">
        <v>802659000</v>
      </c>
      <c r="L147" s="23">
        <v>14154737000</v>
      </c>
      <c r="M147" s="23">
        <v>14031886000</v>
      </c>
      <c r="N147" s="23">
        <v>796235000</v>
      </c>
      <c r="O147" s="23">
        <v>406562000</v>
      </c>
      <c r="P147" s="16">
        <v>87.7</v>
      </c>
      <c r="Q147" s="16">
        <v>8.74</v>
      </c>
      <c r="R147" s="2">
        <v>796235000</v>
      </c>
      <c r="S147" s="16">
        <v>9.0299999999999994</v>
      </c>
    </row>
    <row r="148" spans="1:19" x14ac:dyDescent="0.25">
      <c r="A148" s="16" t="s">
        <v>746</v>
      </c>
      <c r="B148" s="16" t="s">
        <v>747</v>
      </c>
      <c r="C148" s="16" t="s">
        <v>95</v>
      </c>
      <c r="D148" s="16" t="s">
        <v>22</v>
      </c>
      <c r="E148" s="16" t="s">
        <v>23</v>
      </c>
      <c r="F148" s="16" t="s">
        <v>157</v>
      </c>
      <c r="G148" s="16" t="s">
        <v>748</v>
      </c>
      <c r="H148" s="16" t="s">
        <v>159</v>
      </c>
      <c r="I148" s="23">
        <v>1008370000</v>
      </c>
      <c r="J148" s="23">
        <v>991278000</v>
      </c>
      <c r="K148" s="23">
        <v>17092000</v>
      </c>
      <c r="L148" s="23">
        <v>916426000</v>
      </c>
      <c r="M148" s="23">
        <v>260751000</v>
      </c>
      <c r="N148" s="23">
        <v>-98404000</v>
      </c>
      <c r="O148" s="23">
        <v>-116061000</v>
      </c>
      <c r="P148" s="16">
        <v>-496.51</v>
      </c>
      <c r="Q148" s="16">
        <v>-8.42</v>
      </c>
      <c r="R148" s="2">
        <v>-98404000</v>
      </c>
      <c r="S148" s="16">
        <v>58</v>
      </c>
    </row>
    <row r="149" spans="1:19" x14ac:dyDescent="0.25">
      <c r="A149" s="16" t="s">
        <v>749</v>
      </c>
      <c r="B149" s="16" t="s">
        <v>750</v>
      </c>
      <c r="C149" s="16" t="s">
        <v>21</v>
      </c>
      <c r="D149" s="16" t="s">
        <v>22</v>
      </c>
      <c r="E149" s="16" t="s">
        <v>23</v>
      </c>
      <c r="F149" s="16" t="s">
        <v>751</v>
      </c>
      <c r="G149" s="16" t="s">
        <v>752</v>
      </c>
      <c r="H149" s="16" t="s">
        <v>753</v>
      </c>
      <c r="I149" s="23">
        <v>1378790000</v>
      </c>
      <c r="J149" s="23">
        <v>419670000</v>
      </c>
      <c r="K149" s="23">
        <v>959120000</v>
      </c>
      <c r="L149" s="23">
        <v>2699583000</v>
      </c>
      <c r="M149" s="23">
        <v>2137728000</v>
      </c>
      <c r="N149" s="23">
        <v>682372000</v>
      </c>
      <c r="O149" s="23">
        <v>418207000</v>
      </c>
      <c r="P149" s="16">
        <v>68.489999999999995</v>
      </c>
      <c r="Q149" s="16">
        <v>47.64</v>
      </c>
      <c r="R149" s="2">
        <v>682372000</v>
      </c>
      <c r="S149" s="16">
        <v>0.44</v>
      </c>
    </row>
    <row r="150" spans="1:19" x14ac:dyDescent="0.25">
      <c r="A150" s="16" t="s">
        <v>754</v>
      </c>
      <c r="B150" s="16" t="s">
        <v>755</v>
      </c>
      <c r="C150" s="16" t="s">
        <v>68</v>
      </c>
      <c r="D150" s="16" t="s">
        <v>22</v>
      </c>
      <c r="E150" s="16" t="s">
        <v>23</v>
      </c>
      <c r="F150" s="16" t="s">
        <v>756</v>
      </c>
      <c r="G150" s="16" t="s">
        <v>757</v>
      </c>
      <c r="H150" s="16" t="s">
        <v>758</v>
      </c>
      <c r="I150" s="23">
        <v>3973356000</v>
      </c>
      <c r="J150" s="23">
        <v>1745416000</v>
      </c>
      <c r="K150" s="23">
        <v>2227940000</v>
      </c>
      <c r="L150" s="23">
        <v>6111792000</v>
      </c>
      <c r="M150" s="23">
        <v>2869988000</v>
      </c>
      <c r="N150" s="23">
        <v>919567000</v>
      </c>
      <c r="O150" s="23">
        <v>255538000</v>
      </c>
      <c r="P150" s="16">
        <v>29.24</v>
      </c>
      <c r="Q150" s="16">
        <v>16.399999999999999</v>
      </c>
      <c r="R150" s="2">
        <v>919567000</v>
      </c>
      <c r="S150" s="16">
        <v>0.78</v>
      </c>
    </row>
    <row r="151" spans="1:19" x14ac:dyDescent="0.25">
      <c r="A151" s="16" t="s">
        <v>759</v>
      </c>
      <c r="B151" s="16" t="s">
        <v>760</v>
      </c>
      <c r="C151" s="16" t="s">
        <v>41</v>
      </c>
      <c r="D151" s="16" t="s">
        <v>22</v>
      </c>
      <c r="E151" s="16" t="s">
        <v>23</v>
      </c>
      <c r="F151" s="16" t="s">
        <v>761</v>
      </c>
      <c r="G151" s="16" t="s">
        <v>762</v>
      </c>
      <c r="H151" s="16" t="s">
        <v>763</v>
      </c>
      <c r="I151" s="23">
        <v>1613863000</v>
      </c>
      <c r="J151" s="23">
        <v>148035000</v>
      </c>
      <c r="K151" s="23">
        <v>1465828000</v>
      </c>
      <c r="L151" s="23">
        <v>1014750000</v>
      </c>
      <c r="M151" s="23">
        <v>649964000</v>
      </c>
      <c r="N151" s="23">
        <v>27212000</v>
      </c>
      <c r="O151" s="23">
        <v>17072000</v>
      </c>
      <c r="P151" s="16">
        <v>1.86</v>
      </c>
      <c r="Q151" s="16">
        <v>1.69</v>
      </c>
      <c r="R151" s="2">
        <v>27212000</v>
      </c>
      <c r="S151" s="16">
        <v>0.1</v>
      </c>
    </row>
    <row r="152" spans="1:19" x14ac:dyDescent="0.25">
      <c r="A152" s="16" t="s">
        <v>764</v>
      </c>
      <c r="B152" s="16" t="s">
        <v>765</v>
      </c>
      <c r="C152" s="16" t="s">
        <v>95</v>
      </c>
      <c r="D152" s="16" t="s">
        <v>22</v>
      </c>
      <c r="E152" s="16" t="s">
        <v>23</v>
      </c>
      <c r="F152" s="16" t="s">
        <v>766</v>
      </c>
      <c r="G152" s="16" t="s">
        <v>767</v>
      </c>
      <c r="H152" s="16" t="s">
        <v>768</v>
      </c>
      <c r="I152" s="23">
        <v>1867264000</v>
      </c>
      <c r="J152" s="23">
        <v>1491896000</v>
      </c>
      <c r="K152" s="23">
        <v>375368000</v>
      </c>
      <c r="L152" s="23">
        <v>980317000</v>
      </c>
      <c r="M152" s="23">
        <v>482795000</v>
      </c>
      <c r="N152" s="23">
        <v>52019000</v>
      </c>
      <c r="O152" s="23">
        <v>33812000</v>
      </c>
      <c r="P152" s="16">
        <v>13.86</v>
      </c>
      <c r="Q152" s="16">
        <v>2.79</v>
      </c>
      <c r="R152" s="2">
        <v>52019000</v>
      </c>
      <c r="S152" s="16">
        <v>3.97</v>
      </c>
    </row>
    <row r="153" spans="1:19" x14ac:dyDescent="0.25">
      <c r="A153" s="16" t="s">
        <v>769</v>
      </c>
      <c r="B153" s="16" t="s">
        <v>770</v>
      </c>
      <c r="C153" s="16" t="s">
        <v>89</v>
      </c>
      <c r="D153" s="16" t="s">
        <v>22</v>
      </c>
      <c r="E153" s="16" t="s">
        <v>23</v>
      </c>
      <c r="F153" s="16" t="s">
        <v>771</v>
      </c>
      <c r="G153" s="16" t="s">
        <v>772</v>
      </c>
      <c r="H153" s="16" t="s">
        <v>773</v>
      </c>
      <c r="I153" s="23">
        <v>6249329000</v>
      </c>
      <c r="J153" s="23">
        <v>5375938000</v>
      </c>
      <c r="K153" s="23">
        <v>873391000</v>
      </c>
      <c r="L153" s="23">
        <v>4423854000</v>
      </c>
      <c r="M153" s="23">
        <v>3445065000</v>
      </c>
      <c r="N153" s="23">
        <v>731307000</v>
      </c>
      <c r="O153" s="23">
        <v>49849000</v>
      </c>
      <c r="P153" s="16">
        <v>22.51</v>
      </c>
      <c r="Q153" s="16">
        <v>3.15</v>
      </c>
      <c r="R153" s="2">
        <v>731307000</v>
      </c>
      <c r="S153" s="16">
        <v>6.16</v>
      </c>
    </row>
    <row r="154" spans="1:19" x14ac:dyDescent="0.25">
      <c r="A154" s="16" t="s">
        <v>774</v>
      </c>
      <c r="B154" s="16" t="s">
        <v>775</v>
      </c>
      <c r="C154" s="16" t="s">
        <v>35</v>
      </c>
      <c r="D154" s="16" t="s">
        <v>22</v>
      </c>
      <c r="E154" s="16" t="s">
        <v>23</v>
      </c>
      <c r="F154" s="16" t="s">
        <v>776</v>
      </c>
      <c r="G154" s="16" t="s">
        <v>777</v>
      </c>
      <c r="H154" s="16" t="s">
        <v>778</v>
      </c>
      <c r="I154" s="23">
        <v>7063221000</v>
      </c>
      <c r="J154" s="23">
        <v>2719298000</v>
      </c>
      <c r="K154" s="23">
        <v>4343923000</v>
      </c>
      <c r="L154" s="23">
        <v>3977470000</v>
      </c>
      <c r="M154" s="23">
        <v>1088412000</v>
      </c>
      <c r="N154" s="23">
        <v>196969000</v>
      </c>
      <c r="O154" s="23">
        <v>33788000</v>
      </c>
      <c r="P154" s="16">
        <v>1.99</v>
      </c>
      <c r="Q154" s="16">
        <v>1.23</v>
      </c>
      <c r="R154" s="2">
        <v>196969000</v>
      </c>
      <c r="S154" s="16">
        <v>0.63</v>
      </c>
    </row>
  </sheetData>
  <mergeCells count="1">
    <mergeCell ref="A1:S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JULIAN TORRES</cp:lastModifiedBy>
  <cp:lastPrinted>2019-07-17T20:52:42Z</cp:lastPrinted>
  <dcterms:created xsi:type="dcterms:W3CDTF">2019-07-17T17:22:22Z</dcterms:created>
  <dcterms:modified xsi:type="dcterms:W3CDTF">2023-09-18T16:58:29Z</dcterms:modified>
</cp:coreProperties>
</file>