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etol\Downloads\"/>
    </mc:Choice>
  </mc:AlternateContent>
  <xr:revisionPtr revIDLastSave="0" documentId="8_{C28BC28E-6736-496B-AF5E-32A644AD00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icio" sheetId="1" r:id="rId1"/>
    <sheet name="Graficas" sheetId="3" r:id="rId2"/>
    <sheet name="Datos" sheetId="4" r:id="rId3"/>
  </sheets>
  <calcPr calcId="162913"/>
</workbook>
</file>

<file path=xl/sharedStrings.xml><?xml version="1.0" encoding="utf-8"?>
<sst xmlns="http://schemas.openxmlformats.org/spreadsheetml/2006/main" count="440" uniqueCount="208">
  <si>
    <t>NIT</t>
  </si>
  <si>
    <t>RAZÓN SOCIAL</t>
  </si>
  <si>
    <t>SUBSECTOR</t>
  </si>
  <si>
    <t>SECTOR</t>
  </si>
  <si>
    <t>MACROSECTOR</t>
  </si>
  <si>
    <t>TELÉFONO</t>
  </si>
  <si>
    <t>DIRECCIÓN</t>
  </si>
  <si>
    <t>CORREO</t>
  </si>
  <si>
    <t>ACTIVOS</t>
  </si>
  <si>
    <t>PASIVOS</t>
  </si>
  <si>
    <t>PATRIMONIO</t>
  </si>
  <si>
    <t>INGRESOS DE ACTIVIDADES ORDINARIAS</t>
  </si>
  <si>
    <t>GANANCIA BRUTA</t>
  </si>
  <si>
    <t>GANANCIA (PÉRDIDA) POR ACTIVIDADES DE OPERACIÓN</t>
  </si>
  <si>
    <t>GANANCIA (PÉRDIDA)</t>
  </si>
  <si>
    <t>ROE</t>
  </si>
  <si>
    <t>ROA</t>
  </si>
  <si>
    <t>EBITDA</t>
  </si>
  <si>
    <t>APALANCAMIENTO</t>
  </si>
  <si>
    <t>900833819</t>
  </si>
  <si>
    <t>TERMOELÉCTRICA EL TESORITO S.A.S. ESP</t>
  </si>
  <si>
    <t>D3511 - GENERACIÓN DE ENERGÍA ELÉCTRICA</t>
  </si>
  <si>
    <t>SUMINISTRO DE ELECTRICIDAD, GAS, VAPOR Y AIRE ACONDICIONADO</t>
  </si>
  <si>
    <t>SERVICIOS</t>
  </si>
  <si>
    <t>3266600</t>
  </si>
  <si>
    <t>CRA 43 A 1 A SUR 143 PISO 5</t>
  </si>
  <si>
    <t>NOTIFICACIONESJUDICIALESELTESORITO@CELSIA.COM</t>
  </si>
  <si>
    <t>900467544</t>
  </si>
  <si>
    <t>PORVENIR II S.A.S. E.S.P.</t>
  </si>
  <si>
    <t>NOTIJUDICIALCELSIACO@CELSIA.COM</t>
  </si>
  <si>
    <t>900563232</t>
  </si>
  <si>
    <t>TERMOMORICHAL SAS</t>
  </si>
  <si>
    <t>7455060</t>
  </si>
  <si>
    <t>CALLE 100 NO. 13 - 21</t>
  </si>
  <si>
    <t>NOTIFICACIONES@GENSERPOWER.COM</t>
  </si>
  <si>
    <t>900067444</t>
  </si>
  <si>
    <t>GENSER POWER COLOMBIA</t>
  </si>
  <si>
    <t>6017455060</t>
  </si>
  <si>
    <t>CALLE 100 # 13 - 21 PISO 15</t>
  </si>
  <si>
    <t>900536880</t>
  </si>
  <si>
    <t>GM COLOMBIAN HYDRO SAS</t>
  </si>
  <si>
    <t>6016296991</t>
  </si>
  <si>
    <t>AV KR 45 118 45</t>
  </si>
  <si>
    <t>EMPRESASAIFC@GMAIL.COM</t>
  </si>
  <si>
    <t>900329780</t>
  </si>
  <si>
    <t>PETROELECTICA DE LOS LLANOS LTD</t>
  </si>
  <si>
    <t>D3512 - TRANSMISIÓN DE ENERGÍA ELÉCTRICA</t>
  </si>
  <si>
    <t>6016258282</t>
  </si>
  <si>
    <t>CALLE 100 9A 45 OFICINA 405 TORRE</t>
  </si>
  <si>
    <t>NOTIFICACIONESPEL@PEL.COM.CO</t>
  </si>
  <si>
    <t>900953480</t>
  </si>
  <si>
    <t>ENERGIA PURA PROYECTO SOPO S.A.S.</t>
  </si>
  <si>
    <t>3111109</t>
  </si>
  <si>
    <t>CALLE 106 NO. 23-61 OF 504,505 Y 506</t>
  </si>
  <si>
    <t>CONTABILIDAD@ATICA.CO</t>
  </si>
  <si>
    <t>901154392</t>
  </si>
  <si>
    <t>GRUPO LUZ Y FUERZA COLOMBIA S.A.S.</t>
  </si>
  <si>
    <t>6043123</t>
  </si>
  <si>
    <t>CARRERA 43 A 1 50 TORRE 3 OFICINA 801</t>
  </si>
  <si>
    <t>LUIS.FLORES@GLF.COM.CO</t>
  </si>
  <si>
    <t>900246196</t>
  </si>
  <si>
    <t>ZONAGEN S.A.S</t>
  </si>
  <si>
    <t>3117334</t>
  </si>
  <si>
    <t>CR 08 NO 01 F -17 CR 08 NO 01 F - 17 CR 08 NO 01 F - 17</t>
  </si>
  <si>
    <t>MAURICIO.GAMARRA@ENLACECSC.COM</t>
  </si>
  <si>
    <t>830130106</t>
  </si>
  <si>
    <t>SOENERGY INTERNATIONAL COLOMBIA SAS</t>
  </si>
  <si>
    <t>6231077</t>
  </si>
  <si>
    <t>CLL 98 A 51 69 P5</t>
  </si>
  <si>
    <t>NOTIFICACIONES@SOENERGY.COM.CO</t>
  </si>
  <si>
    <t>901302120</t>
  </si>
  <si>
    <t>GREEN YELLOW CLIM SOLAR</t>
  </si>
  <si>
    <t>D3530 - SUMINISTRO DE VAPOR Y AIRE ACONDICIONADO</t>
  </si>
  <si>
    <t>6605200</t>
  </si>
  <si>
    <t>CRA 48 32B SUR 139</t>
  </si>
  <si>
    <t>DBEJARANO@GREENYELLOW.COM.CO</t>
  </si>
  <si>
    <t>900579425</t>
  </si>
  <si>
    <t>GREENYELLOW ENERGIA DE COLOMBIA SAS GREENYELLOW ENERGIA DE COLOMBIA SAS GREENYELLOW ENERGIA DE COLOMBIA SAS  GRE</t>
  </si>
  <si>
    <t>6049696</t>
  </si>
  <si>
    <t>CRA 48 NO  32B SUR139</t>
  </si>
  <si>
    <t>MCEDIEL@GRUPO-EXITO.COM</t>
  </si>
  <si>
    <t>900604898</t>
  </si>
  <si>
    <t>TECHNOELITE GREEN ENERGY SAS ESP</t>
  </si>
  <si>
    <t>6053609500</t>
  </si>
  <si>
    <t>CALLE 77B#59-61</t>
  </si>
  <si>
    <t>INFO@TECHNOELITE.CO</t>
  </si>
  <si>
    <t>900770982</t>
  </si>
  <si>
    <t>COLGEOLICA SAS</t>
  </si>
  <si>
    <t>6026609292</t>
  </si>
  <si>
    <t>AV 4 # 6 NORTE - 67 OF 603</t>
  </si>
  <si>
    <t>FERNANDO.GARCES@COLGEOLICA.COM</t>
  </si>
  <si>
    <t>900832175</t>
  </si>
  <si>
    <t>CENTRAL HIDROELECTRICA SIRGUA S.A.S. E.S.P.</t>
  </si>
  <si>
    <t>3128329195</t>
  </si>
  <si>
    <t>CR 5 SUR 32 311 APTO 501</t>
  </si>
  <si>
    <t>PABLOUPEGUI@UNE.NET.CO</t>
  </si>
  <si>
    <t>890104380</t>
  </si>
  <si>
    <t>FABRICA DE HIELO BARRANQUILLITA LIMITADA</t>
  </si>
  <si>
    <t>3461808</t>
  </si>
  <si>
    <t>CALLE 30 20 173</t>
  </si>
  <si>
    <t>R1PLATA@FHB.COM.CO</t>
  </si>
  <si>
    <t>830118667</t>
  </si>
  <si>
    <t>ASISTENCIA TECNICA INDUSTRIAL SAS</t>
  </si>
  <si>
    <t>D3514 - COMERCIALIZACIÓN DE ENERGÍA ELÉCTRICA</t>
  </si>
  <si>
    <t>7626820</t>
  </si>
  <si>
    <t>CL 16 14-41 OF 1107</t>
  </si>
  <si>
    <t>CONTABILIDAD@ATI.NET.CO</t>
  </si>
  <si>
    <t>901037571</t>
  </si>
  <si>
    <t>HIDROELECTRICA GEMA SAS</t>
  </si>
  <si>
    <t>3140050</t>
  </si>
  <si>
    <t>CR 34 18 A A SUR 142 CA 117</t>
  </si>
  <si>
    <t>JHASESORIASCONTABLES@GMAIL.COM</t>
  </si>
  <si>
    <t>802002258</t>
  </si>
  <si>
    <t>PERFILES TECNICOS DE LA COSTA S.A.S.</t>
  </si>
  <si>
    <t>6053288166</t>
  </si>
  <si>
    <t>CALLE 110 NO 6 QSN 522 B 11</t>
  </si>
  <si>
    <t>PERFILES_TECNICOS@HOTMAIL.COM</t>
  </si>
  <si>
    <t>900372445</t>
  </si>
  <si>
    <t>ICEMAN SERVICE SAS EN REORGANIZACION</t>
  </si>
  <si>
    <t>6076217030</t>
  </si>
  <si>
    <t>CR 34B NO. 49-70</t>
  </si>
  <si>
    <t>ICEMANSERVICE7408@HOTMAIL.COM</t>
  </si>
  <si>
    <t>900484931</t>
  </si>
  <si>
    <t>MEC MEDIDAS ELECTRONICAS CENTRALIZADAS SAS</t>
  </si>
  <si>
    <t>7377196</t>
  </si>
  <si>
    <t>CRA 37 12 84</t>
  </si>
  <si>
    <t>GINNA.MALLAMA@MEC-BPO.COM</t>
  </si>
  <si>
    <t>800212240</t>
  </si>
  <si>
    <t>CILES S.A.S</t>
  </si>
  <si>
    <t>3222190</t>
  </si>
  <si>
    <t>CL 17 43 F 165</t>
  </si>
  <si>
    <t>ADMINISTRATIVA@CILES.NET</t>
  </si>
  <si>
    <t>901179822</t>
  </si>
  <si>
    <t>ALUMBRADO Y TECNOLOGIA SAS</t>
  </si>
  <si>
    <t>3116344933</t>
  </si>
  <si>
    <t>CL 22 18 20</t>
  </si>
  <si>
    <t>CONTADOR@ILDETEC.COM.CO</t>
  </si>
  <si>
    <t>900065822</t>
  </si>
  <si>
    <t>RIVARCA SAS</t>
  </si>
  <si>
    <t>D3520 - PRODUCCIÓN DE GAS; DISTRIBUCIÓN DE COMBUSTIBLES GASEOSOS POR TUBERÍAS</t>
  </si>
  <si>
    <t>6086323819</t>
  </si>
  <si>
    <t>CLL 24 NO. 35-139</t>
  </si>
  <si>
    <t>CONTABILIDAD.RIVARCA@GMAIL.COM</t>
  </si>
  <si>
    <t>900047020</t>
  </si>
  <si>
    <t>DISTRIMETANO DE COLOMBIA LTDA</t>
  </si>
  <si>
    <t>6715454</t>
  </si>
  <si>
    <t>CL 32 36 48 BARZAL</t>
  </si>
  <si>
    <t>GERENCIA@DISTRIMETANO.COM</t>
  </si>
  <si>
    <t>900516015</t>
  </si>
  <si>
    <t>IAC ENERGY SAS ESP</t>
  </si>
  <si>
    <t>6016725981</t>
  </si>
  <si>
    <t>CL 163 16 A 58</t>
  </si>
  <si>
    <t>JHMEDINA@INGESERTEC.COM</t>
  </si>
  <si>
    <t>900190527</t>
  </si>
  <si>
    <t>EMPRESA DE ENERGIA DEL ARCHIPIELAGO DE SAN ANDRES, PROVIDENCIA Y SANTA CATALINA EEDAS S A</t>
  </si>
  <si>
    <t>5128084</t>
  </si>
  <si>
    <t>CALLE 1 1B - 58 SECTOR HANSA</t>
  </si>
  <si>
    <t>FINANCIERA@EEDASSA.COM.CO</t>
  </si>
  <si>
    <t>900181508</t>
  </si>
  <si>
    <t>BIOGAS COLOMBIA SAS ESP</t>
  </si>
  <si>
    <t>6015522520</t>
  </si>
  <si>
    <t>CALLE 101 # 12 - 42</t>
  </si>
  <si>
    <t>H.GALLEGO@BIOGAS.COM.CO</t>
  </si>
  <si>
    <t>900633506</t>
  </si>
  <si>
    <t>SOLAR POWER SOLUTIONS SAS ESP</t>
  </si>
  <si>
    <t>6016398555</t>
  </si>
  <si>
    <t>CRA 9 NO. 115-06/30 PISO 25</t>
  </si>
  <si>
    <t>CAROLINA.RODRIGUEZ@EDP.COM</t>
  </si>
  <si>
    <t>900507207</t>
  </si>
  <si>
    <t>AXIA ENERGÍA S.A.S.</t>
  </si>
  <si>
    <t>3329654</t>
  </si>
  <si>
    <t>CL CR 53 NO. 106-280 CE BUENAVISTA TO A PI 16</t>
  </si>
  <si>
    <t>NOTIFICACIONES@AXIAENERGIA.COM</t>
  </si>
  <si>
    <t>900230314</t>
  </si>
  <si>
    <t>ENERTOLIMA INVERSIONES SOCIEDAD POR ACCIONES EMPRESA DE SERVICIOS PUBLICOS</t>
  </si>
  <si>
    <t>6012653649</t>
  </si>
  <si>
    <t>CR 8 69 67</t>
  </si>
  <si>
    <t>JURIDICA@LATINAMERICANCAPITAL.COM.CO</t>
  </si>
  <si>
    <t>816003858</t>
  </si>
  <si>
    <t>ENERGIA Y ALUMBRADO DE PEREIRA SA ESP</t>
  </si>
  <si>
    <t>7179050</t>
  </si>
  <si>
    <t>KR 8 69 67</t>
  </si>
  <si>
    <t>NOTIFICACIONESJURIDICASGRUPO@GMAIL.COM</t>
  </si>
  <si>
    <t>830022979</t>
  </si>
  <si>
    <t>ALMACENAMIENTO TCNIFICADO DE VIVERES S.A.S.</t>
  </si>
  <si>
    <t>6016603501</t>
  </si>
  <si>
    <t>CLLE 77 # 69 K - 40</t>
  </si>
  <si>
    <t>ALMAVILTDA@HOTMAIL.COM</t>
  </si>
  <si>
    <t>901007935</t>
  </si>
  <si>
    <t>CASTELLANA DE PROYECTOS SOLARES SUCURSAL COLOMBIA</t>
  </si>
  <si>
    <t>3356696</t>
  </si>
  <si>
    <t>CRA 51B 80 58 OF 1302</t>
  </si>
  <si>
    <t>CINDY.JARAMILLO@UNIVERGYSOLAR.COM</t>
  </si>
  <si>
    <t>Empresa</t>
  </si>
  <si>
    <t>Valor</t>
  </si>
  <si>
    <t>Total activos</t>
  </si>
  <si>
    <t>Total Pasivos</t>
  </si>
  <si>
    <t>valor</t>
  </si>
  <si>
    <t>Total Patrimonio</t>
  </si>
  <si>
    <t>Ingresos de Actividades Ordinarias</t>
  </si>
  <si>
    <t xml:space="preserve">Ganancia bruta </t>
  </si>
  <si>
    <t>Ganancia (pérdida) por actividades de operación</t>
  </si>
  <si>
    <t>Ganancia (pérdida)</t>
  </si>
  <si>
    <t>Indicador ROE</t>
  </si>
  <si>
    <t>Indicador ROA</t>
  </si>
  <si>
    <t>Indicador Ebidta</t>
  </si>
  <si>
    <t>Indicador Apalancamiento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</si>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</sst>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240A]\ * #,##0.00_-;\-[$$-240A]\ * #,##0.00_-;_-[$$-240A]\ * &quot;-&quot;??_-;_-@_-"/>
    <numFmt numFmtId="165" formatCode="_-[$$-240A]\ * #,##0_-;\-[$$-240A]\ * #,##0_-;_-[$$-240A]\ * &quot;-&quot;??_-;_-@_-"/>
  </numFmts>
  <fonts count="10" x14ac:knownFonts="1">
    <font>
      <sz val="11"/>
      <color theme="1"/>
      <name val="Franklin Gothic Book"/>
      <family val="2"/>
      <scheme val="minor"/>
    </font>
    <font>
      <sz val="8"/>
      <color theme="1"/>
      <name val="Franklin Gothic Book"/>
      <family val="2"/>
      <scheme val="minor"/>
    </font>
    <font>
      <b/>
      <sz val="20"/>
      <color rgb="FF0920EE"/>
      <name val="Arial Narrow"/>
      <family val="2"/>
    </font>
    <font>
      <b/>
      <sz val="16"/>
      <color rgb="FF0920EE"/>
      <name val="Arial Narrow"/>
      <family val="2"/>
    </font>
    <font>
      <b/>
      <sz val="10"/>
      <color theme="0"/>
      <name val="Arial Narrow"/>
      <family val="2"/>
    </font>
    <font>
      <b/>
      <sz val="11"/>
      <color theme="1"/>
      <name val="Franklin Gothic Book"/>
      <family val="2"/>
      <scheme val="minor"/>
    </font>
    <font>
      <b/>
      <sz val="11"/>
      <color rgb="FF0920EE"/>
      <name val="Arial Narrow"/>
      <family val="2"/>
    </font>
    <font>
      <b/>
      <sz val="8"/>
      <color theme="0"/>
      <name val="Arial Narrow"/>
      <family val="2"/>
    </font>
    <font>
      <sz val="8"/>
      <color theme="1"/>
      <name val="Calibri Light"/>
      <family val="2"/>
    </font>
    <font>
      <b/>
      <sz val="11"/>
      <color rgb="FF0070C0"/>
      <name val="Franklin Gothic Book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5EB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2" xfId="0" applyBorder="1"/>
    <xf numFmtId="164" fontId="1" fillId="0" borderId="0" xfId="0" applyNumberFormat="1" applyFont="1"/>
    <xf numFmtId="0" fontId="0" fillId="0" borderId="4" xfId="0" applyBorder="1"/>
    <xf numFmtId="0" fontId="1" fillId="0" borderId="1" xfId="0" applyFont="1" applyBorder="1"/>
    <xf numFmtId="0" fontId="1" fillId="0" borderId="3" xfId="0" applyFont="1" applyBorder="1"/>
    <xf numFmtId="0" fontId="0" fillId="0" borderId="5" xfId="0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top" wrapText="1"/>
    </xf>
    <xf numFmtId="164" fontId="0" fillId="0" borderId="0" xfId="0" applyNumberFormat="1"/>
    <xf numFmtId="0" fontId="1" fillId="0" borderId="0" xfId="0" applyFont="1"/>
    <xf numFmtId="0" fontId="1" fillId="0" borderId="4" xfId="0" applyFont="1" applyBorder="1"/>
    <xf numFmtId="0" fontId="4" fillId="2" borderId="7" xfId="0" applyFont="1" applyFill="1" applyBorder="1" applyAlignment="1">
      <alignment wrapText="1"/>
    </xf>
    <xf numFmtId="0" fontId="4" fillId="2" borderId="8" xfId="0" applyFont="1" applyFill="1" applyBorder="1" applyAlignment="1">
      <alignment wrapText="1"/>
    </xf>
    <xf numFmtId="0" fontId="4" fillId="2" borderId="6" xfId="0" applyFont="1" applyFill="1" applyBorder="1" applyAlignment="1">
      <alignment wrapText="1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vertical="center" wrapText="1"/>
    </xf>
    <xf numFmtId="165" fontId="1" fillId="0" borderId="0" xfId="0" applyNumberFormat="1" applyFont="1"/>
    <xf numFmtId="0" fontId="8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165" fontId="1" fillId="0" borderId="4" xfId="0" applyNumberFormat="1" applyFont="1" applyBorder="1"/>
    <xf numFmtId="165" fontId="1" fillId="0" borderId="2" xfId="0" applyNumberFormat="1" applyFont="1" applyBorder="1"/>
    <xf numFmtId="165" fontId="1" fillId="0" borderId="5" xfId="0" applyNumberFormat="1" applyFont="1" applyBorder="1"/>
    <xf numFmtId="0" fontId="7" fillId="2" borderId="0" xfId="0" applyFont="1" applyFill="1" applyAlignment="1">
      <alignment horizontal="center" vertical="center" wrapText="1"/>
    </xf>
    <xf numFmtId="165" fontId="7" fillId="2" borderId="0" xfId="0" applyNumberFormat="1" applyFont="1" applyFill="1" applyAlignment="1">
      <alignment horizontal="center" vertical="center" wrapText="1"/>
    </xf>
    <xf numFmtId="164" fontId="7" fillId="2" borderId="0" xfId="0" applyNumberFormat="1" applyFont="1" applyFill="1" applyAlignment="1">
      <alignment horizontal="center" vertical="center" wrapText="1"/>
    </xf>
    <xf numFmtId="0" fontId="4" fillId="2" borderId="6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F00"/>
      <color rgb="FFFF6600"/>
      <color rgb="FFFF9E01"/>
      <color rgb="FFF8FF01"/>
      <color rgb="FF04D215"/>
      <color rgb="FF0D8ECF"/>
      <color rgb="FFA440F4"/>
      <color rgb="FFCD0D74"/>
      <color rgb="FF75BDDE"/>
      <color rgb="FF99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Graficas!$A$8</c:f>
              <c:strCache>
                <c:ptCount val="1"/>
                <c:pt idx="0">
                  <c:v>TERMOELÉCTRICA EL TESORITO S.A.S. ESP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</c:f>
              <c:numCache>
                <c:formatCode>_-[$$-240A]\ * #,##0_-;\-[$$-240A]\ * #,##0_-;_-[$$-240A]\ * "-"??_-;_-@_-</c:formatCode>
                <c:ptCount val="1"/>
                <c:pt idx="0">
                  <c:v>1019776150000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E-46F9-B7D0-8E6A052002F7}"/>
            </c:ext>
          </c:extLst>
        </c:ser>
        <c:ser>
          <c:idx val="1"/>
          <c:order val="1"/>
          <c:tx>
            <c:strRef>
              <c:f>Graficas!$A$9</c:f>
              <c:strCache>
                <c:ptCount val="1"/>
                <c:pt idx="0">
                  <c:v>PETROELECTICA DE LOS LLANOS LTD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Graficas!$B$9</c:f>
              <c:numCache>
                <c:formatCode>_-[$$-240A]\ * #,##0_-;\-[$$-240A]\ * #,##0_-;_-[$$-240A]\ * "-"??_-;_-@_-</c:formatCode>
                <c:ptCount val="1"/>
                <c:pt idx="0">
                  <c:v>452908480000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8E-46F9-B7D0-8E6A052002F7}"/>
            </c:ext>
          </c:extLst>
        </c:ser>
        <c:ser>
          <c:idx val="2"/>
          <c:order val="2"/>
          <c:tx>
            <c:strRef>
              <c:f>Graficas!$A$10</c:f>
              <c:strCache>
                <c:ptCount val="1"/>
                <c:pt idx="0">
                  <c:v>TERMOMORICHAL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</c:f>
              <c:numCache>
                <c:formatCode>_-[$$-240A]\ * #,##0_-;\-[$$-240A]\ * #,##0_-;_-[$$-240A]\ * "-"??_-;_-@_-</c:formatCode>
                <c:ptCount val="1"/>
                <c:pt idx="0">
                  <c:v>386439610000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8E-46F9-B7D0-8E6A052002F7}"/>
            </c:ext>
          </c:extLst>
        </c:ser>
        <c:ser>
          <c:idx val="3"/>
          <c:order val="3"/>
          <c:tx>
            <c:strRef>
              <c:f>Graficas!$A$11</c:f>
              <c:strCache>
                <c:ptCount val="1"/>
                <c:pt idx="0">
                  <c:v>GREENYELLOW ENERGIA DE COLOMBIA SAS GREENYELLOW ENERGIA DE COLOMBIA SAS GREENYELLOW ENERGIA DE COLOMBIA SAS  GRE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</c:f>
              <c:numCache>
                <c:formatCode>_-[$$-240A]\ * #,##0_-;\-[$$-240A]\ * #,##0_-;_-[$$-240A]\ * "-"??_-;_-@_-</c:formatCode>
                <c:ptCount val="1"/>
                <c:pt idx="0">
                  <c:v>367020308000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8E-46F9-B7D0-8E6A052002F7}"/>
            </c:ext>
          </c:extLst>
        </c:ser>
        <c:ser>
          <c:idx val="4"/>
          <c:order val="4"/>
          <c:tx>
            <c:strRef>
              <c:f>Graficas!$A$12</c:f>
              <c:strCache>
                <c:ptCount val="1"/>
                <c:pt idx="0">
                  <c:v>ENERTOLIMA INVERSIONES SOCIEDAD POR ACCIONES EMPRESA DE SERVICIOS PUBLICOS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Graficas!$B$12</c:f>
              <c:numCache>
                <c:formatCode>_-[$$-240A]\ * #,##0_-;\-[$$-240A]\ * #,##0_-;_-[$$-240A]\ * "-"??_-;_-@_-</c:formatCode>
                <c:ptCount val="1"/>
                <c:pt idx="0">
                  <c:v>245597277000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8E-46F9-B7D0-8E6A052002F7}"/>
            </c:ext>
          </c:extLst>
        </c:ser>
        <c:ser>
          <c:idx val="5"/>
          <c:order val="5"/>
          <c:tx>
            <c:strRef>
              <c:f>Graficas!$A$13</c:f>
              <c:strCache>
                <c:ptCount val="1"/>
                <c:pt idx="0">
                  <c:v>SOENERGY INTERNATIONAL COLOMBIA SAS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</c:f>
              <c:numCache>
                <c:formatCode>_-[$$-240A]\ * #,##0_-;\-[$$-240A]\ * #,##0_-;_-[$$-240A]\ * "-"??_-;_-@_-</c:formatCode>
                <c:ptCount val="1"/>
                <c:pt idx="0">
                  <c:v>185208250000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8E-46F9-B7D0-8E6A052002F7}"/>
            </c:ext>
          </c:extLst>
        </c:ser>
        <c:ser>
          <c:idx val="6"/>
          <c:order val="6"/>
          <c:tx>
            <c:strRef>
              <c:f>Graficas!$A$14</c:f>
              <c:strCache>
                <c:ptCount val="1"/>
                <c:pt idx="0">
                  <c:v>GRUPO LUZ Y FUERZA COLOMBIA S.A.S.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Graficas!$B$14</c:f>
              <c:numCache>
                <c:formatCode>_-[$$-240A]\ * #,##0_-;\-[$$-240A]\ * #,##0_-;_-[$$-240A]\ * "-"??_-;_-@_-</c:formatCode>
                <c:ptCount val="1"/>
                <c:pt idx="0">
                  <c:v>182418000000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8E-46F9-B7D0-8E6A052002F7}"/>
            </c:ext>
          </c:extLst>
        </c:ser>
        <c:ser>
          <c:idx val="7"/>
          <c:order val="7"/>
          <c:tx>
            <c:strRef>
              <c:f>Graficas!$A$15</c:f>
              <c:strCache>
                <c:ptCount val="1"/>
                <c:pt idx="0">
                  <c:v>GENSER POWER COLOMBIA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Graficas!$B$15</c:f>
              <c:numCache>
                <c:formatCode>_-[$$-240A]\ * #,##0_-;\-[$$-240A]\ * #,##0_-;_-[$$-240A]\ * "-"??_-;_-@_-</c:formatCode>
                <c:ptCount val="1"/>
                <c:pt idx="0">
                  <c:v>174954862000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8E-46F9-B7D0-8E6A052002F7}"/>
            </c:ext>
          </c:extLst>
        </c:ser>
        <c:ser>
          <c:idx val="8"/>
          <c:order val="8"/>
          <c:tx>
            <c:strRef>
              <c:f>Graficas!$A$16</c:f>
              <c:strCache>
                <c:ptCount val="1"/>
                <c:pt idx="0">
                  <c:v>ENERGIA Y ALUMBRADO DE PEREIRA SA ESP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Graficas!$B$16</c:f>
              <c:numCache>
                <c:formatCode>_-[$$-240A]\ * #,##0_-;\-[$$-240A]\ * #,##0_-;_-[$$-240A]\ * "-"??_-;_-@_-</c:formatCode>
                <c:ptCount val="1"/>
                <c:pt idx="0">
                  <c:v>143320685000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8E-46F9-B7D0-8E6A052002F7}"/>
            </c:ext>
          </c:extLst>
        </c:ser>
        <c:ser>
          <c:idx val="9"/>
          <c:order val="9"/>
          <c:tx>
            <c:strRef>
              <c:f>Graficas!$A$17</c:f>
              <c:strCache>
                <c:ptCount val="1"/>
                <c:pt idx="0">
                  <c:v>AXIA ENERGÍA S.A.S.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Graficas!$B$17</c:f>
              <c:numCache>
                <c:formatCode>_-[$$-240A]\ * #,##0_-;\-[$$-240A]\ * #,##0_-;_-[$$-240A]\ * "-"??_-;_-@_-</c:formatCode>
                <c:ptCount val="1"/>
                <c:pt idx="0">
                  <c:v>102050946000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8E-46F9-B7D0-8E6A05200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Graficas!$C$116</c:f>
              <c:strCache>
                <c:ptCount val="1"/>
                <c:pt idx="0">
                  <c:v>TERMOMORICHAL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Graficas!$D$116</c:f>
              <c:numCache>
                <c:formatCode>_-[$$-240A]\ * #,##0_-;\-[$$-240A]\ * #,##0_-;_-[$$-240A]\ * "-"??_-;_-@_-</c:formatCode>
                <c:ptCount val="1"/>
                <c:pt idx="0">
                  <c:v>32020324000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5-4BB9-8C8F-4E6881CBBFB9}"/>
            </c:ext>
          </c:extLst>
        </c:ser>
        <c:ser>
          <c:idx val="1"/>
          <c:order val="1"/>
          <c:tx>
            <c:strRef>
              <c:f>Graficas!$C$117</c:f>
              <c:strCache>
                <c:ptCount val="1"/>
                <c:pt idx="0">
                  <c:v>TERMOELÉCTRICA EL TESORITO S.A.S. ESP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Graficas!$D$117</c:f>
              <c:numCache>
                <c:formatCode>_-[$$-240A]\ * #,##0_-;\-[$$-240A]\ * #,##0_-;_-[$$-240A]\ * "-"??_-;_-@_-</c:formatCode>
                <c:ptCount val="1"/>
                <c:pt idx="0">
                  <c:v>24580573000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5-4BB9-8C8F-4E6881CBBFB9}"/>
            </c:ext>
          </c:extLst>
        </c:ser>
        <c:ser>
          <c:idx val="2"/>
          <c:order val="2"/>
          <c:tx>
            <c:strRef>
              <c:f>Graficas!$C$118</c:f>
              <c:strCache>
                <c:ptCount val="1"/>
                <c:pt idx="0">
                  <c:v>ENERTOLIMA INVERSIONES SOCIEDAD POR ACCIONES EMPRESA DE SERVICIOS PUBLICOS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Graficas!$D$118</c:f>
              <c:numCache>
                <c:formatCode>_-[$$-240A]\ * #,##0_-;\-[$$-240A]\ * #,##0_-;_-[$$-240A]\ * "-"??_-;_-@_-</c:formatCode>
                <c:ptCount val="1"/>
                <c:pt idx="0">
                  <c:v>20599069000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55-4BB9-8C8F-4E6881CBBFB9}"/>
            </c:ext>
          </c:extLst>
        </c:ser>
        <c:ser>
          <c:idx val="3"/>
          <c:order val="3"/>
          <c:tx>
            <c:strRef>
              <c:f>Graficas!$C$119</c:f>
              <c:strCache>
                <c:ptCount val="1"/>
                <c:pt idx="0">
                  <c:v>GRUPO LUZ Y FUERZA COLOMBIA S.A.S.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Graficas!$D$119</c:f>
              <c:numCache>
                <c:formatCode>_-[$$-240A]\ * #,##0_-;\-[$$-240A]\ * #,##0_-;_-[$$-240A]\ * "-"??_-;_-@_-</c:formatCode>
                <c:ptCount val="1"/>
                <c:pt idx="0">
                  <c:v>13855000000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55-4BB9-8C8F-4E6881CBBFB9}"/>
            </c:ext>
          </c:extLst>
        </c:ser>
        <c:ser>
          <c:idx val="4"/>
          <c:order val="4"/>
          <c:tx>
            <c:strRef>
              <c:f>Graficas!$C$120</c:f>
              <c:strCache>
                <c:ptCount val="1"/>
                <c:pt idx="0">
                  <c:v>CILES S.A.S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Graficas!$D$120</c:f>
              <c:numCache>
                <c:formatCode>_-[$$-240A]\ * #,##0_-;\-[$$-240A]\ * #,##0_-;_-[$$-240A]\ * "-"??_-;_-@_-</c:formatCode>
                <c:ptCount val="1"/>
                <c:pt idx="0">
                  <c:v>7536049000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55-4BB9-8C8F-4E6881CBBFB9}"/>
            </c:ext>
          </c:extLst>
        </c:ser>
        <c:ser>
          <c:idx val="5"/>
          <c:order val="5"/>
          <c:tx>
            <c:strRef>
              <c:f>Graficas!$C$121</c:f>
              <c:strCache>
                <c:ptCount val="1"/>
                <c:pt idx="0">
                  <c:v>ENERGIA Y ALUMBRADO DE PEREIRA SA ESP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Graficas!$D$121</c:f>
              <c:numCache>
                <c:formatCode>_-[$$-240A]\ * #,##0_-;\-[$$-240A]\ * #,##0_-;_-[$$-240A]\ * "-"??_-;_-@_-</c:formatCode>
                <c:ptCount val="1"/>
                <c:pt idx="0">
                  <c:v>6814135000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55-4BB9-8C8F-4E6881CBBFB9}"/>
            </c:ext>
          </c:extLst>
        </c:ser>
        <c:ser>
          <c:idx val="6"/>
          <c:order val="6"/>
          <c:tx>
            <c:strRef>
              <c:f>Graficas!$C$122</c:f>
              <c:strCache>
                <c:ptCount val="1"/>
                <c:pt idx="0">
                  <c:v>GREENYELLOW ENERGIA DE COLOMBIA SAS GREENYELLOW ENERGIA DE COLOMBIA SAS GREENYELLOW ENERGIA DE COLOMBIA SAS  GRE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Graficas!$D$122</c:f>
              <c:numCache>
                <c:formatCode>_-[$$-240A]\ * #,##0_-;\-[$$-240A]\ * #,##0_-;_-[$$-240A]\ * "-"??_-;_-@_-</c:formatCode>
                <c:ptCount val="1"/>
                <c:pt idx="0">
                  <c:v>5635405000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55-4BB9-8C8F-4E6881CBBFB9}"/>
            </c:ext>
          </c:extLst>
        </c:ser>
        <c:ser>
          <c:idx val="7"/>
          <c:order val="7"/>
          <c:tx>
            <c:strRef>
              <c:f>Graficas!$C$123</c:f>
              <c:strCache>
                <c:ptCount val="1"/>
                <c:pt idx="0">
                  <c:v>ASISTENCIA TECNICA INDUSTRIAL SAS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Graficas!$D$123</c:f>
              <c:numCache>
                <c:formatCode>_-[$$-240A]\ * #,##0_-;\-[$$-240A]\ * #,##0_-;_-[$$-240A]\ * "-"??_-;_-@_-</c:formatCode>
                <c:ptCount val="1"/>
                <c:pt idx="0">
                  <c:v>4219949000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55-4BB9-8C8F-4E6881CBBFB9}"/>
            </c:ext>
          </c:extLst>
        </c:ser>
        <c:ser>
          <c:idx val="8"/>
          <c:order val="8"/>
          <c:tx>
            <c:strRef>
              <c:f>Graficas!$C$124</c:f>
              <c:strCache>
                <c:ptCount val="1"/>
                <c:pt idx="0">
                  <c:v>RIVARCA SAS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Graficas!$D$124</c:f>
              <c:numCache>
                <c:formatCode>_-[$$-240A]\ * #,##0_-;\-[$$-240A]\ * #,##0_-;_-[$$-240A]\ * "-"??_-;_-@_-</c:formatCode>
                <c:ptCount val="1"/>
                <c:pt idx="0">
                  <c:v>3615760000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55-4BB9-8C8F-4E6881CBBFB9}"/>
            </c:ext>
          </c:extLst>
        </c:ser>
        <c:ser>
          <c:idx val="9"/>
          <c:order val="9"/>
          <c:tx>
            <c:strRef>
              <c:f>Graficas!$C$125</c:f>
              <c:strCache>
                <c:ptCount val="1"/>
                <c:pt idx="0">
                  <c:v>GREEN YELLOW CLIM SOLAR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Graficas!$D$125</c:f>
              <c:numCache>
                <c:formatCode>_-[$$-240A]\ * #,##0_-;\-[$$-240A]\ * #,##0_-;_-[$$-240A]\ * "-"??_-;_-@_-</c:formatCode>
                <c:ptCount val="1"/>
                <c:pt idx="0">
                  <c:v>3487035000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55-4BB9-8C8F-4E6881CBB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5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Graficas!$A$128</c:f>
              <c:strCache>
                <c:ptCount val="1"/>
                <c:pt idx="0">
                  <c:v>DISTRIMETANO DE COLOMBIA LTDA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Graficas!$B$128</c:f>
              <c:numCache>
                <c:formatCode>_-[$$-240A]\ * #,##0_-;\-[$$-240A]\ * #,##0_-;_-[$$-240A]\ * "-"??_-;_-@_-</c:formatCode>
                <c:ptCount val="1"/>
                <c:pt idx="0">
                  <c:v>62.2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6-4CB3-9766-6D1224C8706E}"/>
            </c:ext>
          </c:extLst>
        </c:ser>
        <c:ser>
          <c:idx val="1"/>
          <c:order val="1"/>
          <c:tx>
            <c:strRef>
              <c:f>Graficas!$A$129</c:f>
              <c:strCache>
                <c:ptCount val="1"/>
                <c:pt idx="0">
                  <c:v>GM COLOMBIAN HYDRO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Graficas!$B$129</c:f>
              <c:numCache>
                <c:formatCode>_-[$$-240A]\ * #,##0_-;\-[$$-240A]\ * #,##0_-;_-[$$-240A]\ * "-"??_-;_-@_-</c:formatCode>
                <c:ptCount val="1"/>
                <c:pt idx="0">
                  <c:v>5.36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6-4CB3-9766-6D1224C8706E}"/>
            </c:ext>
          </c:extLst>
        </c:ser>
        <c:ser>
          <c:idx val="2"/>
          <c:order val="2"/>
          <c:tx>
            <c:strRef>
              <c:f>Graficas!$A$130</c:f>
              <c:strCache>
                <c:ptCount val="1"/>
                <c:pt idx="0">
                  <c:v>TERMOELÉCTRICA EL TESORITO S.A.S. ESP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Graficas!$B$130</c:f>
              <c:numCache>
                <c:formatCode>_-[$$-240A]\ * #,##0_-;\-[$$-240A]\ * #,##0_-;_-[$$-240A]\ * "-"??_-;_-@_-</c:formatCode>
                <c:ptCount val="1"/>
                <c:pt idx="0">
                  <c:v>4.74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06-4CB3-9766-6D1224C8706E}"/>
            </c:ext>
          </c:extLst>
        </c:ser>
        <c:ser>
          <c:idx val="3"/>
          <c:order val="3"/>
          <c:tx>
            <c:strRef>
              <c:f>Graficas!$A$131</c:f>
              <c:strCache>
                <c:ptCount val="1"/>
                <c:pt idx="0">
                  <c:v>GENSER POWER COLOMBIA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Graficas!$B$131</c:f>
              <c:numCache>
                <c:formatCode>_-[$$-240A]\ * #,##0_-;\-[$$-240A]\ * #,##0_-;_-[$$-240A]\ * "-"??_-;_-@_-</c:formatCode>
                <c:ptCount val="1"/>
                <c:pt idx="0">
                  <c:v>4.3099999999999996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06-4CB3-9766-6D1224C8706E}"/>
            </c:ext>
          </c:extLst>
        </c:ser>
        <c:ser>
          <c:idx val="4"/>
          <c:order val="4"/>
          <c:tx>
            <c:strRef>
              <c:f>Graficas!$A$132</c:f>
              <c:strCache>
                <c:ptCount val="1"/>
                <c:pt idx="0">
                  <c:v>COLGEOLICA SAS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Graficas!$B$132</c:f>
              <c:numCache>
                <c:formatCode>_-[$$-240A]\ * #,##0_-;\-[$$-240A]\ * #,##0_-;_-[$$-240A]\ * "-"??_-;_-@_-</c:formatCode>
                <c:ptCount val="1"/>
                <c:pt idx="0">
                  <c:v>3.76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06-4CB3-9766-6D1224C8706E}"/>
            </c:ext>
          </c:extLst>
        </c:ser>
        <c:ser>
          <c:idx val="5"/>
          <c:order val="5"/>
          <c:tx>
            <c:strRef>
              <c:f>Graficas!$A$133</c:f>
              <c:strCache>
                <c:ptCount val="1"/>
                <c:pt idx="0">
                  <c:v>ALMACENAMIENTO TCNIFICADO DE VIVERES S.A.S.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Graficas!$B$133</c:f>
              <c:numCache>
                <c:formatCode>_-[$$-240A]\ * #,##0_-;\-[$$-240A]\ * #,##0_-;_-[$$-240A]\ * "-"??_-;_-@_-</c:formatCode>
                <c:ptCount val="1"/>
                <c:pt idx="0">
                  <c:v>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06-4CB3-9766-6D1224C8706E}"/>
            </c:ext>
          </c:extLst>
        </c:ser>
        <c:ser>
          <c:idx val="6"/>
          <c:order val="6"/>
          <c:tx>
            <c:strRef>
              <c:f>Graficas!$A$134</c:f>
              <c:strCache>
                <c:ptCount val="1"/>
                <c:pt idx="0">
                  <c:v>GRUPO LUZ Y FUERZA COLOMBIA S.A.S.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Graficas!$B$134</c:f>
              <c:numCache>
                <c:formatCode>_-[$$-240A]\ * #,##0_-;\-[$$-240A]\ * #,##0_-;_-[$$-240A]\ * "-"??_-;_-@_-</c:formatCode>
                <c:ptCount val="1"/>
                <c:pt idx="0">
                  <c:v>2.67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06-4CB3-9766-6D1224C8706E}"/>
            </c:ext>
          </c:extLst>
        </c:ser>
        <c:ser>
          <c:idx val="7"/>
          <c:order val="7"/>
          <c:tx>
            <c:strRef>
              <c:f>Graficas!$A$135</c:f>
              <c:strCache>
                <c:ptCount val="1"/>
                <c:pt idx="0">
                  <c:v>ICEMAN SERVICE SAS EN REORGANIZACION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Graficas!$B$135</c:f>
              <c:numCache>
                <c:formatCode>_-[$$-240A]\ * #,##0_-;\-[$$-240A]\ * #,##0_-;_-[$$-240A]\ * "-"??_-;_-@_-</c:formatCode>
                <c:ptCount val="1"/>
                <c:pt idx="0">
                  <c:v>2.46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06-4CB3-9766-6D1224C8706E}"/>
            </c:ext>
          </c:extLst>
        </c:ser>
        <c:ser>
          <c:idx val="8"/>
          <c:order val="8"/>
          <c:tx>
            <c:strRef>
              <c:f>Graficas!$A$136</c:f>
              <c:strCache>
                <c:ptCount val="1"/>
                <c:pt idx="0">
                  <c:v>IAC ENERGY SAS ESP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Graficas!$B$136</c:f>
              <c:numCache>
                <c:formatCode>_-[$$-240A]\ * #,##0_-;\-[$$-240A]\ * #,##0_-;_-[$$-240A]\ * "-"??_-;_-@_-</c:formatCode>
                <c:ptCount val="1"/>
                <c:pt idx="0">
                  <c:v>2.06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06-4CB3-9766-6D1224C8706E}"/>
            </c:ext>
          </c:extLst>
        </c:ser>
        <c:ser>
          <c:idx val="9"/>
          <c:order val="9"/>
          <c:tx>
            <c:strRef>
              <c:f>Graficas!$A$137</c:f>
              <c:strCache>
                <c:ptCount val="1"/>
                <c:pt idx="0">
                  <c:v>PETROELECTICA DE LOS LLANOS LTD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Graficas!$B$137</c:f>
              <c:numCache>
                <c:formatCode>_-[$$-240A]\ * #,##0_-;\-[$$-240A]\ * #,##0_-;_-[$$-240A]\ * "-"??_-;_-@_-</c:formatCode>
                <c:ptCount val="1"/>
                <c:pt idx="0">
                  <c:v>2.0499999999999998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06-4CB3-9766-6D1224C87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Graficas!$C$20</c:f>
              <c:strCache>
                <c:ptCount val="1"/>
                <c:pt idx="0">
                  <c:v>TERMOELÉCTRICA EL TESORITO S.A.S. ESP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Graficas!$D$20</c:f>
              <c:numCache>
                <c:formatCode>_-[$$-240A]\ * #,##0_-;\-[$$-240A]\ * #,##0_-;_-[$$-240A]\ * "-"??_-;_-@_-</c:formatCode>
                <c:ptCount val="1"/>
                <c:pt idx="0">
                  <c:v>842074956000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0-4468-A8F8-E60AF7A556F2}"/>
            </c:ext>
          </c:extLst>
        </c:ser>
        <c:ser>
          <c:idx val="1"/>
          <c:order val="1"/>
          <c:tx>
            <c:strRef>
              <c:f>Graficas!$C$21</c:f>
              <c:strCache>
                <c:ptCount val="1"/>
                <c:pt idx="0">
                  <c:v>PETROELECTICA DE LOS LLANOS LTD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Graficas!$D$21</c:f>
              <c:numCache>
                <c:formatCode>_-[$$-240A]\ * #,##0_-;\-[$$-240A]\ * #,##0_-;_-[$$-240A]\ * "-"??_-;_-@_-</c:formatCode>
                <c:ptCount val="1"/>
                <c:pt idx="0">
                  <c:v>304491520000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00-4468-A8F8-E60AF7A556F2}"/>
            </c:ext>
          </c:extLst>
        </c:ser>
        <c:ser>
          <c:idx val="2"/>
          <c:order val="2"/>
          <c:tx>
            <c:strRef>
              <c:f>Graficas!$C$22</c:f>
              <c:strCache>
                <c:ptCount val="1"/>
                <c:pt idx="0">
                  <c:v>TERMOMORICHAL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Graficas!$D$22</c:f>
              <c:numCache>
                <c:formatCode>_-[$$-240A]\ * #,##0_-;\-[$$-240A]\ * #,##0_-;_-[$$-240A]\ * "-"??_-;_-@_-</c:formatCode>
                <c:ptCount val="1"/>
                <c:pt idx="0">
                  <c:v>182194144000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00-4468-A8F8-E60AF7A556F2}"/>
            </c:ext>
          </c:extLst>
        </c:ser>
        <c:ser>
          <c:idx val="3"/>
          <c:order val="3"/>
          <c:tx>
            <c:strRef>
              <c:f>Graficas!$C$23</c:f>
              <c:strCache>
                <c:ptCount val="1"/>
                <c:pt idx="0">
                  <c:v>GENSER POWER COLOMBIA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Graficas!$D$23</c:f>
              <c:numCache>
                <c:formatCode>_-[$$-240A]\ * #,##0_-;\-[$$-240A]\ * #,##0_-;_-[$$-240A]\ * "-"??_-;_-@_-</c:formatCode>
                <c:ptCount val="1"/>
                <c:pt idx="0">
                  <c:v>142009936000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00-4468-A8F8-E60AF7A556F2}"/>
            </c:ext>
          </c:extLst>
        </c:ser>
        <c:ser>
          <c:idx val="4"/>
          <c:order val="4"/>
          <c:tx>
            <c:strRef>
              <c:f>Graficas!$C$24</c:f>
              <c:strCache>
                <c:ptCount val="1"/>
                <c:pt idx="0">
                  <c:v>GREENYELLOW ENERGIA DE COLOMBIA SAS GREENYELLOW ENERGIA DE COLOMBIA SAS GREENYELLOW ENERGIA DE COLOMBIA SAS  GRE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Graficas!$D$24</c:f>
              <c:numCache>
                <c:formatCode>_-[$$-240A]\ * #,##0_-;\-[$$-240A]\ * #,##0_-;_-[$$-240A]\ * "-"??_-;_-@_-</c:formatCode>
                <c:ptCount val="1"/>
                <c:pt idx="0">
                  <c:v>138798106000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00-4468-A8F8-E60AF7A556F2}"/>
            </c:ext>
          </c:extLst>
        </c:ser>
        <c:ser>
          <c:idx val="5"/>
          <c:order val="5"/>
          <c:tx>
            <c:strRef>
              <c:f>Graficas!$C$25</c:f>
              <c:strCache>
                <c:ptCount val="1"/>
                <c:pt idx="0">
                  <c:v>AXIA ENERGÍA S.A.S.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Graficas!$D$25</c:f>
              <c:numCache>
                <c:formatCode>_-[$$-240A]\ * #,##0_-;\-[$$-240A]\ * #,##0_-;_-[$$-240A]\ * "-"??_-;_-@_-</c:formatCode>
                <c:ptCount val="1"/>
                <c:pt idx="0">
                  <c:v>136941837000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00-4468-A8F8-E60AF7A556F2}"/>
            </c:ext>
          </c:extLst>
        </c:ser>
        <c:ser>
          <c:idx val="6"/>
          <c:order val="6"/>
          <c:tx>
            <c:strRef>
              <c:f>Graficas!$C$26</c:f>
              <c:strCache>
                <c:ptCount val="1"/>
                <c:pt idx="0">
                  <c:v>GRUPO LUZ Y FUERZA COLOMBIA S.A.S.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Graficas!$D$26</c:f>
              <c:numCache>
                <c:formatCode>_-[$$-240A]\ * #,##0_-;\-[$$-240A]\ * #,##0_-;_-[$$-240A]\ * "-"??_-;_-@_-</c:formatCode>
                <c:ptCount val="1"/>
                <c:pt idx="0">
                  <c:v>132775000000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00-4468-A8F8-E60AF7A556F2}"/>
            </c:ext>
          </c:extLst>
        </c:ser>
        <c:ser>
          <c:idx val="7"/>
          <c:order val="7"/>
          <c:tx>
            <c:strRef>
              <c:f>Graficas!$C$27</c:f>
              <c:strCache>
                <c:ptCount val="1"/>
                <c:pt idx="0">
                  <c:v>ENERTOLIMA INVERSIONES SOCIEDAD POR ACCIONES EMPRESA DE SERVICIOS PUBLICOS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Graficas!$D$27</c:f>
              <c:numCache>
                <c:formatCode>_-[$$-240A]\ * #,##0_-;\-[$$-240A]\ * #,##0_-;_-[$$-240A]\ * "-"??_-;_-@_-</c:formatCode>
                <c:ptCount val="1"/>
                <c:pt idx="0">
                  <c:v>59283007000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00-4468-A8F8-E60AF7A556F2}"/>
            </c:ext>
          </c:extLst>
        </c:ser>
        <c:ser>
          <c:idx val="8"/>
          <c:order val="8"/>
          <c:tx>
            <c:strRef>
              <c:f>Graficas!$C$28</c:f>
              <c:strCache>
                <c:ptCount val="1"/>
                <c:pt idx="0">
                  <c:v>ENERGIA Y ALUMBRADO DE PEREIRA SA ESP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Graficas!$D$28</c:f>
              <c:numCache>
                <c:formatCode>_-[$$-240A]\ * #,##0_-;\-[$$-240A]\ * #,##0_-;_-[$$-240A]\ * "-"??_-;_-@_-</c:formatCode>
                <c:ptCount val="1"/>
                <c:pt idx="0">
                  <c:v>26579690000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00-4468-A8F8-E60AF7A556F2}"/>
            </c:ext>
          </c:extLst>
        </c:ser>
        <c:ser>
          <c:idx val="9"/>
          <c:order val="9"/>
          <c:tx>
            <c:strRef>
              <c:f>Graficas!$C$29</c:f>
              <c:strCache>
                <c:ptCount val="1"/>
                <c:pt idx="0">
                  <c:v>SOLAR POWER SOLUTIONS SAS ESP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Graficas!$D$29</c:f>
              <c:numCache>
                <c:formatCode>_-[$$-240A]\ * #,##0_-;\-[$$-240A]\ * #,##0_-;_-[$$-240A]\ * "-"??_-;_-@_-</c:formatCode>
                <c:ptCount val="1"/>
                <c:pt idx="0">
                  <c:v>22860968000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00-4468-A8F8-E60AF7A55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5995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Graficas!$A$32</c:f>
              <c:strCache>
                <c:ptCount val="1"/>
                <c:pt idx="0">
                  <c:v>GREENYELLOW ENERGIA DE COLOMBIA SAS GREENYELLOW ENERGIA DE COLOMBIA SAS GREENYELLOW ENERGIA DE COLOMBIA SAS  GRE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Graficas!$B$32</c:f>
              <c:numCache>
                <c:formatCode>_-[$$-240A]\ * #,##0_-;\-[$$-240A]\ * #,##0_-;_-[$$-240A]\ * "-"??_-;_-@_-</c:formatCode>
                <c:ptCount val="1"/>
                <c:pt idx="0">
                  <c:v>228222202000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F-4B45-A15E-992F639F544E}"/>
            </c:ext>
          </c:extLst>
        </c:ser>
        <c:ser>
          <c:idx val="1"/>
          <c:order val="1"/>
          <c:tx>
            <c:strRef>
              <c:f>Graficas!$A$33</c:f>
              <c:strCache>
                <c:ptCount val="1"/>
                <c:pt idx="0">
                  <c:v>TERMOMORICHAL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Graficas!$B$33</c:f>
              <c:numCache>
                <c:formatCode>_-[$$-240A]\ * #,##0_-;\-[$$-240A]\ * #,##0_-;_-[$$-240A]\ * "-"??_-;_-@_-</c:formatCode>
                <c:ptCount val="1"/>
                <c:pt idx="0">
                  <c:v>204245466000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F-4B45-A15E-992F639F544E}"/>
            </c:ext>
          </c:extLst>
        </c:ser>
        <c:ser>
          <c:idx val="2"/>
          <c:order val="2"/>
          <c:tx>
            <c:strRef>
              <c:f>Graficas!$A$34</c:f>
              <c:strCache>
                <c:ptCount val="1"/>
                <c:pt idx="0">
                  <c:v>ENERTOLIMA INVERSIONES SOCIEDAD POR ACCIONES EMPRESA DE SERVICIOS PUBLICOS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Graficas!$B$34</c:f>
              <c:numCache>
                <c:formatCode>_-[$$-240A]\ * #,##0_-;\-[$$-240A]\ * #,##0_-;_-[$$-240A]\ * "-"??_-;_-@_-</c:formatCode>
                <c:ptCount val="1"/>
                <c:pt idx="0">
                  <c:v>186314270000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F-4B45-A15E-992F639F544E}"/>
            </c:ext>
          </c:extLst>
        </c:ser>
        <c:ser>
          <c:idx val="3"/>
          <c:order val="3"/>
          <c:tx>
            <c:strRef>
              <c:f>Graficas!$A$35</c:f>
              <c:strCache>
                <c:ptCount val="1"/>
                <c:pt idx="0">
                  <c:v>TERMOELÉCTRICA EL TESORITO S.A.S. ESP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Graficas!$B$35</c:f>
              <c:numCache>
                <c:formatCode>_-[$$-240A]\ * #,##0_-;\-[$$-240A]\ * #,##0_-;_-[$$-240A]\ * "-"??_-;_-@_-</c:formatCode>
                <c:ptCount val="1"/>
                <c:pt idx="0">
                  <c:v>177701194000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3F-4B45-A15E-992F639F544E}"/>
            </c:ext>
          </c:extLst>
        </c:ser>
        <c:ser>
          <c:idx val="4"/>
          <c:order val="4"/>
          <c:tx>
            <c:strRef>
              <c:f>Graficas!$A$36</c:f>
              <c:strCache>
                <c:ptCount val="1"/>
                <c:pt idx="0">
                  <c:v>SOENERGY INTERNATIONAL COLOMBIA SAS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Graficas!$B$36</c:f>
              <c:numCache>
                <c:formatCode>_-[$$-240A]\ * #,##0_-;\-[$$-240A]\ * #,##0_-;_-[$$-240A]\ * "-"??_-;_-@_-</c:formatCode>
                <c:ptCount val="1"/>
                <c:pt idx="0">
                  <c:v>165545716000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3F-4B45-A15E-992F639F544E}"/>
            </c:ext>
          </c:extLst>
        </c:ser>
        <c:ser>
          <c:idx val="5"/>
          <c:order val="5"/>
          <c:tx>
            <c:strRef>
              <c:f>Graficas!$A$37</c:f>
              <c:strCache>
                <c:ptCount val="1"/>
                <c:pt idx="0">
                  <c:v>PETROELECTICA DE LOS LLANOS LTD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Graficas!$B$37</c:f>
              <c:numCache>
                <c:formatCode>_-[$$-240A]\ * #,##0_-;\-[$$-240A]\ * #,##0_-;_-[$$-240A]\ * "-"??_-;_-@_-</c:formatCode>
                <c:ptCount val="1"/>
                <c:pt idx="0">
                  <c:v>148416960000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3F-4B45-A15E-992F639F544E}"/>
            </c:ext>
          </c:extLst>
        </c:ser>
        <c:ser>
          <c:idx val="6"/>
          <c:order val="6"/>
          <c:tx>
            <c:strRef>
              <c:f>Graficas!$A$38</c:f>
              <c:strCache>
                <c:ptCount val="1"/>
                <c:pt idx="0">
                  <c:v>ENERGIA Y ALUMBRADO DE PEREIRA SA ESP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Graficas!$B$38</c:f>
              <c:numCache>
                <c:formatCode>_-[$$-240A]\ * #,##0_-;\-[$$-240A]\ * #,##0_-;_-[$$-240A]\ * "-"??_-;_-@_-</c:formatCode>
                <c:ptCount val="1"/>
                <c:pt idx="0">
                  <c:v>116740995000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3F-4B45-A15E-992F639F544E}"/>
            </c:ext>
          </c:extLst>
        </c:ser>
        <c:ser>
          <c:idx val="7"/>
          <c:order val="7"/>
          <c:tx>
            <c:strRef>
              <c:f>Graficas!$A$39</c:f>
              <c:strCache>
                <c:ptCount val="1"/>
                <c:pt idx="0">
                  <c:v>PORVENIR II S.A.S. E.S.P.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Graficas!$B$39</c:f>
              <c:numCache>
                <c:formatCode>_-[$$-240A]\ * #,##0_-;\-[$$-240A]\ * #,##0_-;_-[$$-240A]\ * "-"??_-;_-@_-</c:formatCode>
                <c:ptCount val="1"/>
                <c:pt idx="0">
                  <c:v>56056695000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3F-4B45-A15E-992F639F544E}"/>
            </c:ext>
          </c:extLst>
        </c:ser>
        <c:ser>
          <c:idx val="8"/>
          <c:order val="8"/>
          <c:tx>
            <c:strRef>
              <c:f>Graficas!$A$40</c:f>
              <c:strCache>
                <c:ptCount val="1"/>
                <c:pt idx="0">
                  <c:v>EMPRESA DE ENERGIA DEL ARCHIPIELAGO DE SAN ANDRES, PROVIDENCIA Y SANTA CATALINA EEDAS S A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Graficas!$B$40</c:f>
              <c:numCache>
                <c:formatCode>_-[$$-240A]\ * #,##0_-;\-[$$-240A]\ * #,##0_-;_-[$$-240A]\ * "-"??_-;_-@_-</c:formatCode>
                <c:ptCount val="1"/>
                <c:pt idx="0">
                  <c:v>51600835000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3F-4B45-A15E-992F639F544E}"/>
            </c:ext>
          </c:extLst>
        </c:ser>
        <c:ser>
          <c:idx val="9"/>
          <c:order val="9"/>
          <c:tx>
            <c:strRef>
              <c:f>Graficas!$A$41</c:f>
              <c:strCache>
                <c:ptCount val="1"/>
                <c:pt idx="0">
                  <c:v>GRUPO LUZ Y FUERZA COLOMBIA S.A.S.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Graficas!$B$41</c:f>
              <c:numCache>
                <c:formatCode>_-[$$-240A]\ * #,##0_-;\-[$$-240A]\ * #,##0_-;_-[$$-240A]\ * "-"??_-;_-@_-</c:formatCode>
                <c:ptCount val="1"/>
                <c:pt idx="0">
                  <c:v>49643000000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03F-4B45-A15E-992F639F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Graficas!$C$44</c:f>
              <c:strCache>
                <c:ptCount val="1"/>
                <c:pt idx="0">
                  <c:v>PETROELECTICA DE LOS LLANOS LTD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Graficas!$D$44</c:f>
              <c:numCache>
                <c:formatCode>_-[$$-240A]\ * #,##0_-;\-[$$-240A]\ * #,##0_-;_-[$$-240A]\ * "-"??_-;_-@_-</c:formatCode>
                <c:ptCount val="1"/>
                <c:pt idx="0">
                  <c:v>139904304000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3-40F2-83F3-46DB1CDB5C5B}"/>
            </c:ext>
          </c:extLst>
        </c:ser>
        <c:ser>
          <c:idx val="1"/>
          <c:order val="1"/>
          <c:tx>
            <c:strRef>
              <c:f>Graficas!$C$45</c:f>
              <c:strCache>
                <c:ptCount val="1"/>
                <c:pt idx="0">
                  <c:v>TERMOMORICHAL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Graficas!$D$45</c:f>
              <c:numCache>
                <c:formatCode>_-[$$-240A]\ * #,##0_-;\-[$$-240A]\ * #,##0_-;_-[$$-240A]\ * "-"??_-;_-@_-</c:formatCode>
                <c:ptCount val="1"/>
                <c:pt idx="0">
                  <c:v>87493153000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C3-40F2-83F3-46DB1CDB5C5B}"/>
            </c:ext>
          </c:extLst>
        </c:ser>
        <c:ser>
          <c:idx val="2"/>
          <c:order val="2"/>
          <c:tx>
            <c:strRef>
              <c:f>Graficas!$C$46</c:f>
              <c:strCache>
                <c:ptCount val="1"/>
                <c:pt idx="0">
                  <c:v>GRUPO LUZ Y FUERZA COLOMBIA S.A.S.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Graficas!$D$46</c:f>
              <c:numCache>
                <c:formatCode>_-[$$-240A]\ * #,##0_-;\-[$$-240A]\ * #,##0_-;_-[$$-240A]\ * "-"??_-;_-@_-</c:formatCode>
                <c:ptCount val="1"/>
                <c:pt idx="0">
                  <c:v>73986000000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C3-40F2-83F3-46DB1CDB5C5B}"/>
            </c:ext>
          </c:extLst>
        </c:ser>
        <c:ser>
          <c:idx val="3"/>
          <c:order val="3"/>
          <c:tx>
            <c:strRef>
              <c:f>Graficas!$C$47</c:f>
              <c:strCache>
                <c:ptCount val="1"/>
                <c:pt idx="0">
                  <c:v>SOENERGY INTERNATIONAL COLOMBIA SAS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Graficas!$D$47</c:f>
              <c:numCache>
                <c:formatCode>_-[$$-240A]\ * #,##0_-;\-[$$-240A]\ * #,##0_-;_-[$$-240A]\ * "-"??_-;_-@_-</c:formatCode>
                <c:ptCount val="1"/>
                <c:pt idx="0">
                  <c:v>50033280000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C3-40F2-83F3-46DB1CDB5C5B}"/>
            </c:ext>
          </c:extLst>
        </c:ser>
        <c:ser>
          <c:idx val="4"/>
          <c:order val="4"/>
          <c:tx>
            <c:strRef>
              <c:f>Graficas!$C$48</c:f>
              <c:strCache>
                <c:ptCount val="1"/>
                <c:pt idx="0">
                  <c:v>TERMOELÉCTRICA EL TESORITO S.A.S. ESP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Graficas!$D$48</c:f>
              <c:numCache>
                <c:formatCode>_-[$$-240A]\ * #,##0_-;\-[$$-240A]\ * #,##0_-;_-[$$-240A]\ * "-"??_-;_-@_-</c:formatCode>
                <c:ptCount val="1"/>
                <c:pt idx="0">
                  <c:v>39605574000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C3-40F2-83F3-46DB1CDB5C5B}"/>
            </c:ext>
          </c:extLst>
        </c:ser>
        <c:ser>
          <c:idx val="5"/>
          <c:order val="5"/>
          <c:tx>
            <c:strRef>
              <c:f>Graficas!$C$49</c:f>
              <c:strCache>
                <c:ptCount val="1"/>
                <c:pt idx="0">
                  <c:v>GREENYELLOW ENERGIA DE COLOMBIA SAS GREENYELLOW ENERGIA DE COLOMBIA SAS GREENYELLOW ENERGIA DE COLOMBIA SAS  GRE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Graficas!$D$49</c:f>
              <c:numCache>
                <c:formatCode>_-[$$-240A]\ * #,##0_-;\-[$$-240A]\ * #,##0_-;_-[$$-240A]\ * "-"??_-;_-@_-</c:formatCode>
                <c:ptCount val="1"/>
                <c:pt idx="0">
                  <c:v>37398855000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C3-40F2-83F3-46DB1CDB5C5B}"/>
            </c:ext>
          </c:extLst>
        </c:ser>
        <c:ser>
          <c:idx val="6"/>
          <c:order val="6"/>
          <c:tx>
            <c:strRef>
              <c:f>Graficas!$C$50</c:f>
              <c:strCache>
                <c:ptCount val="1"/>
                <c:pt idx="0">
                  <c:v>RIVARCA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Graficas!$D$50</c:f>
              <c:numCache>
                <c:formatCode>_-[$$-240A]\ * #,##0_-;\-[$$-240A]\ * #,##0_-;_-[$$-240A]\ * "-"??_-;_-@_-</c:formatCode>
                <c:ptCount val="1"/>
                <c:pt idx="0">
                  <c:v>33381193000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C3-40F2-83F3-46DB1CDB5C5B}"/>
            </c:ext>
          </c:extLst>
        </c:ser>
        <c:ser>
          <c:idx val="7"/>
          <c:order val="7"/>
          <c:tx>
            <c:strRef>
              <c:f>Graficas!$C$51</c:f>
              <c:strCache>
                <c:ptCount val="1"/>
                <c:pt idx="0">
                  <c:v>CILES S.A.S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Graficas!$D$51</c:f>
              <c:numCache>
                <c:formatCode>_-[$$-240A]\ * #,##0_-;\-[$$-240A]\ * #,##0_-;_-[$$-240A]\ * "-"??_-;_-@_-</c:formatCode>
                <c:ptCount val="1"/>
                <c:pt idx="0">
                  <c:v>32073705000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C3-40F2-83F3-46DB1CDB5C5B}"/>
            </c:ext>
          </c:extLst>
        </c:ser>
        <c:ser>
          <c:idx val="8"/>
          <c:order val="8"/>
          <c:tx>
            <c:strRef>
              <c:f>Graficas!$C$52</c:f>
              <c:strCache>
                <c:ptCount val="1"/>
                <c:pt idx="0">
                  <c:v>ENERTOLIMA INVERSIONES SOCIEDAD POR ACCIONES EMPRESA DE SERVICIOS PUBLICOS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Graficas!$D$52</c:f>
              <c:numCache>
                <c:formatCode>_-[$$-240A]\ * #,##0_-;\-[$$-240A]\ * #,##0_-;_-[$$-240A]\ * "-"??_-;_-@_-</c:formatCode>
                <c:ptCount val="1"/>
                <c:pt idx="0">
                  <c:v>26102548000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C3-40F2-83F3-46DB1CDB5C5B}"/>
            </c:ext>
          </c:extLst>
        </c:ser>
        <c:ser>
          <c:idx val="9"/>
          <c:order val="9"/>
          <c:tx>
            <c:strRef>
              <c:f>Graficas!$C$53</c:f>
              <c:strCache>
                <c:ptCount val="1"/>
                <c:pt idx="0">
                  <c:v>ASISTENCIA TECNICA INDUSTRIAL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Graficas!$D$53</c:f>
              <c:numCache>
                <c:formatCode>_-[$$-240A]\ * #,##0_-;\-[$$-240A]\ * #,##0_-;_-[$$-240A]\ * "-"??_-;_-@_-</c:formatCode>
                <c:ptCount val="1"/>
                <c:pt idx="0">
                  <c:v>22551434000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C3-40F2-83F3-46DB1CDB5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5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Graficas!$A$56</c:f>
              <c:strCache>
                <c:ptCount val="1"/>
                <c:pt idx="0">
                  <c:v>PETROELECTICA DE LOS LLANOS LTD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Graficas!$B$56</c:f>
              <c:numCache>
                <c:formatCode>_-[$$-240A]\ * #,##0_-;\-[$$-240A]\ * #,##0_-;_-[$$-240A]\ * "-"??_-;_-@_-</c:formatCode>
                <c:ptCount val="1"/>
                <c:pt idx="0">
                  <c:v>48617698000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E2-43A3-9C01-5B87E5CC3E9F}"/>
            </c:ext>
          </c:extLst>
        </c:ser>
        <c:ser>
          <c:idx val="1"/>
          <c:order val="1"/>
          <c:tx>
            <c:strRef>
              <c:f>Graficas!$A$57</c:f>
              <c:strCache>
                <c:ptCount val="1"/>
                <c:pt idx="0">
                  <c:v>TERMOMORICHAL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Graficas!$B$57</c:f>
              <c:numCache>
                <c:formatCode>_-[$$-240A]\ * #,##0_-;\-[$$-240A]\ * #,##0_-;_-[$$-240A]\ * "-"??_-;_-@_-</c:formatCode>
                <c:ptCount val="1"/>
                <c:pt idx="0">
                  <c:v>47557855000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E2-43A3-9C01-5B87E5CC3E9F}"/>
            </c:ext>
          </c:extLst>
        </c:ser>
        <c:ser>
          <c:idx val="2"/>
          <c:order val="2"/>
          <c:tx>
            <c:strRef>
              <c:f>Graficas!$A$58</c:f>
              <c:strCache>
                <c:ptCount val="1"/>
                <c:pt idx="0">
                  <c:v>TERMOELÉCTRICA EL TESORITO S.A.S. ESP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Graficas!$B$58</c:f>
              <c:numCache>
                <c:formatCode>_-[$$-240A]\ * #,##0_-;\-[$$-240A]\ * #,##0_-;_-[$$-240A]\ * "-"??_-;_-@_-</c:formatCode>
                <c:ptCount val="1"/>
                <c:pt idx="0">
                  <c:v>26722270000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E2-43A3-9C01-5B87E5CC3E9F}"/>
            </c:ext>
          </c:extLst>
        </c:ser>
        <c:ser>
          <c:idx val="3"/>
          <c:order val="3"/>
          <c:tx>
            <c:strRef>
              <c:f>Graficas!$A$59</c:f>
              <c:strCache>
                <c:ptCount val="1"/>
                <c:pt idx="0">
                  <c:v>ENERTOLIMA INVERSIONES SOCIEDAD POR ACCIONES EMPRESA DE SERVICIOS PUBLICOS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Graficas!$B$59</c:f>
              <c:numCache>
                <c:formatCode>_-[$$-240A]\ * #,##0_-;\-[$$-240A]\ * #,##0_-;_-[$$-240A]\ * "-"??_-;_-@_-</c:formatCode>
                <c:ptCount val="1"/>
                <c:pt idx="0">
                  <c:v>26102548000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E2-43A3-9C01-5B87E5CC3E9F}"/>
            </c:ext>
          </c:extLst>
        </c:ser>
        <c:ser>
          <c:idx val="4"/>
          <c:order val="4"/>
          <c:tx>
            <c:strRef>
              <c:f>Graficas!$A$60</c:f>
              <c:strCache>
                <c:ptCount val="1"/>
                <c:pt idx="0">
                  <c:v>GREENYELLOW ENERGIA DE COLOMBIA SAS GREENYELLOW ENERGIA DE COLOMBIA SAS GREENYELLOW ENERGIA DE COLOMBIA SAS  GRE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Graficas!$B$60</c:f>
              <c:numCache>
                <c:formatCode>_-[$$-240A]\ * #,##0_-;\-[$$-240A]\ * #,##0_-;_-[$$-240A]\ * "-"??_-;_-@_-</c:formatCode>
                <c:ptCount val="1"/>
                <c:pt idx="0">
                  <c:v>19088302000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E2-43A3-9C01-5B87E5CC3E9F}"/>
            </c:ext>
          </c:extLst>
        </c:ser>
        <c:ser>
          <c:idx val="5"/>
          <c:order val="5"/>
          <c:tx>
            <c:strRef>
              <c:f>Graficas!$A$61</c:f>
              <c:strCache>
                <c:ptCount val="1"/>
                <c:pt idx="0">
                  <c:v>GRUPO LUZ Y FUERZA COLOMBIA S.A.S.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Graficas!$B$61</c:f>
              <c:numCache>
                <c:formatCode>_-[$$-240A]\ * #,##0_-;\-[$$-240A]\ * #,##0_-;_-[$$-240A]\ * "-"??_-;_-@_-</c:formatCode>
                <c:ptCount val="1"/>
                <c:pt idx="0">
                  <c:v>17069000000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E2-43A3-9C01-5B87E5CC3E9F}"/>
            </c:ext>
          </c:extLst>
        </c:ser>
        <c:ser>
          <c:idx val="6"/>
          <c:order val="6"/>
          <c:tx>
            <c:strRef>
              <c:f>Graficas!$A$62</c:f>
              <c:strCache>
                <c:ptCount val="1"/>
                <c:pt idx="0">
                  <c:v>CILES S.A.S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Graficas!$B$62</c:f>
              <c:numCache>
                <c:formatCode>_-[$$-240A]\ * #,##0_-;\-[$$-240A]\ * #,##0_-;_-[$$-240A]\ * "-"??_-;_-@_-</c:formatCode>
                <c:ptCount val="1"/>
                <c:pt idx="0">
                  <c:v>13833613000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E2-43A3-9C01-5B87E5CC3E9F}"/>
            </c:ext>
          </c:extLst>
        </c:ser>
        <c:ser>
          <c:idx val="7"/>
          <c:order val="7"/>
          <c:tx>
            <c:strRef>
              <c:f>Graficas!$A$63</c:f>
              <c:strCache>
                <c:ptCount val="1"/>
                <c:pt idx="0">
                  <c:v>GREEN YELLOW CLIM SOLAR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Graficas!$B$63</c:f>
              <c:numCache>
                <c:formatCode>_-[$$-240A]\ * #,##0_-;\-[$$-240A]\ * #,##0_-;_-[$$-240A]\ * "-"??_-;_-@_-</c:formatCode>
                <c:ptCount val="1"/>
                <c:pt idx="0">
                  <c:v>13230393000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E2-43A3-9C01-5B87E5CC3E9F}"/>
            </c:ext>
          </c:extLst>
        </c:ser>
        <c:ser>
          <c:idx val="8"/>
          <c:order val="8"/>
          <c:tx>
            <c:strRef>
              <c:f>Graficas!$A$64</c:f>
              <c:strCache>
                <c:ptCount val="1"/>
                <c:pt idx="0">
                  <c:v>EMPRESA DE ENERGIA DEL ARCHIPIELAGO DE SAN ANDRES, PROVIDENCIA Y SANTA CATALINA EEDAS S A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Graficas!$B$64</c:f>
              <c:numCache>
                <c:formatCode>_-[$$-240A]\ * #,##0_-;\-[$$-240A]\ * #,##0_-;_-[$$-240A]\ * "-"??_-;_-@_-</c:formatCode>
                <c:ptCount val="1"/>
                <c:pt idx="0">
                  <c:v>7691607000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E2-43A3-9C01-5B87E5CC3E9F}"/>
            </c:ext>
          </c:extLst>
        </c:ser>
        <c:ser>
          <c:idx val="9"/>
          <c:order val="9"/>
          <c:tx>
            <c:strRef>
              <c:f>Graficas!$A$65</c:f>
              <c:strCache>
                <c:ptCount val="1"/>
                <c:pt idx="0">
                  <c:v>ASISTENCIA TECNICA INDUSTRIAL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Graficas!$B$65</c:f>
              <c:numCache>
                <c:formatCode>_-[$$-240A]\ * #,##0_-;\-[$$-240A]\ * #,##0_-;_-[$$-240A]\ * "-"??_-;_-@_-</c:formatCode>
                <c:ptCount val="1"/>
                <c:pt idx="0">
                  <c:v>7454811000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E2-43A3-9C01-5B87E5CC3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Graficas!$C$68</c:f>
              <c:strCache>
                <c:ptCount val="1"/>
                <c:pt idx="0">
                  <c:v>TERMOMORICHAL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Graficas!$D$68</c:f>
              <c:numCache>
                <c:formatCode>_-[$$-240A]\ * #,##0_-;\-[$$-240A]\ * #,##0_-;_-[$$-240A]\ * "-"??_-;_-@_-</c:formatCode>
                <c:ptCount val="1"/>
                <c:pt idx="0">
                  <c:v>32020324000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3-45CA-90A8-B1599941D1D3}"/>
            </c:ext>
          </c:extLst>
        </c:ser>
        <c:ser>
          <c:idx val="1"/>
          <c:order val="1"/>
          <c:tx>
            <c:strRef>
              <c:f>Graficas!$C$69</c:f>
              <c:strCache>
                <c:ptCount val="1"/>
                <c:pt idx="0">
                  <c:v>TERMOELÉCTRICA EL TESORITO S.A.S. ESP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Graficas!$D$69</c:f>
              <c:numCache>
                <c:formatCode>_-[$$-240A]\ * #,##0_-;\-[$$-240A]\ * #,##0_-;_-[$$-240A]\ * "-"??_-;_-@_-</c:formatCode>
                <c:ptCount val="1"/>
                <c:pt idx="0">
                  <c:v>24580573000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3-45CA-90A8-B1599941D1D3}"/>
            </c:ext>
          </c:extLst>
        </c:ser>
        <c:ser>
          <c:idx val="2"/>
          <c:order val="2"/>
          <c:tx>
            <c:strRef>
              <c:f>Graficas!$C$70</c:f>
              <c:strCache>
                <c:ptCount val="1"/>
                <c:pt idx="0">
                  <c:v>ENERTOLIMA INVERSIONES SOCIEDAD POR ACCIONES EMPRESA DE SERVICIOS PUBLICOS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Graficas!$D$70</c:f>
              <c:numCache>
                <c:formatCode>_-[$$-240A]\ * #,##0_-;\-[$$-240A]\ * #,##0_-;_-[$$-240A]\ * "-"??_-;_-@_-</c:formatCode>
                <c:ptCount val="1"/>
                <c:pt idx="0">
                  <c:v>20599069000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83-45CA-90A8-B1599941D1D3}"/>
            </c:ext>
          </c:extLst>
        </c:ser>
        <c:ser>
          <c:idx val="3"/>
          <c:order val="3"/>
          <c:tx>
            <c:strRef>
              <c:f>Graficas!$C$71</c:f>
              <c:strCache>
                <c:ptCount val="1"/>
                <c:pt idx="0">
                  <c:v>GRUPO LUZ Y FUERZA COLOMBIA S.A.S.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Graficas!$D$71</c:f>
              <c:numCache>
                <c:formatCode>_-[$$-240A]\ * #,##0_-;\-[$$-240A]\ * #,##0_-;_-[$$-240A]\ * "-"??_-;_-@_-</c:formatCode>
                <c:ptCount val="1"/>
                <c:pt idx="0">
                  <c:v>12692000000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83-45CA-90A8-B1599941D1D3}"/>
            </c:ext>
          </c:extLst>
        </c:ser>
        <c:ser>
          <c:idx val="4"/>
          <c:order val="4"/>
          <c:tx>
            <c:strRef>
              <c:f>Graficas!$C$72</c:f>
              <c:strCache>
                <c:ptCount val="1"/>
                <c:pt idx="0">
                  <c:v>CILES S.A.S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Graficas!$D$72</c:f>
              <c:numCache>
                <c:formatCode>_-[$$-240A]\ * #,##0_-;\-[$$-240A]\ * #,##0_-;_-[$$-240A]\ * "-"??_-;_-@_-</c:formatCode>
                <c:ptCount val="1"/>
                <c:pt idx="0">
                  <c:v>7536049000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83-45CA-90A8-B1599941D1D3}"/>
            </c:ext>
          </c:extLst>
        </c:ser>
        <c:ser>
          <c:idx val="5"/>
          <c:order val="5"/>
          <c:tx>
            <c:strRef>
              <c:f>Graficas!$C$73</c:f>
              <c:strCache>
                <c:ptCount val="1"/>
                <c:pt idx="0">
                  <c:v>ENERGIA Y ALUMBRADO DE PEREIRA SA ESP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Graficas!$D$73</c:f>
              <c:numCache>
                <c:formatCode>_-[$$-240A]\ * #,##0_-;\-[$$-240A]\ * #,##0_-;_-[$$-240A]\ * "-"??_-;_-@_-</c:formatCode>
                <c:ptCount val="1"/>
                <c:pt idx="0">
                  <c:v>6814135000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83-45CA-90A8-B1599941D1D3}"/>
            </c:ext>
          </c:extLst>
        </c:ser>
        <c:ser>
          <c:idx val="6"/>
          <c:order val="6"/>
          <c:tx>
            <c:strRef>
              <c:f>Graficas!$C$74</c:f>
              <c:strCache>
                <c:ptCount val="1"/>
                <c:pt idx="0">
                  <c:v>ASISTENCIA TECNICA INDUSTRIAL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Graficas!$D$74</c:f>
              <c:numCache>
                <c:formatCode>_-[$$-240A]\ * #,##0_-;\-[$$-240A]\ * #,##0_-;_-[$$-240A]\ * "-"??_-;_-@_-</c:formatCode>
                <c:ptCount val="1"/>
                <c:pt idx="0">
                  <c:v>4056897000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83-45CA-90A8-B1599941D1D3}"/>
            </c:ext>
          </c:extLst>
        </c:ser>
        <c:ser>
          <c:idx val="7"/>
          <c:order val="7"/>
          <c:tx>
            <c:strRef>
              <c:f>Graficas!$C$75</c:f>
              <c:strCache>
                <c:ptCount val="1"/>
                <c:pt idx="0">
                  <c:v>RIVARCA SAS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Graficas!$D$75</c:f>
              <c:numCache>
                <c:formatCode>_-[$$-240A]\ * #,##0_-;\-[$$-240A]\ * #,##0_-;_-[$$-240A]\ * "-"??_-;_-@_-</c:formatCode>
                <c:ptCount val="1"/>
                <c:pt idx="0">
                  <c:v>3607551000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83-45CA-90A8-B1599941D1D3}"/>
            </c:ext>
          </c:extLst>
        </c:ser>
        <c:ser>
          <c:idx val="8"/>
          <c:order val="8"/>
          <c:tx>
            <c:strRef>
              <c:f>Graficas!$C$76</c:f>
              <c:strCache>
                <c:ptCount val="1"/>
                <c:pt idx="0">
                  <c:v>GREEN YELLOW CLIM SOLAR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Graficas!$D$76</c:f>
              <c:numCache>
                <c:formatCode>_-[$$-240A]\ * #,##0_-;\-[$$-240A]\ * #,##0_-;_-[$$-240A]\ * "-"??_-;_-@_-</c:formatCode>
                <c:ptCount val="1"/>
                <c:pt idx="0">
                  <c:v>3487035000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83-45CA-90A8-B1599941D1D3}"/>
            </c:ext>
          </c:extLst>
        </c:ser>
        <c:ser>
          <c:idx val="9"/>
          <c:order val="9"/>
          <c:tx>
            <c:strRef>
              <c:f>Graficas!$C$77</c:f>
              <c:strCache>
                <c:ptCount val="1"/>
                <c:pt idx="0">
                  <c:v>EMPRESA DE ENERGIA DEL ARCHIPIELAGO DE SAN ANDRES, PROVIDENCIA Y SANTA CATALINA EEDAS S A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Graficas!$D$77</c:f>
              <c:numCache>
                <c:formatCode>_-[$$-240A]\ * #,##0_-;\-[$$-240A]\ * #,##0_-;_-[$$-240A]\ * "-"??_-;_-@_-</c:formatCode>
                <c:ptCount val="1"/>
                <c:pt idx="0">
                  <c:v>2223331000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83-45CA-90A8-B1599941D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5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Graficas!$A$80</c:f>
              <c:strCache>
                <c:ptCount val="1"/>
                <c:pt idx="0">
                  <c:v>ENERGIA Y ALUMBRADO DE PEREIRA SA ESP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Graficas!$B$80</c:f>
              <c:numCache>
                <c:formatCode>_-[$$-240A]\ * #,##0_-;\-[$$-240A]\ * #,##0_-;_-[$$-240A]\ * "-"??_-;_-@_-</c:formatCode>
                <c:ptCount val="1"/>
                <c:pt idx="0">
                  <c:v>24832496000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D-438A-8B2B-928080FCC0EB}"/>
            </c:ext>
          </c:extLst>
        </c:ser>
        <c:ser>
          <c:idx val="1"/>
          <c:order val="1"/>
          <c:tx>
            <c:strRef>
              <c:f>Graficas!$A$81</c:f>
              <c:strCache>
                <c:ptCount val="1"/>
                <c:pt idx="0">
                  <c:v>TERMOMORICHAL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Graficas!$B$81</c:f>
              <c:numCache>
                <c:formatCode>_-[$$-240A]\ * #,##0_-;\-[$$-240A]\ * #,##0_-;_-[$$-240A]\ * "-"??_-;_-@_-</c:formatCode>
                <c:ptCount val="1"/>
                <c:pt idx="0">
                  <c:v>22704135000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CD-438A-8B2B-928080FCC0EB}"/>
            </c:ext>
          </c:extLst>
        </c:ser>
        <c:ser>
          <c:idx val="2"/>
          <c:order val="2"/>
          <c:tx>
            <c:strRef>
              <c:f>Graficas!$A$82</c:f>
              <c:strCache>
                <c:ptCount val="1"/>
                <c:pt idx="0">
                  <c:v>ENERTOLIMA INVERSIONES SOCIEDAD POR ACCIONES EMPRESA DE SERVICIOS PUBLICOS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Graficas!$B$82</c:f>
              <c:numCache>
                <c:formatCode>_-[$$-240A]\ * #,##0_-;\-[$$-240A]\ * #,##0_-;_-[$$-240A]\ * "-"??_-;_-@_-</c:formatCode>
                <c:ptCount val="1"/>
                <c:pt idx="0">
                  <c:v>20586668000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CD-438A-8B2B-928080FCC0EB}"/>
            </c:ext>
          </c:extLst>
        </c:ser>
        <c:ser>
          <c:idx val="3"/>
          <c:order val="3"/>
          <c:tx>
            <c:strRef>
              <c:f>Graficas!$A$83</c:f>
              <c:strCache>
                <c:ptCount val="1"/>
                <c:pt idx="0">
                  <c:v>GREENYELLOW ENERGIA DE COLOMBIA SAS GREENYELLOW ENERGIA DE COLOMBIA SAS GREENYELLOW ENERGIA DE COLOMBIA SAS  GRE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Graficas!$B$83</c:f>
              <c:numCache>
                <c:formatCode>_-[$$-240A]\ * #,##0_-;\-[$$-240A]\ * #,##0_-;_-[$$-240A]\ * "-"??_-;_-@_-</c:formatCode>
                <c:ptCount val="1"/>
                <c:pt idx="0">
                  <c:v>7250230000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CD-438A-8B2B-928080FCC0EB}"/>
            </c:ext>
          </c:extLst>
        </c:ser>
        <c:ser>
          <c:idx val="4"/>
          <c:order val="4"/>
          <c:tx>
            <c:strRef>
              <c:f>Graficas!$A$84</c:f>
              <c:strCache>
                <c:ptCount val="1"/>
                <c:pt idx="0">
                  <c:v>SOENERGY INTERNATIONAL COLOMBIA SAS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Graficas!$B$84</c:f>
              <c:numCache>
                <c:formatCode>_-[$$-240A]\ * #,##0_-;\-[$$-240A]\ * #,##0_-;_-[$$-240A]\ * "-"??_-;_-@_-</c:formatCode>
                <c:ptCount val="1"/>
                <c:pt idx="0">
                  <c:v>4304736000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CD-438A-8B2B-928080FCC0EB}"/>
            </c:ext>
          </c:extLst>
        </c:ser>
        <c:ser>
          <c:idx val="5"/>
          <c:order val="5"/>
          <c:tx>
            <c:strRef>
              <c:f>Graficas!$A$85</c:f>
              <c:strCache>
                <c:ptCount val="1"/>
                <c:pt idx="0">
                  <c:v>CILES S.A.S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Graficas!$B$85</c:f>
              <c:numCache>
                <c:formatCode>_-[$$-240A]\ * #,##0_-;\-[$$-240A]\ * #,##0_-;_-[$$-240A]\ * "-"??_-;_-@_-</c:formatCode>
                <c:ptCount val="1"/>
                <c:pt idx="0">
                  <c:v>4093418000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CD-438A-8B2B-928080FCC0EB}"/>
            </c:ext>
          </c:extLst>
        </c:ser>
        <c:ser>
          <c:idx val="6"/>
          <c:order val="6"/>
          <c:tx>
            <c:strRef>
              <c:f>Graficas!$A$86</c:f>
              <c:strCache>
                <c:ptCount val="1"/>
                <c:pt idx="0">
                  <c:v>RIVARCA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Graficas!$B$86</c:f>
              <c:numCache>
                <c:formatCode>_-[$$-240A]\ * #,##0_-;\-[$$-240A]\ * #,##0_-;_-[$$-240A]\ * "-"??_-;_-@_-</c:formatCode>
                <c:ptCount val="1"/>
                <c:pt idx="0">
                  <c:v>2526258000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CD-438A-8B2B-928080FCC0EB}"/>
            </c:ext>
          </c:extLst>
        </c:ser>
        <c:ser>
          <c:idx val="7"/>
          <c:order val="7"/>
          <c:tx>
            <c:strRef>
              <c:f>Graficas!$A$87</c:f>
              <c:strCache>
                <c:ptCount val="1"/>
                <c:pt idx="0">
                  <c:v>ASISTENCIA TECNICA INDUSTRIAL SAS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Graficas!$B$87</c:f>
              <c:numCache>
                <c:formatCode>_-[$$-240A]\ * #,##0_-;\-[$$-240A]\ * #,##0_-;_-[$$-240A]\ * "-"??_-;_-@_-</c:formatCode>
                <c:ptCount val="1"/>
                <c:pt idx="0">
                  <c:v>2244022000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CD-438A-8B2B-928080FCC0EB}"/>
            </c:ext>
          </c:extLst>
        </c:ser>
        <c:ser>
          <c:idx val="8"/>
          <c:order val="8"/>
          <c:tx>
            <c:strRef>
              <c:f>Graficas!$A$88</c:f>
              <c:strCache>
                <c:ptCount val="1"/>
                <c:pt idx="0">
                  <c:v>GREEN YELLOW CLIM SOLAR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Graficas!$B$88</c:f>
              <c:numCache>
                <c:formatCode>_-[$$-240A]\ * #,##0_-;\-[$$-240A]\ * #,##0_-;_-[$$-240A]\ * "-"??_-;_-@_-</c:formatCode>
                <c:ptCount val="1"/>
                <c:pt idx="0">
                  <c:v>2053708000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D-438A-8B2B-928080FCC0EB}"/>
            </c:ext>
          </c:extLst>
        </c:ser>
        <c:ser>
          <c:idx val="9"/>
          <c:order val="9"/>
          <c:tx>
            <c:strRef>
              <c:f>Graficas!$A$89</c:f>
              <c:strCache>
                <c:ptCount val="1"/>
                <c:pt idx="0">
                  <c:v>EMPRESA DE ENERGIA DEL ARCHIPIELAGO DE SAN ANDRES, PROVIDENCIA Y SANTA CATALINA EEDAS S A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Graficas!$B$89</c:f>
              <c:numCache>
                <c:formatCode>_-[$$-240A]\ * #,##0_-;\-[$$-240A]\ * #,##0_-;_-[$$-240A]\ * "-"??_-;_-@_-</c:formatCode>
                <c:ptCount val="1"/>
                <c:pt idx="0">
                  <c:v>1410545000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4CD-438A-8B2B-928080FCC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Graficas!$C$92</c:f>
              <c:strCache>
                <c:ptCount val="1"/>
                <c:pt idx="0">
                  <c:v>ASISTENCIA TECNICA INDUSTRIAL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Graficas!$D$92</c:f>
              <c:numCache>
                <c:formatCode>_-[$$-240A]\ * #,##0_-;\-[$$-240A]\ * #,##0_-;_-[$$-240A]\ * "-"??_-;_-@_-</c:formatCode>
                <c:ptCount val="1"/>
                <c:pt idx="0">
                  <c:v>116.48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4-4823-A47A-01BEE1C3FD25}"/>
            </c:ext>
          </c:extLst>
        </c:ser>
        <c:ser>
          <c:idx val="1"/>
          <c:order val="1"/>
          <c:tx>
            <c:strRef>
              <c:f>Graficas!$C$93</c:f>
              <c:strCache>
                <c:ptCount val="1"/>
                <c:pt idx="0">
                  <c:v>ZONAGEN S.A.S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Graficas!$D$93</c:f>
              <c:numCache>
                <c:formatCode>_-[$$-240A]\ * #,##0_-;\-[$$-240A]\ * #,##0_-;_-[$$-240A]\ * "-"??_-;_-@_-</c:formatCode>
                <c:ptCount val="1"/>
                <c:pt idx="0">
                  <c:v>89.3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D4-4823-A47A-01BEE1C3FD25}"/>
            </c:ext>
          </c:extLst>
        </c:ser>
        <c:ser>
          <c:idx val="2"/>
          <c:order val="2"/>
          <c:tx>
            <c:strRef>
              <c:f>Graficas!$C$94</c:f>
              <c:strCache>
                <c:ptCount val="1"/>
                <c:pt idx="0">
                  <c:v>GM COLOMBIAN HYDRO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Graficas!$D$94</c:f>
              <c:numCache>
                <c:formatCode>_-[$$-240A]\ * #,##0_-;\-[$$-240A]\ * #,##0_-;_-[$$-240A]\ * "-"??_-;_-@_-</c:formatCode>
                <c:ptCount val="1"/>
                <c:pt idx="0">
                  <c:v>64.33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D4-4823-A47A-01BEE1C3FD25}"/>
            </c:ext>
          </c:extLst>
        </c:ser>
        <c:ser>
          <c:idx val="3"/>
          <c:order val="3"/>
          <c:tx>
            <c:strRef>
              <c:f>Graficas!$C$95</c:f>
              <c:strCache>
                <c:ptCount val="1"/>
                <c:pt idx="0">
                  <c:v>COLGEOLICA SAS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Graficas!$D$95</c:f>
              <c:numCache>
                <c:formatCode>_-[$$-240A]\ * #,##0_-;\-[$$-240A]\ * #,##0_-;_-[$$-240A]\ * "-"??_-;_-@_-</c:formatCode>
                <c:ptCount val="1"/>
                <c:pt idx="0">
                  <c:v>47.24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D4-4823-A47A-01BEE1C3FD25}"/>
            </c:ext>
          </c:extLst>
        </c:ser>
        <c:ser>
          <c:idx val="4"/>
          <c:order val="4"/>
          <c:tx>
            <c:strRef>
              <c:f>Graficas!$C$96</c:f>
              <c:strCache>
                <c:ptCount val="1"/>
                <c:pt idx="0">
                  <c:v>ENERGIA Y ALUMBRADO DE PEREIRA SA ESP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Graficas!$D$96</c:f>
              <c:numCache>
                <c:formatCode>_-[$$-240A]\ * #,##0_-;\-[$$-240A]\ * #,##0_-;_-[$$-240A]\ * "-"??_-;_-@_-</c:formatCode>
                <c:ptCount val="1"/>
                <c:pt idx="0">
                  <c:v>39.479999999999997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D4-4823-A47A-01BEE1C3FD25}"/>
            </c:ext>
          </c:extLst>
        </c:ser>
        <c:ser>
          <c:idx val="5"/>
          <c:order val="5"/>
          <c:tx>
            <c:strRef>
              <c:f>Graficas!$C$97</c:f>
              <c:strCache>
                <c:ptCount val="1"/>
                <c:pt idx="0">
                  <c:v>ALUMBRADO Y TECNOLOGIA SAS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Graficas!$D$97</c:f>
              <c:numCache>
                <c:formatCode>_-[$$-240A]\ * #,##0_-;\-[$$-240A]\ * #,##0_-;_-[$$-240A]\ * "-"??_-;_-@_-</c:formatCode>
                <c:ptCount val="1"/>
                <c:pt idx="0">
                  <c:v>36.729999999999997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D4-4823-A47A-01BEE1C3FD25}"/>
            </c:ext>
          </c:extLst>
        </c:ser>
        <c:ser>
          <c:idx val="6"/>
          <c:order val="6"/>
          <c:tx>
            <c:strRef>
              <c:f>Graficas!$C$98</c:f>
              <c:strCache>
                <c:ptCount val="1"/>
                <c:pt idx="0">
                  <c:v>CILES S.A.S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Graficas!$D$98</c:f>
              <c:numCache>
                <c:formatCode>_-[$$-240A]\ * #,##0_-;\-[$$-240A]\ * #,##0_-;_-[$$-240A]\ * "-"??_-;_-@_-</c:formatCode>
                <c:ptCount val="1"/>
                <c:pt idx="0">
                  <c:v>29.2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D4-4823-A47A-01BEE1C3FD25}"/>
            </c:ext>
          </c:extLst>
        </c:ser>
        <c:ser>
          <c:idx val="7"/>
          <c:order val="7"/>
          <c:tx>
            <c:strRef>
              <c:f>Graficas!$C$99</c:f>
              <c:strCache>
                <c:ptCount val="1"/>
                <c:pt idx="0">
                  <c:v>RIVARCA SAS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Graficas!$D$99</c:f>
              <c:numCache>
                <c:formatCode>_-[$$-240A]\ * #,##0_-;\-[$$-240A]\ * #,##0_-;_-[$$-240A]\ * "-"??_-;_-@_-</c:formatCode>
                <c:ptCount val="1"/>
                <c:pt idx="0">
                  <c:v>24.93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D4-4823-A47A-01BEE1C3FD25}"/>
            </c:ext>
          </c:extLst>
        </c:ser>
        <c:ser>
          <c:idx val="8"/>
          <c:order val="8"/>
          <c:tx>
            <c:strRef>
              <c:f>Graficas!$C$100</c:f>
              <c:strCache>
                <c:ptCount val="1"/>
                <c:pt idx="0">
                  <c:v>ICEMAN SERVICE SAS EN REORGANIZACION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Graficas!$D$100</c:f>
              <c:numCache>
                <c:formatCode>_-[$$-240A]\ * #,##0_-;\-[$$-240A]\ * #,##0_-;_-[$$-240A]\ * "-"??_-;_-@_-</c:formatCode>
                <c:ptCount val="1"/>
                <c:pt idx="0">
                  <c:v>20.99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D4-4823-A47A-01BEE1C3FD25}"/>
            </c:ext>
          </c:extLst>
        </c:ser>
        <c:ser>
          <c:idx val="9"/>
          <c:order val="9"/>
          <c:tx>
            <c:strRef>
              <c:f>Graficas!$C$101</c:f>
              <c:strCache>
                <c:ptCount val="1"/>
                <c:pt idx="0">
                  <c:v>IAC ENERGY SAS ESP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Graficas!$D$101</c:f>
              <c:numCache>
                <c:formatCode>_-[$$-240A]\ * #,##0_-;\-[$$-240A]\ * #,##0_-;_-[$$-240A]\ * "-"??_-;_-@_-</c:formatCode>
                <c:ptCount val="1"/>
                <c:pt idx="0">
                  <c:v>19.59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D4-4823-A47A-01BEE1C3F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45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Graficas!$A$104</c:f>
              <c:strCache>
                <c:ptCount val="1"/>
                <c:pt idx="0">
                  <c:v>ASISTENCIA TECNICA INDUSTRIAL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Graficas!$B$104</c:f>
              <c:numCache>
                <c:formatCode>_-[$$-240A]\ * #,##0_-;\-[$$-240A]\ * #,##0_-;_-[$$-240A]\ * "-"??_-;_-@_-</c:formatCode>
                <c:ptCount val="1"/>
                <c:pt idx="0">
                  <c:v>42.06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6-475B-A4DF-5C00C60329D4}"/>
            </c:ext>
          </c:extLst>
        </c:ser>
        <c:ser>
          <c:idx val="1"/>
          <c:order val="1"/>
          <c:tx>
            <c:strRef>
              <c:f>Graficas!$A$105</c:f>
              <c:strCache>
                <c:ptCount val="1"/>
                <c:pt idx="0">
                  <c:v>ENERGIA Y ALUMBRADO DE PEREIRA SA ESP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Graficas!$B$105</c:f>
              <c:numCache>
                <c:formatCode>_-[$$-240A]\ * #,##0_-;\-[$$-240A]\ * #,##0_-;_-[$$-240A]\ * "-"??_-;_-@_-</c:formatCode>
                <c:ptCount val="1"/>
                <c:pt idx="0">
                  <c:v>32.159999999999997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16-475B-A4DF-5C00C60329D4}"/>
            </c:ext>
          </c:extLst>
        </c:ser>
        <c:ser>
          <c:idx val="2"/>
          <c:order val="2"/>
          <c:tx>
            <c:strRef>
              <c:f>Graficas!$A$106</c:f>
              <c:strCache>
                <c:ptCount val="1"/>
                <c:pt idx="0">
                  <c:v>CILES S.A.S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Graficas!$B$106</c:f>
              <c:numCache>
                <c:formatCode>_-[$$-240A]\ * #,##0_-;\-[$$-240A]\ * #,##0_-;_-[$$-240A]\ * "-"??_-;_-@_-</c:formatCode>
                <c:ptCount val="1"/>
                <c:pt idx="0">
                  <c:v>20.02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16-475B-A4DF-5C00C60329D4}"/>
            </c:ext>
          </c:extLst>
        </c:ser>
        <c:ser>
          <c:idx val="3"/>
          <c:order val="3"/>
          <c:tx>
            <c:strRef>
              <c:f>Graficas!$A$107</c:f>
              <c:strCache>
                <c:ptCount val="1"/>
                <c:pt idx="0">
                  <c:v>RIVARCA SAS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Graficas!$B$107</c:f>
              <c:numCache>
                <c:formatCode>_-[$$-240A]\ * #,##0_-;\-[$$-240A]\ * #,##0_-;_-[$$-240A]\ * "-"??_-;_-@_-</c:formatCode>
                <c:ptCount val="1"/>
                <c:pt idx="0">
                  <c:v>19.82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16-475B-A4DF-5C00C60329D4}"/>
            </c:ext>
          </c:extLst>
        </c:ser>
        <c:ser>
          <c:idx val="4"/>
          <c:order val="4"/>
          <c:tx>
            <c:strRef>
              <c:f>Graficas!$A$108</c:f>
              <c:strCache>
                <c:ptCount val="1"/>
                <c:pt idx="0">
                  <c:v>ALUMBRADO Y TECNOLOGIA SAS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Graficas!$B$108</c:f>
              <c:numCache>
                <c:formatCode>_-[$$-240A]\ * #,##0_-;\-[$$-240A]\ * #,##0_-;_-[$$-240A]\ * "-"??_-;_-@_-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16-475B-A4DF-5C00C60329D4}"/>
            </c:ext>
          </c:extLst>
        </c:ser>
        <c:ser>
          <c:idx val="5"/>
          <c:order val="5"/>
          <c:tx>
            <c:strRef>
              <c:f>Graficas!$A$109</c:f>
              <c:strCache>
                <c:ptCount val="1"/>
                <c:pt idx="0">
                  <c:v>GM COLOMBIAN HYDRO SAS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Graficas!$B$109</c:f>
              <c:numCache>
                <c:formatCode>_-[$$-240A]\ * #,##0_-;\-[$$-240A]\ * #,##0_-;_-[$$-240A]\ * "-"??_-;_-@_-</c:formatCode>
                <c:ptCount val="1"/>
                <c:pt idx="0">
                  <c:v>10.119999999999999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16-475B-A4DF-5C00C60329D4}"/>
            </c:ext>
          </c:extLst>
        </c:ser>
        <c:ser>
          <c:idx val="6"/>
          <c:order val="6"/>
          <c:tx>
            <c:strRef>
              <c:f>Graficas!$A$110</c:f>
              <c:strCache>
                <c:ptCount val="1"/>
                <c:pt idx="0">
                  <c:v>TERMOMORICHAL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Graficas!$B$110</c:f>
              <c:numCache>
                <c:formatCode>_-[$$-240A]\ * #,##0_-;\-[$$-240A]\ * #,##0_-;_-[$$-240A]\ * "-"??_-;_-@_-</c:formatCode>
                <c:ptCount val="1"/>
                <c:pt idx="0">
                  <c:v>10.02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16-475B-A4DF-5C00C60329D4}"/>
            </c:ext>
          </c:extLst>
        </c:ser>
        <c:ser>
          <c:idx val="7"/>
          <c:order val="7"/>
          <c:tx>
            <c:strRef>
              <c:f>Graficas!$A$111</c:f>
              <c:strCache>
                <c:ptCount val="1"/>
                <c:pt idx="0">
                  <c:v>COLGEOLICA SAS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Graficas!$B$111</c:f>
              <c:numCache>
                <c:formatCode>_-[$$-240A]\ * #,##0_-;\-[$$-240A]\ * #,##0_-;_-[$$-240A]\ * "-"??_-;_-@_-</c:formatCode>
                <c:ptCount val="1"/>
                <c:pt idx="0">
                  <c:v>9.93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16-475B-A4DF-5C00C60329D4}"/>
            </c:ext>
          </c:extLst>
        </c:ser>
        <c:ser>
          <c:idx val="8"/>
          <c:order val="8"/>
          <c:tx>
            <c:strRef>
              <c:f>Graficas!$A$112</c:f>
              <c:strCache>
                <c:ptCount val="1"/>
                <c:pt idx="0">
                  <c:v>ENERTOLIMA INVERSIONES SOCIEDAD POR ACCIONES EMPRESA DE SERVICIOS PUBLICOS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Graficas!$B$112</c:f>
              <c:numCache>
                <c:formatCode>_-[$$-240A]\ * #,##0_-;\-[$$-240A]\ * #,##0_-;_-[$$-240A]\ * "-"??_-;_-@_-</c:formatCode>
                <c:ptCount val="1"/>
                <c:pt idx="0">
                  <c:v>8.39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16-475B-A4DF-5C00C60329D4}"/>
            </c:ext>
          </c:extLst>
        </c:ser>
        <c:ser>
          <c:idx val="9"/>
          <c:order val="9"/>
          <c:tx>
            <c:strRef>
              <c:f>Graficas!$A$113</c:f>
              <c:strCache>
                <c:ptCount val="1"/>
                <c:pt idx="0">
                  <c:v>ENERGIA PURA PROYECTO SOPO S.A.S.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Graficas!$B$113</c:f>
              <c:numCache>
                <c:formatCode>_-[$$-240A]\ * #,##0_-;\-[$$-240A]\ * #,##0_-;_-[$$-240A]\ * "-"??_-;_-@_-</c:formatCode>
                <c:ptCount val="1"/>
                <c:pt idx="0">
                  <c:v>8.2200000000000006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16-475B-A4DF-5C00C6032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20</xdr:row>
      <xdr:rowOff>190500</xdr:rowOff>
    </xdr:to>
    <xdr:pic>
      <xdr:nvPicPr>
        <xdr:cNvPr id="5" name="Imagen 4" descr="https://www.occ.com.mx/blog/wp-content/uploads/2017/01/sectores-mas-empleo-2016-occmundial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886574" cy="419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504825</xdr:colOff>
      <xdr:row>3</xdr:row>
      <xdr:rowOff>38100</xdr:rowOff>
    </xdr:from>
    <xdr:to>
      <xdr:col>2</xdr:col>
      <xdr:colOff>1381125</xdr:colOff>
      <xdr:row>6</xdr:row>
      <xdr:rowOff>95250</xdr:rowOff>
    </xdr:to>
    <xdr:pic>
      <xdr:nvPicPr>
        <xdr:cNvPr id="6" name="Imagen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04825" y="638175"/>
          <a:ext cx="302895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558091</xdr:colOff>
      <xdr:row>5</xdr:row>
      <xdr:rowOff>0</xdr:rowOff>
    </xdr:from>
    <xdr:ext cx="1870784" cy="274370"/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453441" y="1000125"/>
          <a:ext cx="1870784" cy="27437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>
            <a:lnSpc>
              <a:spcPts val="600"/>
            </a:lnSpc>
          </a:pPr>
          <a:endParaRPr lang="es-ES" sz="1800" b="1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  <a:p>
          <a:pPr algn="ctr">
            <a:lnSpc>
              <a:spcPts val="700"/>
            </a:lnSpc>
          </a:pPr>
          <a:r>
            <a:rPr lang="es-ES" sz="1400" b="1" cap="none" spc="0">
              <a:ln w="0"/>
              <a:solidFill>
                <a:srgbClr val="FAB1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Narrow" panose="020B0606020202030204" pitchFamily="34" charset="0"/>
            </a:rPr>
            <a:t>Reporte Sectores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1714501</xdr:colOff>
      <xdr:row>1</xdr:row>
      <xdr:rowOff>104775</xdr:rowOff>
    </xdr:from>
    <xdr:to>
      <xdr:col>1</xdr:col>
      <xdr:colOff>257175</xdr:colOff>
      <xdr:row>3</xdr:row>
      <xdr:rowOff>190500</xdr:rowOff>
    </xdr:to>
    <xdr:pic>
      <xdr:nvPicPr>
        <xdr:cNvPr id="13" name="Imagen 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14501" y="295275"/>
          <a:ext cx="2038349" cy="4881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731338</xdr:colOff>
      <xdr:row>1</xdr:row>
      <xdr:rowOff>169360</xdr:rowOff>
    </xdr:from>
    <xdr:ext cx="3090974" cy="387286"/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3388813" y="359860"/>
          <a:ext cx="3090974" cy="3872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>
            <a:lnSpc>
              <a:spcPts val="1000"/>
            </a:lnSpc>
          </a:pPr>
          <a:r>
            <a:rPr lang="es-ES" sz="1800" b="1" cap="none" spc="0">
              <a:ln w="0"/>
              <a:solidFill>
                <a:srgbClr val="2338EF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Análisis y reportes Financieros</a:t>
          </a:r>
        </a:p>
        <a:p>
          <a:pPr algn="ctr">
            <a:lnSpc>
              <a:spcPts val="600"/>
            </a:lnSpc>
          </a:pPr>
          <a:endParaRPr lang="es-ES" sz="1800" b="1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  <a:p>
          <a:pPr algn="ctr">
            <a:lnSpc>
              <a:spcPts val="700"/>
            </a:lnSpc>
          </a:pPr>
          <a:r>
            <a:rPr lang="es-ES" sz="1400" b="1" cap="none" spc="0">
              <a:ln w="0"/>
              <a:solidFill>
                <a:srgbClr val="FAB1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Narrow" panose="020B0606020202030204" pitchFamily="34" charset="0"/>
            </a:rPr>
            <a:t>Sectores</a:t>
          </a:r>
          <a:r>
            <a:rPr lang="es-ES" sz="1400" b="1" cap="none" spc="0" baseline="0">
              <a:ln w="0"/>
              <a:solidFill>
                <a:srgbClr val="FAB1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Narrow" panose="020B0606020202030204" pitchFamily="34" charset="0"/>
            </a:rPr>
            <a:t> - Graficas</a:t>
          </a:r>
        </a:p>
      </xdr:txBody>
    </xdr:sp>
    <xdr:clientData/>
  </xdr:oneCellAnchor>
  <xdr:twoCellAnchor>
    <xdr:from>
      <xdr:col>2</xdr:col>
      <xdr:colOff>9293</xdr:colOff>
      <xdr:row>7</xdr:row>
      <xdr:rowOff>19050</xdr:rowOff>
    </xdr:from>
    <xdr:to>
      <xdr:col>4</xdr:col>
      <xdr:colOff>0</xdr:colOff>
      <xdr:row>16</xdr:row>
      <xdr:rowOff>185854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17860</xdr:colOff>
      <xdr:row>19</xdr:row>
      <xdr:rowOff>21430</xdr:rowOff>
    </xdr:from>
    <xdr:to>
      <xdr:col>2</xdr:col>
      <xdr:colOff>0</xdr:colOff>
      <xdr:row>28</xdr:row>
      <xdr:rowOff>184547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9292</xdr:colOff>
      <xdr:row>31</xdr:row>
      <xdr:rowOff>19050</xdr:rowOff>
    </xdr:from>
    <xdr:to>
      <xdr:col>3</xdr:col>
      <xdr:colOff>2009774</xdr:colOff>
      <xdr:row>40</xdr:row>
      <xdr:rowOff>185854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17860</xdr:colOff>
      <xdr:row>43</xdr:row>
      <xdr:rowOff>21430</xdr:rowOff>
    </xdr:from>
    <xdr:to>
      <xdr:col>2</xdr:col>
      <xdr:colOff>0</xdr:colOff>
      <xdr:row>52</xdr:row>
      <xdr:rowOff>184547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9292</xdr:colOff>
      <xdr:row>55</xdr:row>
      <xdr:rowOff>19050</xdr:rowOff>
    </xdr:from>
    <xdr:to>
      <xdr:col>3</xdr:col>
      <xdr:colOff>2009774</xdr:colOff>
      <xdr:row>64</xdr:row>
      <xdr:rowOff>185854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17860</xdr:colOff>
      <xdr:row>67</xdr:row>
      <xdr:rowOff>21430</xdr:rowOff>
    </xdr:from>
    <xdr:to>
      <xdr:col>2</xdr:col>
      <xdr:colOff>0</xdr:colOff>
      <xdr:row>76</xdr:row>
      <xdr:rowOff>184547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9293</xdr:colOff>
      <xdr:row>79</xdr:row>
      <xdr:rowOff>19050</xdr:rowOff>
    </xdr:from>
    <xdr:to>
      <xdr:col>3</xdr:col>
      <xdr:colOff>2019300</xdr:colOff>
      <xdr:row>88</xdr:row>
      <xdr:rowOff>185854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17860</xdr:colOff>
      <xdr:row>91</xdr:row>
      <xdr:rowOff>21430</xdr:rowOff>
    </xdr:from>
    <xdr:to>
      <xdr:col>2</xdr:col>
      <xdr:colOff>0</xdr:colOff>
      <xdr:row>100</xdr:row>
      <xdr:rowOff>184547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9293</xdr:colOff>
      <xdr:row>103</xdr:row>
      <xdr:rowOff>19050</xdr:rowOff>
    </xdr:from>
    <xdr:to>
      <xdr:col>3</xdr:col>
      <xdr:colOff>2000250</xdr:colOff>
      <xdr:row>112</xdr:row>
      <xdr:rowOff>185854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17860</xdr:colOff>
      <xdr:row>115</xdr:row>
      <xdr:rowOff>21430</xdr:rowOff>
    </xdr:from>
    <xdr:to>
      <xdr:col>2</xdr:col>
      <xdr:colOff>9525</xdr:colOff>
      <xdr:row>124</xdr:row>
      <xdr:rowOff>184547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9293</xdr:colOff>
      <xdr:row>127</xdr:row>
      <xdr:rowOff>19050</xdr:rowOff>
    </xdr:from>
    <xdr:to>
      <xdr:col>3</xdr:col>
      <xdr:colOff>2019300</xdr:colOff>
      <xdr:row>136</xdr:row>
      <xdr:rowOff>185854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101529</xdr:colOff>
      <xdr:row>0</xdr:row>
      <xdr:rowOff>161925</xdr:rowOff>
    </xdr:from>
    <xdr:ext cx="3040319" cy="257378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4321104" y="161925"/>
          <a:ext cx="3040319" cy="25737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>
            <a:lnSpc>
              <a:spcPts val="1000"/>
            </a:lnSpc>
          </a:pPr>
          <a:r>
            <a:rPr lang="es-ES" sz="2000" b="1" cap="none" spc="0">
              <a:ln w="0"/>
              <a:solidFill>
                <a:srgbClr val="2338EF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Reporte</a:t>
          </a:r>
          <a:r>
            <a:rPr lang="es-ES" sz="2000" b="1" cap="none" spc="0" baseline="0">
              <a:ln w="0"/>
              <a:solidFill>
                <a:srgbClr val="2338EF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Detallado - </a:t>
          </a:r>
          <a:r>
            <a:rPr lang="es-ES" sz="1600" b="1" cap="none" spc="0">
              <a:ln w="0"/>
              <a:solidFill>
                <a:srgbClr val="FAB1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Narrow" panose="020B0606020202030204" pitchFamily="34" charset="0"/>
            </a:rPr>
            <a:t>Sectores</a:t>
          </a:r>
        </a:p>
      </xdr:txBody>
    </xdr:sp>
    <xdr:clientData/>
  </xdr:oneCellAnchor>
  <xdr:twoCellAnchor editAs="oneCell">
    <xdr:from>
      <xdr:col>2</xdr:col>
      <xdr:colOff>133350</xdr:colOff>
      <xdr:row>0</xdr:row>
      <xdr:rowOff>66675</xdr:rowOff>
    </xdr:from>
    <xdr:to>
      <xdr:col>4</xdr:col>
      <xdr:colOff>723900</xdr:colOff>
      <xdr:row>2</xdr:row>
      <xdr:rowOff>228600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47950" y="66675"/>
          <a:ext cx="2038349" cy="4881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EGIS_2015">
  <a:themeElements>
    <a:clrScheme name="Azul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LEGIS_2015" id="{4EAEDDD8-0798-4270-B5FF-2CE0702E89AE}" vid="{025C21E0-221E-43FF-A7E6-3A1B7CD6C1A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3:I26"/>
  <sheetViews>
    <sheetView tabSelected="1" workbookViewId="0"/>
  </sheetViews>
  <sheetFormatPr baseColWidth="10" defaultColWidth="10.453125" defaultRowHeight="15" x14ac:dyDescent="0.35"/>
  <cols>
    <col min="2" max="2" width="14.6328125" customWidth="1"/>
    <col min="3" max="3" width="55.08984375" customWidth="1"/>
  </cols>
  <sheetData>
    <row r="23" spans="2:9" ht="25.2" x14ac:dyDescent="0.35">
      <c r="B23" s="21" t="s">
        <v>207</v>
      </c>
      <c r="C23" s="26">
        <v>2022</v>
      </c>
      <c r="D23" s="22"/>
      <c r="E23" s="22"/>
      <c r="F23" s="13"/>
      <c r="G23" s="13"/>
      <c r="H23" s="12"/>
      <c r="I23" s="12"/>
    </row>
    <row r="24" spans="2:9" ht="20.399999999999999" x14ac:dyDescent="0.35">
      <c r="B24" s="21" t="s">
        <v>4</v>
      </c>
      <c r="C24" s="26" t="s">
        <v>23</v>
      </c>
      <c r="D24" s="22"/>
      <c r="E24" s="22"/>
      <c r="F24" s="13"/>
      <c r="G24" s="13"/>
    </row>
    <row r="25" spans="2:9" ht="20.399999999999999" x14ac:dyDescent="0.35">
      <c r="B25" s="21" t="s">
        <v>3</v>
      </c>
      <c r="C25" s="27" t="s">
        <v>22</v>
      </c>
      <c r="D25" s="22"/>
      <c r="E25" s="22"/>
      <c r="F25" s="13"/>
      <c r="G25" s="13"/>
    </row>
    <row r="26" spans="2:9" ht="20.399999999999999" x14ac:dyDescent="0.35">
      <c r="B26" s="21" t="s">
        <v>2</v>
      </c>
      <c r="C26" s="26"/>
      <c r="D26" s="22"/>
      <c r="E26" s="22"/>
      <c r="F26" s="14"/>
      <c r="G26" s="14"/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7"/>
  <sheetViews>
    <sheetView zoomScale="85" zoomScaleNormal="85" workbookViewId="0">
      <selection activeCell="E125" sqref="E125"/>
    </sheetView>
  </sheetViews>
  <sheetFormatPr baseColWidth="10" defaultRowHeight="15" x14ac:dyDescent="0.35"/>
  <cols>
    <col min="1" max="1" width="40.81640625" customWidth="1"/>
    <col min="2" max="2" width="20.81640625" customWidth="1"/>
    <col min="3" max="3" width="40.81640625" customWidth="1"/>
    <col min="4" max="4" width="23.6328125" customWidth="1"/>
  </cols>
  <sheetData>
    <row r="1" spans="1:6" x14ac:dyDescent="0.35">
      <c r="A1" s="37"/>
      <c r="B1" s="37"/>
      <c r="C1" s="37"/>
      <c r="D1" s="37"/>
    </row>
    <row r="2" spans="1:6" x14ac:dyDescent="0.35">
      <c r="A2" s="37"/>
      <c r="B2" s="37"/>
      <c r="C2" s="37"/>
      <c r="D2" s="37"/>
    </row>
    <row r="3" spans="1:6" x14ac:dyDescent="0.35">
      <c r="A3" s="37"/>
      <c r="B3" s="37"/>
      <c r="C3" s="37"/>
      <c r="D3" s="37"/>
    </row>
    <row r="4" spans="1:6" x14ac:dyDescent="0.35">
      <c r="A4" s="37"/>
      <c r="B4" s="37"/>
      <c r="C4" s="37"/>
      <c r="D4" s="37"/>
    </row>
    <row r="5" spans="1:6" x14ac:dyDescent="0.35">
      <c r="A5" s="37"/>
      <c r="B5" s="37"/>
      <c r="C5" s="37"/>
      <c r="D5" s="37"/>
    </row>
    <row r="7" spans="1:6" x14ac:dyDescent="0.35">
      <c r="A7" s="20" t="s">
        <v>193</v>
      </c>
      <c r="B7" s="18" t="s">
        <v>194</v>
      </c>
      <c r="C7" s="35" t="s">
        <v>195</v>
      </c>
      <c r="D7" s="36"/>
      <c r="F7" s="15"/>
    </row>
    <row r="8" spans="1:6" x14ac:dyDescent="0.35">
      <c r="A8" s="4" t="s">
        <v>20</v>
      </c>
      <c r="B8" s="23">
        <v>1019776150000</v>
      </c>
      <c r="D8" s="1"/>
      <c r="F8" s="15"/>
    </row>
    <row r="9" spans="1:6" x14ac:dyDescent="0.35">
      <c r="A9" s="4" t="s">
        <v>45</v>
      </c>
      <c r="B9" s="23">
        <v>452908480000</v>
      </c>
      <c r="D9" s="1"/>
      <c r="F9" s="15"/>
    </row>
    <row r="10" spans="1:6" x14ac:dyDescent="0.35">
      <c r="A10" s="4" t="s">
        <v>31</v>
      </c>
      <c r="B10" s="23">
        <v>386439610000</v>
      </c>
      <c r="D10" s="1"/>
      <c r="F10" s="15"/>
    </row>
    <row r="11" spans="1:6" x14ac:dyDescent="0.35">
      <c r="A11" s="4" t="s">
        <v>77</v>
      </c>
      <c r="B11" s="23">
        <v>367020308000</v>
      </c>
      <c r="D11" s="1"/>
      <c r="F11" s="15"/>
    </row>
    <row r="12" spans="1:6" x14ac:dyDescent="0.35">
      <c r="A12" s="4" t="s">
        <v>174</v>
      </c>
      <c r="B12" s="23">
        <v>245597277000</v>
      </c>
      <c r="D12" s="1"/>
      <c r="F12" s="15"/>
    </row>
    <row r="13" spans="1:6" x14ac:dyDescent="0.35">
      <c r="A13" s="4" t="s">
        <v>66</v>
      </c>
      <c r="B13" s="23">
        <v>185208250000</v>
      </c>
      <c r="D13" s="1"/>
      <c r="F13" s="15"/>
    </row>
    <row r="14" spans="1:6" x14ac:dyDescent="0.35">
      <c r="A14" s="4" t="s">
        <v>56</v>
      </c>
      <c r="B14" s="23">
        <v>182418000000</v>
      </c>
      <c r="D14" s="1"/>
      <c r="F14" s="15"/>
    </row>
    <row r="15" spans="1:6" x14ac:dyDescent="0.35">
      <c r="A15" s="4" t="s">
        <v>36</v>
      </c>
      <c r="B15" s="23">
        <v>174954862000</v>
      </c>
      <c r="D15" s="1"/>
      <c r="F15" s="15"/>
    </row>
    <row r="16" spans="1:6" x14ac:dyDescent="0.35">
      <c r="A16" s="4" t="s">
        <v>179</v>
      </c>
      <c r="B16" s="23">
        <v>143320685000</v>
      </c>
      <c r="D16" s="1"/>
      <c r="F16" s="15"/>
    </row>
    <row r="17" spans="1:4" x14ac:dyDescent="0.35">
      <c r="A17" s="5" t="s">
        <v>169</v>
      </c>
      <c r="B17" s="28">
        <v>102050946000</v>
      </c>
      <c r="C17" s="3"/>
      <c r="D17" s="6"/>
    </row>
    <row r="18" spans="1:4" x14ac:dyDescent="0.35">
      <c r="A18" s="4"/>
      <c r="B18" s="2"/>
    </row>
    <row r="19" spans="1:4" x14ac:dyDescent="0.35">
      <c r="A19" s="34" t="s">
        <v>196</v>
      </c>
      <c r="B19" s="35"/>
      <c r="C19" s="18" t="s">
        <v>193</v>
      </c>
      <c r="D19" s="19" t="s">
        <v>197</v>
      </c>
    </row>
    <row r="20" spans="1:4" x14ac:dyDescent="0.35">
      <c r="A20" s="7"/>
      <c r="B20" s="9"/>
      <c r="C20" s="16" t="s">
        <v>20</v>
      </c>
      <c r="D20" s="29">
        <v>842074956000</v>
      </c>
    </row>
    <row r="21" spans="1:4" x14ac:dyDescent="0.35">
      <c r="A21" s="7"/>
      <c r="B21" s="9"/>
      <c r="C21" s="16" t="s">
        <v>45</v>
      </c>
      <c r="D21" s="29">
        <v>304491520000</v>
      </c>
    </row>
    <row r="22" spans="1:4" x14ac:dyDescent="0.35">
      <c r="A22" s="7"/>
      <c r="B22" s="9"/>
      <c r="C22" s="16" t="s">
        <v>31</v>
      </c>
      <c r="D22" s="29">
        <v>182194144000</v>
      </c>
    </row>
    <row r="23" spans="1:4" x14ac:dyDescent="0.35">
      <c r="A23" s="7"/>
      <c r="B23" s="9"/>
      <c r="C23" s="16" t="s">
        <v>36</v>
      </c>
      <c r="D23" s="29">
        <v>142009936000</v>
      </c>
    </row>
    <row r="24" spans="1:4" x14ac:dyDescent="0.35">
      <c r="A24" s="7"/>
      <c r="B24" s="9"/>
      <c r="C24" s="16" t="s">
        <v>77</v>
      </c>
      <c r="D24" s="29">
        <v>138798106000</v>
      </c>
    </row>
    <row r="25" spans="1:4" x14ac:dyDescent="0.35">
      <c r="A25" s="7"/>
      <c r="B25" s="9"/>
      <c r="C25" s="16" t="s">
        <v>169</v>
      </c>
      <c r="D25" s="29">
        <v>136941837000</v>
      </c>
    </row>
    <row r="26" spans="1:4" x14ac:dyDescent="0.35">
      <c r="A26" s="7"/>
      <c r="B26" s="9"/>
      <c r="C26" s="16" t="s">
        <v>56</v>
      </c>
      <c r="D26" s="29">
        <v>132775000000</v>
      </c>
    </row>
    <row r="27" spans="1:4" x14ac:dyDescent="0.35">
      <c r="A27" s="7"/>
      <c r="B27" s="9"/>
      <c r="C27" s="16" t="s">
        <v>174</v>
      </c>
      <c r="D27" s="29">
        <v>59283007000</v>
      </c>
    </row>
    <row r="28" spans="1:4" x14ac:dyDescent="0.35">
      <c r="A28" s="7"/>
      <c r="B28" s="9"/>
      <c r="C28" s="16" t="s">
        <v>179</v>
      </c>
      <c r="D28" s="29">
        <v>26579690000</v>
      </c>
    </row>
    <row r="29" spans="1:4" x14ac:dyDescent="0.35">
      <c r="A29" s="8"/>
      <c r="B29" s="11"/>
      <c r="C29" s="17" t="s">
        <v>164</v>
      </c>
      <c r="D29" s="30">
        <v>22860968000</v>
      </c>
    </row>
    <row r="30" spans="1:4" x14ac:dyDescent="0.35">
      <c r="A30" s="7"/>
      <c r="B30" s="9"/>
      <c r="C30" s="10"/>
      <c r="D30" s="10"/>
    </row>
    <row r="31" spans="1:4" x14ac:dyDescent="0.35">
      <c r="A31" s="20" t="s">
        <v>193</v>
      </c>
      <c r="B31" s="18" t="s">
        <v>194</v>
      </c>
      <c r="C31" s="35" t="s">
        <v>198</v>
      </c>
      <c r="D31" s="36"/>
    </row>
    <row r="32" spans="1:4" x14ac:dyDescent="0.35">
      <c r="A32" s="4" t="s">
        <v>77</v>
      </c>
      <c r="B32" s="23">
        <v>228222202000</v>
      </c>
      <c r="D32" s="1"/>
    </row>
    <row r="33" spans="1:4" x14ac:dyDescent="0.35">
      <c r="A33" s="4" t="s">
        <v>31</v>
      </c>
      <c r="B33" s="23">
        <v>204245466000</v>
      </c>
      <c r="D33" s="1"/>
    </row>
    <row r="34" spans="1:4" x14ac:dyDescent="0.35">
      <c r="A34" s="4" t="s">
        <v>174</v>
      </c>
      <c r="B34" s="23">
        <v>186314270000</v>
      </c>
      <c r="D34" s="1"/>
    </row>
    <row r="35" spans="1:4" x14ac:dyDescent="0.35">
      <c r="A35" s="4" t="s">
        <v>20</v>
      </c>
      <c r="B35" s="23">
        <v>177701194000</v>
      </c>
      <c r="D35" s="1"/>
    </row>
    <row r="36" spans="1:4" x14ac:dyDescent="0.35">
      <c r="A36" s="4" t="s">
        <v>66</v>
      </c>
      <c r="B36" s="23">
        <v>165545716000</v>
      </c>
      <c r="D36" s="1"/>
    </row>
    <row r="37" spans="1:4" x14ac:dyDescent="0.35">
      <c r="A37" s="4" t="s">
        <v>45</v>
      </c>
      <c r="B37" s="23">
        <v>148416960000</v>
      </c>
      <c r="D37" s="1"/>
    </row>
    <row r="38" spans="1:4" x14ac:dyDescent="0.35">
      <c r="A38" s="4" t="s">
        <v>179</v>
      </c>
      <c r="B38" s="23">
        <v>116740995000</v>
      </c>
      <c r="D38" s="1"/>
    </row>
    <row r="39" spans="1:4" x14ac:dyDescent="0.35">
      <c r="A39" s="4" t="s">
        <v>28</v>
      </c>
      <c r="B39" s="23">
        <v>56056695000</v>
      </c>
      <c r="D39" s="1"/>
    </row>
    <row r="40" spans="1:4" x14ac:dyDescent="0.35">
      <c r="A40" s="4" t="s">
        <v>154</v>
      </c>
      <c r="B40" s="23">
        <v>51600835000</v>
      </c>
      <c r="D40" s="1"/>
    </row>
    <row r="41" spans="1:4" x14ac:dyDescent="0.35">
      <c r="A41" s="5" t="s">
        <v>56</v>
      </c>
      <c r="B41" s="28">
        <v>49643000000</v>
      </c>
      <c r="C41" s="3"/>
      <c r="D41" s="6"/>
    </row>
    <row r="42" spans="1:4" x14ac:dyDescent="0.35">
      <c r="A42" s="4"/>
      <c r="B42" s="2"/>
    </row>
    <row r="43" spans="1:4" x14ac:dyDescent="0.35">
      <c r="A43" s="34" t="s">
        <v>199</v>
      </c>
      <c r="B43" s="35"/>
      <c r="C43" s="18" t="s">
        <v>193</v>
      </c>
      <c r="D43" s="19" t="s">
        <v>197</v>
      </c>
    </row>
    <row r="44" spans="1:4" x14ac:dyDescent="0.35">
      <c r="A44" s="7"/>
      <c r="B44" s="9"/>
      <c r="C44" s="16" t="s">
        <v>45</v>
      </c>
      <c r="D44" s="29">
        <v>139904304000</v>
      </c>
    </row>
    <row r="45" spans="1:4" x14ac:dyDescent="0.35">
      <c r="A45" s="7"/>
      <c r="B45" s="9"/>
      <c r="C45" s="16" t="s">
        <v>31</v>
      </c>
      <c r="D45" s="29">
        <v>87493153000</v>
      </c>
    </row>
    <row r="46" spans="1:4" x14ac:dyDescent="0.35">
      <c r="A46" s="7"/>
      <c r="B46" s="9"/>
      <c r="C46" s="16" t="s">
        <v>56</v>
      </c>
      <c r="D46" s="29">
        <v>73986000000</v>
      </c>
    </row>
    <row r="47" spans="1:4" x14ac:dyDescent="0.35">
      <c r="A47" s="7"/>
      <c r="B47" s="9"/>
      <c r="C47" s="16" t="s">
        <v>66</v>
      </c>
      <c r="D47" s="29">
        <v>50033280000</v>
      </c>
    </row>
    <row r="48" spans="1:4" x14ac:dyDescent="0.35">
      <c r="A48" s="7"/>
      <c r="B48" s="9"/>
      <c r="C48" s="16" t="s">
        <v>20</v>
      </c>
      <c r="D48" s="29">
        <v>39605574000</v>
      </c>
    </row>
    <row r="49" spans="1:4" x14ac:dyDescent="0.35">
      <c r="A49" s="7"/>
      <c r="B49" s="9"/>
      <c r="C49" s="16" t="s">
        <v>77</v>
      </c>
      <c r="D49" s="29">
        <v>37398855000</v>
      </c>
    </row>
    <row r="50" spans="1:4" x14ac:dyDescent="0.35">
      <c r="A50" s="7"/>
      <c r="B50" s="9"/>
      <c r="C50" s="16" t="s">
        <v>138</v>
      </c>
      <c r="D50" s="29">
        <v>33381193000</v>
      </c>
    </row>
    <row r="51" spans="1:4" x14ac:dyDescent="0.35">
      <c r="A51" s="7"/>
      <c r="B51" s="9"/>
      <c r="C51" s="16" t="s">
        <v>128</v>
      </c>
      <c r="D51" s="29">
        <v>32073705000</v>
      </c>
    </row>
    <row r="52" spans="1:4" x14ac:dyDescent="0.35">
      <c r="A52" s="7"/>
      <c r="B52" s="9"/>
      <c r="C52" s="16" t="s">
        <v>174</v>
      </c>
      <c r="D52" s="29">
        <v>26102548000</v>
      </c>
    </row>
    <row r="53" spans="1:4" x14ac:dyDescent="0.35">
      <c r="A53" s="8"/>
      <c r="B53" s="11"/>
      <c r="C53" s="17" t="s">
        <v>102</v>
      </c>
      <c r="D53" s="30">
        <v>22551434000</v>
      </c>
    </row>
    <row r="55" spans="1:4" x14ac:dyDescent="0.35">
      <c r="A55" s="20" t="s">
        <v>193</v>
      </c>
      <c r="B55" s="18" t="s">
        <v>194</v>
      </c>
      <c r="C55" s="35" t="s">
        <v>200</v>
      </c>
      <c r="D55" s="36"/>
    </row>
    <row r="56" spans="1:4" x14ac:dyDescent="0.35">
      <c r="A56" s="4" t="s">
        <v>45</v>
      </c>
      <c r="B56" s="23">
        <v>48617698000</v>
      </c>
      <c r="D56" s="1"/>
    </row>
    <row r="57" spans="1:4" x14ac:dyDescent="0.35">
      <c r="A57" s="4" t="s">
        <v>31</v>
      </c>
      <c r="B57" s="23">
        <v>47557855000</v>
      </c>
      <c r="D57" s="1"/>
    </row>
    <row r="58" spans="1:4" x14ac:dyDescent="0.35">
      <c r="A58" s="4" t="s">
        <v>20</v>
      </c>
      <c r="B58" s="23">
        <v>26722270000</v>
      </c>
      <c r="D58" s="1"/>
    </row>
    <row r="59" spans="1:4" x14ac:dyDescent="0.35">
      <c r="A59" s="4" t="s">
        <v>174</v>
      </c>
      <c r="B59" s="23">
        <v>26102548000</v>
      </c>
      <c r="D59" s="1"/>
    </row>
    <row r="60" spans="1:4" x14ac:dyDescent="0.35">
      <c r="A60" s="4" t="s">
        <v>77</v>
      </c>
      <c r="B60" s="23">
        <v>19088302000</v>
      </c>
      <c r="D60" s="1"/>
    </row>
    <row r="61" spans="1:4" x14ac:dyDescent="0.35">
      <c r="A61" s="4" t="s">
        <v>56</v>
      </c>
      <c r="B61" s="23">
        <v>17069000000</v>
      </c>
      <c r="D61" s="1"/>
    </row>
    <row r="62" spans="1:4" x14ac:dyDescent="0.35">
      <c r="A62" s="4" t="s">
        <v>128</v>
      </c>
      <c r="B62" s="23">
        <v>13833613000</v>
      </c>
      <c r="D62" s="1"/>
    </row>
    <row r="63" spans="1:4" x14ac:dyDescent="0.35">
      <c r="A63" s="4" t="s">
        <v>71</v>
      </c>
      <c r="B63" s="23">
        <v>13230393000</v>
      </c>
      <c r="D63" s="1"/>
    </row>
    <row r="64" spans="1:4" x14ac:dyDescent="0.35">
      <c r="A64" s="4" t="s">
        <v>154</v>
      </c>
      <c r="B64" s="23">
        <v>7691607000</v>
      </c>
      <c r="D64" s="1"/>
    </row>
    <row r="65" spans="1:4" x14ac:dyDescent="0.35">
      <c r="A65" s="5" t="s">
        <v>102</v>
      </c>
      <c r="B65" s="28">
        <v>7454811000</v>
      </c>
      <c r="C65" s="3"/>
      <c r="D65" s="6"/>
    </row>
    <row r="66" spans="1:4" x14ac:dyDescent="0.35">
      <c r="A66" s="4"/>
      <c r="B66" s="2"/>
    </row>
    <row r="67" spans="1:4" x14ac:dyDescent="0.35">
      <c r="A67" s="34" t="s">
        <v>201</v>
      </c>
      <c r="B67" s="35"/>
      <c r="C67" s="18" t="s">
        <v>193</v>
      </c>
      <c r="D67" s="19" t="s">
        <v>197</v>
      </c>
    </row>
    <row r="68" spans="1:4" x14ac:dyDescent="0.35">
      <c r="A68" s="7"/>
      <c r="B68" s="9"/>
      <c r="C68" s="16" t="s">
        <v>31</v>
      </c>
      <c r="D68" s="29">
        <v>32020324000</v>
      </c>
    </row>
    <row r="69" spans="1:4" x14ac:dyDescent="0.35">
      <c r="A69" s="7"/>
      <c r="B69" s="9"/>
      <c r="C69" s="16" t="s">
        <v>20</v>
      </c>
      <c r="D69" s="29">
        <v>24580573000</v>
      </c>
    </row>
    <row r="70" spans="1:4" x14ac:dyDescent="0.35">
      <c r="A70" s="7"/>
      <c r="B70" s="9"/>
      <c r="C70" s="16" t="s">
        <v>174</v>
      </c>
      <c r="D70" s="29">
        <v>20599069000</v>
      </c>
    </row>
    <row r="71" spans="1:4" x14ac:dyDescent="0.35">
      <c r="A71" s="7"/>
      <c r="B71" s="9"/>
      <c r="C71" s="16" t="s">
        <v>56</v>
      </c>
      <c r="D71" s="29">
        <v>12692000000</v>
      </c>
    </row>
    <row r="72" spans="1:4" x14ac:dyDescent="0.35">
      <c r="A72" s="7"/>
      <c r="B72" s="9"/>
      <c r="C72" s="16" t="s">
        <v>128</v>
      </c>
      <c r="D72" s="29">
        <v>7536049000</v>
      </c>
    </row>
    <row r="73" spans="1:4" x14ac:dyDescent="0.35">
      <c r="A73" s="7"/>
      <c r="B73" s="9"/>
      <c r="C73" s="16" t="s">
        <v>179</v>
      </c>
      <c r="D73" s="29">
        <v>6814135000</v>
      </c>
    </row>
    <row r="74" spans="1:4" x14ac:dyDescent="0.35">
      <c r="A74" s="7"/>
      <c r="B74" s="9"/>
      <c r="C74" s="16" t="s">
        <v>102</v>
      </c>
      <c r="D74" s="29">
        <v>4056897000</v>
      </c>
    </row>
    <row r="75" spans="1:4" x14ac:dyDescent="0.35">
      <c r="A75" s="7"/>
      <c r="B75" s="9"/>
      <c r="C75" s="16" t="s">
        <v>138</v>
      </c>
      <c r="D75" s="29">
        <v>3607551000</v>
      </c>
    </row>
    <row r="76" spans="1:4" x14ac:dyDescent="0.35">
      <c r="A76" s="7"/>
      <c r="B76" s="9"/>
      <c r="C76" s="16" t="s">
        <v>71</v>
      </c>
      <c r="D76" s="29">
        <v>3487035000</v>
      </c>
    </row>
    <row r="77" spans="1:4" x14ac:dyDescent="0.35">
      <c r="A77" s="8"/>
      <c r="B77" s="11"/>
      <c r="C77" s="17" t="s">
        <v>154</v>
      </c>
      <c r="D77" s="30">
        <v>2223331000</v>
      </c>
    </row>
    <row r="79" spans="1:4" x14ac:dyDescent="0.35">
      <c r="A79" s="20" t="s">
        <v>193</v>
      </c>
      <c r="B79" s="18" t="s">
        <v>194</v>
      </c>
      <c r="C79" s="35" t="s">
        <v>202</v>
      </c>
      <c r="D79" s="36"/>
    </row>
    <row r="80" spans="1:4" x14ac:dyDescent="0.35">
      <c r="A80" s="4" t="s">
        <v>179</v>
      </c>
      <c r="B80" s="23">
        <v>24832496000</v>
      </c>
      <c r="D80" s="1"/>
    </row>
    <row r="81" spans="1:4" x14ac:dyDescent="0.35">
      <c r="A81" s="4" t="s">
        <v>31</v>
      </c>
      <c r="B81" s="23">
        <v>22704135000</v>
      </c>
      <c r="D81" s="1"/>
    </row>
    <row r="82" spans="1:4" x14ac:dyDescent="0.35">
      <c r="A82" s="4" t="s">
        <v>174</v>
      </c>
      <c r="B82" s="23">
        <v>20586668000</v>
      </c>
      <c r="D82" s="1"/>
    </row>
    <row r="83" spans="1:4" x14ac:dyDescent="0.35">
      <c r="A83" s="4" t="s">
        <v>77</v>
      </c>
      <c r="B83" s="23">
        <v>7250230000</v>
      </c>
      <c r="D83" s="1"/>
    </row>
    <row r="84" spans="1:4" x14ac:dyDescent="0.35">
      <c r="A84" s="4" t="s">
        <v>66</v>
      </c>
      <c r="B84" s="23">
        <v>4304736000</v>
      </c>
      <c r="D84" s="1"/>
    </row>
    <row r="85" spans="1:4" x14ac:dyDescent="0.35">
      <c r="A85" s="4" t="s">
        <v>128</v>
      </c>
      <c r="B85" s="23">
        <v>4093418000</v>
      </c>
      <c r="D85" s="1"/>
    </row>
    <row r="86" spans="1:4" x14ac:dyDescent="0.35">
      <c r="A86" s="4" t="s">
        <v>138</v>
      </c>
      <c r="B86" s="23">
        <v>2526258000</v>
      </c>
      <c r="D86" s="1"/>
    </row>
    <row r="87" spans="1:4" x14ac:dyDescent="0.35">
      <c r="A87" s="4" t="s">
        <v>102</v>
      </c>
      <c r="B87" s="23">
        <v>2244022000</v>
      </c>
      <c r="D87" s="1"/>
    </row>
    <row r="88" spans="1:4" x14ac:dyDescent="0.35">
      <c r="A88" s="4" t="s">
        <v>71</v>
      </c>
      <c r="B88" s="23">
        <v>2053708000</v>
      </c>
      <c r="D88" s="1"/>
    </row>
    <row r="89" spans="1:4" x14ac:dyDescent="0.35">
      <c r="A89" s="5" t="s">
        <v>154</v>
      </c>
      <c r="B89" s="28">
        <v>1410545000</v>
      </c>
      <c r="C89" s="3"/>
      <c r="D89" s="6"/>
    </row>
    <row r="90" spans="1:4" x14ac:dyDescent="0.35">
      <c r="A90" s="4"/>
      <c r="B90" s="2"/>
    </row>
    <row r="91" spans="1:4" x14ac:dyDescent="0.35">
      <c r="A91" s="34" t="s">
        <v>203</v>
      </c>
      <c r="B91" s="35"/>
      <c r="C91" s="18" t="s">
        <v>193</v>
      </c>
      <c r="D91" s="19" t="s">
        <v>197</v>
      </c>
    </row>
    <row r="92" spans="1:4" x14ac:dyDescent="0.35">
      <c r="A92" s="7"/>
      <c r="B92" s="9"/>
      <c r="C92" s="16" t="s">
        <v>102</v>
      </c>
      <c r="D92" s="29">
        <v>116.48</v>
      </c>
    </row>
    <row r="93" spans="1:4" x14ac:dyDescent="0.35">
      <c r="A93" s="7"/>
      <c r="B93" s="9"/>
      <c r="C93" s="16" t="s">
        <v>61</v>
      </c>
      <c r="D93" s="29">
        <v>89.3</v>
      </c>
    </row>
    <row r="94" spans="1:4" x14ac:dyDescent="0.35">
      <c r="A94" s="7"/>
      <c r="B94" s="9"/>
      <c r="C94" s="16" t="s">
        <v>40</v>
      </c>
      <c r="D94" s="29">
        <v>64.33</v>
      </c>
    </row>
    <row r="95" spans="1:4" x14ac:dyDescent="0.35">
      <c r="A95" s="7"/>
      <c r="B95" s="9"/>
      <c r="C95" s="16" t="s">
        <v>87</v>
      </c>
      <c r="D95" s="29">
        <v>47.24</v>
      </c>
    </row>
    <row r="96" spans="1:4" x14ac:dyDescent="0.35">
      <c r="A96" s="7"/>
      <c r="B96" s="9"/>
      <c r="C96" s="16" t="s">
        <v>179</v>
      </c>
      <c r="D96" s="29">
        <v>39.479999999999997</v>
      </c>
    </row>
    <row r="97" spans="1:4" x14ac:dyDescent="0.35">
      <c r="A97" s="7"/>
      <c r="B97" s="9"/>
      <c r="C97" s="16" t="s">
        <v>133</v>
      </c>
      <c r="D97" s="29">
        <v>36.729999999999997</v>
      </c>
    </row>
    <row r="98" spans="1:4" x14ac:dyDescent="0.35">
      <c r="A98" s="7"/>
      <c r="B98" s="9"/>
      <c r="C98" s="16" t="s">
        <v>128</v>
      </c>
      <c r="D98" s="29">
        <v>29.2</v>
      </c>
    </row>
    <row r="99" spans="1:4" x14ac:dyDescent="0.35">
      <c r="A99" s="7"/>
      <c r="B99" s="9"/>
      <c r="C99" s="16" t="s">
        <v>138</v>
      </c>
      <c r="D99" s="29">
        <v>24.93</v>
      </c>
    </row>
    <row r="100" spans="1:4" x14ac:dyDescent="0.35">
      <c r="A100" s="7"/>
      <c r="B100" s="9"/>
      <c r="C100" s="16" t="s">
        <v>118</v>
      </c>
      <c r="D100" s="29">
        <v>20.99</v>
      </c>
    </row>
    <row r="101" spans="1:4" x14ac:dyDescent="0.35">
      <c r="A101" s="8"/>
      <c r="B101" s="11"/>
      <c r="C101" s="17" t="s">
        <v>149</v>
      </c>
      <c r="D101" s="30">
        <v>19.59</v>
      </c>
    </row>
    <row r="103" spans="1:4" x14ac:dyDescent="0.35">
      <c r="A103" s="20" t="s">
        <v>193</v>
      </c>
      <c r="B103" s="18" t="s">
        <v>194</v>
      </c>
      <c r="C103" s="35" t="s">
        <v>204</v>
      </c>
      <c r="D103" s="36"/>
    </row>
    <row r="104" spans="1:4" x14ac:dyDescent="0.35">
      <c r="A104" s="4" t="s">
        <v>102</v>
      </c>
      <c r="B104" s="23">
        <v>42.06</v>
      </c>
      <c r="D104" s="1"/>
    </row>
    <row r="105" spans="1:4" x14ac:dyDescent="0.35">
      <c r="A105" s="4" t="s">
        <v>179</v>
      </c>
      <c r="B105" s="23">
        <v>32.159999999999997</v>
      </c>
      <c r="D105" s="1"/>
    </row>
    <row r="106" spans="1:4" x14ac:dyDescent="0.35">
      <c r="A106" s="4" t="s">
        <v>128</v>
      </c>
      <c r="B106" s="23">
        <v>20.02</v>
      </c>
      <c r="D106" s="1"/>
    </row>
    <row r="107" spans="1:4" x14ac:dyDescent="0.35">
      <c r="A107" s="4" t="s">
        <v>138</v>
      </c>
      <c r="B107" s="23">
        <v>19.82</v>
      </c>
      <c r="D107" s="1"/>
    </row>
    <row r="108" spans="1:4" x14ac:dyDescent="0.35">
      <c r="A108" s="4" t="s">
        <v>133</v>
      </c>
      <c r="B108" s="23">
        <v>15</v>
      </c>
      <c r="D108" s="1"/>
    </row>
    <row r="109" spans="1:4" x14ac:dyDescent="0.35">
      <c r="A109" s="4" t="s">
        <v>40</v>
      </c>
      <c r="B109" s="23">
        <v>10.119999999999999</v>
      </c>
      <c r="D109" s="1"/>
    </row>
    <row r="110" spans="1:4" x14ac:dyDescent="0.35">
      <c r="A110" s="4" t="s">
        <v>31</v>
      </c>
      <c r="B110" s="23">
        <v>10.02</v>
      </c>
      <c r="D110" s="1"/>
    </row>
    <row r="111" spans="1:4" x14ac:dyDescent="0.35">
      <c r="A111" s="4" t="s">
        <v>87</v>
      </c>
      <c r="B111" s="23">
        <v>9.93</v>
      </c>
      <c r="D111" s="1"/>
    </row>
    <row r="112" spans="1:4" x14ac:dyDescent="0.35">
      <c r="A112" s="4" t="s">
        <v>174</v>
      </c>
      <c r="B112" s="23">
        <v>8.39</v>
      </c>
      <c r="D112" s="1"/>
    </row>
    <row r="113" spans="1:4" x14ac:dyDescent="0.35">
      <c r="A113" s="5" t="s">
        <v>51</v>
      </c>
      <c r="B113" s="28">
        <v>8.2200000000000006</v>
      </c>
      <c r="C113" s="3"/>
      <c r="D113" s="6"/>
    </row>
    <row r="114" spans="1:4" x14ac:dyDescent="0.35">
      <c r="A114" s="4"/>
      <c r="B114" s="2"/>
    </row>
    <row r="115" spans="1:4" x14ac:dyDescent="0.35">
      <c r="A115" s="34" t="s">
        <v>205</v>
      </c>
      <c r="B115" s="35"/>
      <c r="C115" s="18" t="s">
        <v>193</v>
      </c>
      <c r="D115" s="19" t="s">
        <v>197</v>
      </c>
    </row>
    <row r="116" spans="1:4" x14ac:dyDescent="0.35">
      <c r="A116" s="7"/>
      <c r="B116" s="9"/>
      <c r="C116" s="16" t="s">
        <v>31</v>
      </c>
      <c r="D116" s="29">
        <v>32020324000</v>
      </c>
    </row>
    <row r="117" spans="1:4" x14ac:dyDescent="0.35">
      <c r="A117" s="7"/>
      <c r="B117" s="9"/>
      <c r="C117" s="16" t="s">
        <v>20</v>
      </c>
      <c r="D117" s="29">
        <v>24580573000</v>
      </c>
    </row>
    <row r="118" spans="1:4" x14ac:dyDescent="0.35">
      <c r="A118" s="7"/>
      <c r="B118" s="9"/>
      <c r="C118" s="16" t="s">
        <v>174</v>
      </c>
      <c r="D118" s="29">
        <v>20599069000</v>
      </c>
    </row>
    <row r="119" spans="1:4" x14ac:dyDescent="0.35">
      <c r="A119" s="7"/>
      <c r="B119" s="9"/>
      <c r="C119" s="16" t="s">
        <v>56</v>
      </c>
      <c r="D119" s="29">
        <v>13855000000</v>
      </c>
    </row>
    <row r="120" spans="1:4" x14ac:dyDescent="0.35">
      <c r="A120" s="7"/>
      <c r="B120" s="9"/>
      <c r="C120" s="16" t="s">
        <v>128</v>
      </c>
      <c r="D120" s="29">
        <v>7536049000</v>
      </c>
    </row>
    <row r="121" spans="1:4" x14ac:dyDescent="0.35">
      <c r="A121" s="7"/>
      <c r="B121" s="9"/>
      <c r="C121" s="16" t="s">
        <v>179</v>
      </c>
      <c r="D121" s="29">
        <v>6814135000</v>
      </c>
    </row>
    <row r="122" spans="1:4" x14ac:dyDescent="0.35">
      <c r="A122" s="7"/>
      <c r="B122" s="9"/>
      <c r="C122" s="16" t="s">
        <v>77</v>
      </c>
      <c r="D122" s="29">
        <v>5635405000</v>
      </c>
    </row>
    <row r="123" spans="1:4" x14ac:dyDescent="0.35">
      <c r="A123" s="7"/>
      <c r="B123" s="9"/>
      <c r="C123" s="16" t="s">
        <v>102</v>
      </c>
      <c r="D123" s="29">
        <v>4219949000</v>
      </c>
    </row>
    <row r="124" spans="1:4" x14ac:dyDescent="0.35">
      <c r="A124" s="7"/>
      <c r="B124" s="9"/>
      <c r="C124" s="16" t="s">
        <v>138</v>
      </c>
      <c r="D124" s="29">
        <v>3615760000</v>
      </c>
    </row>
    <row r="125" spans="1:4" x14ac:dyDescent="0.35">
      <c r="A125" s="8"/>
      <c r="B125" s="11"/>
      <c r="C125" s="17" t="s">
        <v>71</v>
      </c>
      <c r="D125" s="30">
        <v>3487035000</v>
      </c>
    </row>
    <row r="127" spans="1:4" x14ac:dyDescent="0.35">
      <c r="A127" s="20" t="s">
        <v>193</v>
      </c>
      <c r="B127" s="18" t="s">
        <v>194</v>
      </c>
      <c r="C127" s="35" t="s">
        <v>206</v>
      </c>
      <c r="D127" s="36"/>
    </row>
    <row r="128" spans="1:4" x14ac:dyDescent="0.35">
      <c r="A128" s="4" t="s">
        <v>144</v>
      </c>
      <c r="B128" s="23">
        <v>62.2</v>
      </c>
      <c r="D128" s="1"/>
    </row>
    <row r="129" spans="1:4" x14ac:dyDescent="0.35">
      <c r="A129" s="4" t="s">
        <v>40</v>
      </c>
      <c r="B129" s="23">
        <v>5.36</v>
      </c>
      <c r="D129" s="1"/>
    </row>
    <row r="130" spans="1:4" x14ac:dyDescent="0.35">
      <c r="A130" s="4" t="s">
        <v>20</v>
      </c>
      <c r="B130" s="23">
        <v>4.74</v>
      </c>
      <c r="D130" s="1"/>
    </row>
    <row r="131" spans="1:4" x14ac:dyDescent="0.35">
      <c r="A131" s="4" t="s">
        <v>36</v>
      </c>
      <c r="B131" s="23">
        <v>4.3099999999999996</v>
      </c>
      <c r="D131" s="1"/>
    </row>
    <row r="132" spans="1:4" x14ac:dyDescent="0.35">
      <c r="A132" s="4" t="s">
        <v>87</v>
      </c>
      <c r="B132" s="23">
        <v>3.76</v>
      </c>
      <c r="D132" s="1"/>
    </row>
    <row r="133" spans="1:4" x14ac:dyDescent="0.35">
      <c r="A133" s="4" t="s">
        <v>184</v>
      </c>
      <c r="B133" s="23">
        <v>3.56</v>
      </c>
      <c r="D133" s="1"/>
    </row>
    <row r="134" spans="1:4" x14ac:dyDescent="0.35">
      <c r="A134" s="4" t="s">
        <v>56</v>
      </c>
      <c r="B134" s="23">
        <v>2.67</v>
      </c>
      <c r="D134" s="1"/>
    </row>
    <row r="135" spans="1:4" x14ac:dyDescent="0.35">
      <c r="A135" s="4" t="s">
        <v>118</v>
      </c>
      <c r="B135" s="23">
        <v>2.46</v>
      </c>
      <c r="D135" s="1"/>
    </row>
    <row r="136" spans="1:4" x14ac:dyDescent="0.35">
      <c r="A136" s="4" t="s">
        <v>149</v>
      </c>
      <c r="B136" s="23">
        <v>2.06</v>
      </c>
      <c r="D136" s="1"/>
    </row>
    <row r="137" spans="1:4" x14ac:dyDescent="0.35">
      <c r="A137" s="5" t="s">
        <v>45</v>
      </c>
      <c r="B137" s="28">
        <v>2.0499999999999998</v>
      </c>
      <c r="C137" s="3"/>
      <c r="D137" s="6"/>
    </row>
  </sheetData>
  <mergeCells count="12">
    <mergeCell ref="A1:D5"/>
    <mergeCell ref="A19:B19"/>
    <mergeCell ref="C7:D7"/>
    <mergeCell ref="C31:D31"/>
    <mergeCell ref="A43:B43"/>
    <mergeCell ref="A115:B115"/>
    <mergeCell ref="C127:D127"/>
    <mergeCell ref="C55:D55"/>
    <mergeCell ref="A67:B67"/>
    <mergeCell ref="C79:D79"/>
    <mergeCell ref="A91:B91"/>
    <mergeCell ref="C103:D103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8"/>
  <sheetViews>
    <sheetView workbookViewId="0">
      <selection sqref="A1:S3"/>
    </sheetView>
  </sheetViews>
  <sheetFormatPr baseColWidth="10" defaultColWidth="17.81640625" defaultRowHeight="10.8" x14ac:dyDescent="0.25"/>
  <cols>
    <col min="1" max="1" width="14.36328125" style="16" customWidth="1"/>
    <col min="2" max="2" width="19.1796875" style="16" customWidth="1"/>
    <col min="3" max="3" width="10.81640625" style="16" customWidth="1"/>
    <col min="4" max="4" width="6.08984375" style="16" customWidth="1"/>
    <col min="5" max="5" width="8.90625" style="16" customWidth="1"/>
    <col min="6" max="6" width="7.6328125" style="16" customWidth="1"/>
    <col min="7" max="7" width="8.1796875" style="16" customWidth="1"/>
    <col min="8" max="8" width="6.1796875" style="16" customWidth="1"/>
    <col min="9" max="15" width="12.81640625" style="23" customWidth="1"/>
    <col min="16" max="17" width="12.81640625" style="16" customWidth="1"/>
    <col min="18" max="18" width="12.81640625" style="2" customWidth="1"/>
    <col min="19" max="19" width="12.81640625" style="16" customWidth="1"/>
    <col min="20" max="20" width="17.81640625" style="16" customWidth="1"/>
    <col min="21" max="16384" width="17.81640625" style="16"/>
  </cols>
  <sheetData>
    <row r="1" spans="1:19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ht="23.25" customHeight="1" x14ac:dyDescent="0.2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19" ht="42" customHeight="1" x14ac:dyDescent="0.25">
      <c r="A4" s="31" t="s">
        <v>0</v>
      </c>
      <c r="B4" s="31" t="s">
        <v>1</v>
      </c>
      <c r="C4" s="31" t="s">
        <v>2</v>
      </c>
      <c r="D4" s="31" t="s">
        <v>3</v>
      </c>
      <c r="E4" s="31" t="s">
        <v>4</v>
      </c>
      <c r="F4" s="31" t="s">
        <v>5</v>
      </c>
      <c r="G4" s="31" t="s">
        <v>6</v>
      </c>
      <c r="H4" s="31" t="s">
        <v>7</v>
      </c>
      <c r="I4" s="32" t="s">
        <v>8</v>
      </c>
      <c r="J4" s="32" t="s">
        <v>9</v>
      </c>
      <c r="K4" s="32" t="s">
        <v>10</v>
      </c>
      <c r="L4" s="32" t="s">
        <v>11</v>
      </c>
      <c r="M4" s="32" t="s">
        <v>12</v>
      </c>
      <c r="N4" s="32" t="s">
        <v>13</v>
      </c>
      <c r="O4" s="32" t="s">
        <v>14</v>
      </c>
      <c r="P4" s="31" t="s">
        <v>15</v>
      </c>
      <c r="Q4" s="31" t="s">
        <v>16</v>
      </c>
      <c r="R4" s="33" t="s">
        <v>17</v>
      </c>
      <c r="S4" s="31" t="s">
        <v>18</v>
      </c>
    </row>
    <row r="5" spans="1:19" x14ac:dyDescent="0.25">
      <c r="A5" s="16" t="s">
        <v>19</v>
      </c>
      <c r="B5" s="16" t="s">
        <v>20</v>
      </c>
      <c r="C5" s="16" t="s">
        <v>21</v>
      </c>
      <c r="D5" s="16" t="s">
        <v>22</v>
      </c>
      <c r="E5" s="16" t="s">
        <v>23</v>
      </c>
      <c r="F5" s="16" t="s">
        <v>24</v>
      </c>
      <c r="G5" s="16" t="s">
        <v>25</v>
      </c>
      <c r="H5" s="16" t="s">
        <v>26</v>
      </c>
      <c r="I5" s="23">
        <v>1019776150000</v>
      </c>
      <c r="J5" s="23">
        <v>842074956000</v>
      </c>
      <c r="K5" s="23">
        <v>177701194000</v>
      </c>
      <c r="L5" s="23">
        <v>39605574000</v>
      </c>
      <c r="M5" s="23">
        <v>26722270000</v>
      </c>
      <c r="N5" s="23">
        <v>24580573000</v>
      </c>
      <c r="O5" s="23">
        <v>-10083422000</v>
      </c>
      <c r="P5" s="16">
        <v>-9.85</v>
      </c>
      <c r="Q5" s="16">
        <v>-1.72</v>
      </c>
      <c r="R5" s="2">
        <v>24580573000</v>
      </c>
      <c r="S5" s="16">
        <v>4.74</v>
      </c>
    </row>
    <row r="6" spans="1:19" x14ac:dyDescent="0.25">
      <c r="A6" s="16" t="s">
        <v>27</v>
      </c>
      <c r="B6" s="16" t="s">
        <v>28</v>
      </c>
      <c r="C6" s="16" t="s">
        <v>21</v>
      </c>
      <c r="D6" s="16" t="s">
        <v>22</v>
      </c>
      <c r="E6" s="16" t="s">
        <v>23</v>
      </c>
      <c r="F6" s="16" t="s">
        <v>24</v>
      </c>
      <c r="G6" s="16" t="s">
        <v>25</v>
      </c>
      <c r="H6" s="16" t="s">
        <v>29</v>
      </c>
      <c r="I6" s="23">
        <v>60094335000</v>
      </c>
      <c r="J6" s="23">
        <v>4037640000</v>
      </c>
      <c r="K6" s="23">
        <v>56056695000</v>
      </c>
      <c r="N6" s="23">
        <v>-138492000</v>
      </c>
      <c r="O6" s="23">
        <v>-742575000</v>
      </c>
      <c r="P6" s="16">
        <v>-0.25</v>
      </c>
      <c r="Q6" s="16">
        <v>-0.23</v>
      </c>
      <c r="R6" s="2">
        <v>-138492000</v>
      </c>
      <c r="S6" s="16">
        <v>7.0000000000000007E-2</v>
      </c>
    </row>
    <row r="7" spans="1:19" x14ac:dyDescent="0.25">
      <c r="A7" s="16" t="s">
        <v>30</v>
      </c>
      <c r="B7" s="16" t="s">
        <v>31</v>
      </c>
      <c r="C7" s="16" t="s">
        <v>21</v>
      </c>
      <c r="D7" s="16" t="s">
        <v>22</v>
      </c>
      <c r="E7" s="16" t="s">
        <v>23</v>
      </c>
      <c r="F7" s="16" t="s">
        <v>32</v>
      </c>
      <c r="G7" s="16" t="s">
        <v>33</v>
      </c>
      <c r="H7" s="16" t="s">
        <v>34</v>
      </c>
      <c r="I7" s="23">
        <v>386439610000</v>
      </c>
      <c r="J7" s="23">
        <v>182194144000</v>
      </c>
      <c r="K7" s="23">
        <v>204245466000</v>
      </c>
      <c r="L7" s="23">
        <v>87493153000</v>
      </c>
      <c r="M7" s="23">
        <v>47557855000</v>
      </c>
      <c r="N7" s="23">
        <v>32020324000</v>
      </c>
      <c r="O7" s="23">
        <v>22704135000</v>
      </c>
      <c r="P7" s="16">
        <v>18.97</v>
      </c>
      <c r="Q7" s="16">
        <v>10.02</v>
      </c>
      <c r="R7" s="2">
        <v>32020324000</v>
      </c>
      <c r="S7" s="16">
        <v>0.89</v>
      </c>
    </row>
    <row r="8" spans="1:19" x14ac:dyDescent="0.25">
      <c r="A8" s="16" t="s">
        <v>35</v>
      </c>
      <c r="B8" s="16" t="s">
        <v>36</v>
      </c>
      <c r="C8" s="16" t="s">
        <v>21</v>
      </c>
      <c r="D8" s="16" t="s">
        <v>22</v>
      </c>
      <c r="E8" s="16" t="s">
        <v>23</v>
      </c>
      <c r="F8" s="16" t="s">
        <v>37</v>
      </c>
      <c r="G8" s="16" t="s">
        <v>38</v>
      </c>
      <c r="H8" s="16" t="s">
        <v>34</v>
      </c>
      <c r="I8" s="23">
        <v>174954862000</v>
      </c>
      <c r="J8" s="23">
        <v>142009936000</v>
      </c>
      <c r="K8" s="23">
        <v>32944926000</v>
      </c>
      <c r="L8" s="23">
        <v>15330542000</v>
      </c>
      <c r="M8" s="23">
        <v>2636449000</v>
      </c>
      <c r="N8" s="23">
        <v>1379328000</v>
      </c>
      <c r="O8" s="23">
        <v>-2654761000</v>
      </c>
      <c r="P8" s="16">
        <v>-9.51</v>
      </c>
      <c r="Q8" s="16">
        <v>-1.79</v>
      </c>
      <c r="R8" s="2">
        <v>1379328000</v>
      </c>
      <c r="S8" s="16">
        <v>4.3099999999999996</v>
      </c>
    </row>
    <row r="9" spans="1:19" x14ac:dyDescent="0.25">
      <c r="A9" s="16" t="s">
        <v>39</v>
      </c>
      <c r="B9" s="16" t="s">
        <v>40</v>
      </c>
      <c r="C9" s="16" t="s">
        <v>21</v>
      </c>
      <c r="D9" s="16" t="s">
        <v>22</v>
      </c>
      <c r="E9" s="16" t="s">
        <v>23</v>
      </c>
      <c r="F9" s="16" t="s">
        <v>41</v>
      </c>
      <c r="G9" s="16" t="s">
        <v>42</v>
      </c>
      <c r="H9" s="16" t="s">
        <v>43</v>
      </c>
      <c r="I9" s="23">
        <v>4179638000</v>
      </c>
      <c r="J9" s="23">
        <v>3522034000</v>
      </c>
      <c r="K9" s="23">
        <v>657604000</v>
      </c>
      <c r="L9" s="23">
        <v>1206921000</v>
      </c>
      <c r="M9" s="23">
        <v>127450000</v>
      </c>
      <c r="N9" s="23">
        <v>423031000</v>
      </c>
      <c r="O9" s="23">
        <v>343661000</v>
      </c>
      <c r="P9" s="16">
        <v>64.33</v>
      </c>
      <c r="Q9" s="16">
        <v>10.119999999999999</v>
      </c>
      <c r="R9" s="2">
        <v>423031000</v>
      </c>
      <c r="S9" s="16">
        <v>5.36</v>
      </c>
    </row>
    <row r="10" spans="1:19" x14ac:dyDescent="0.25">
      <c r="A10" s="16" t="s">
        <v>44</v>
      </c>
      <c r="B10" s="16" t="s">
        <v>45</v>
      </c>
      <c r="C10" s="16" t="s">
        <v>46</v>
      </c>
      <c r="D10" s="16" t="s">
        <v>22</v>
      </c>
      <c r="E10" s="16" t="s">
        <v>23</v>
      </c>
      <c r="F10" s="16" t="s">
        <v>47</v>
      </c>
      <c r="G10" s="16" t="s">
        <v>48</v>
      </c>
      <c r="H10" s="16" t="s">
        <v>49</v>
      </c>
      <c r="I10" s="23">
        <v>452908480000</v>
      </c>
      <c r="J10" s="23">
        <v>304491520000</v>
      </c>
      <c r="K10" s="23">
        <v>148416960000</v>
      </c>
      <c r="L10" s="23">
        <v>139904304000</v>
      </c>
      <c r="M10" s="23">
        <v>48617698000</v>
      </c>
      <c r="N10" s="23">
        <v>-12662300000</v>
      </c>
      <c r="O10" s="23">
        <v>-8036385000</v>
      </c>
      <c r="P10" s="16">
        <v>-8.5299999999999994</v>
      </c>
      <c r="Q10" s="16">
        <v>-2.8</v>
      </c>
      <c r="R10" s="2">
        <v>-12662300000</v>
      </c>
      <c r="S10" s="16">
        <v>2.0499999999999998</v>
      </c>
    </row>
    <row r="11" spans="1:19" x14ac:dyDescent="0.25">
      <c r="A11" s="16" t="s">
        <v>50</v>
      </c>
      <c r="B11" s="16" t="s">
        <v>51</v>
      </c>
      <c r="C11" s="16" t="s">
        <v>21</v>
      </c>
      <c r="D11" s="16" t="s">
        <v>22</v>
      </c>
      <c r="E11" s="16" t="s">
        <v>23</v>
      </c>
      <c r="F11" s="16" t="s">
        <v>52</v>
      </c>
      <c r="G11" s="16" t="s">
        <v>53</v>
      </c>
      <c r="H11" s="16" t="s">
        <v>54</v>
      </c>
      <c r="I11" s="23">
        <v>16503719000</v>
      </c>
      <c r="J11" s="23">
        <v>5363267000</v>
      </c>
      <c r="K11" s="23">
        <v>11140452000</v>
      </c>
      <c r="L11" s="23">
        <v>1840041000</v>
      </c>
      <c r="M11" s="23">
        <v>587729000</v>
      </c>
      <c r="N11" s="23">
        <v>1746568000</v>
      </c>
      <c r="O11" s="23">
        <v>782296000</v>
      </c>
      <c r="P11" s="16">
        <v>12.18</v>
      </c>
      <c r="Q11" s="16">
        <v>8.2200000000000006</v>
      </c>
      <c r="R11" s="2">
        <v>1746568000</v>
      </c>
      <c r="S11" s="16">
        <v>0.48</v>
      </c>
    </row>
    <row r="12" spans="1:19" x14ac:dyDescent="0.25">
      <c r="A12" s="16" t="s">
        <v>55</v>
      </c>
      <c r="B12" s="16" t="s">
        <v>56</v>
      </c>
      <c r="C12" s="16" t="s">
        <v>21</v>
      </c>
      <c r="D12" s="16" t="s">
        <v>22</v>
      </c>
      <c r="E12" s="16" t="s">
        <v>23</v>
      </c>
      <c r="F12" s="16" t="s">
        <v>57</v>
      </c>
      <c r="G12" s="16" t="s">
        <v>58</v>
      </c>
      <c r="H12" s="16" t="s">
        <v>59</v>
      </c>
      <c r="I12" s="23">
        <v>182418000000</v>
      </c>
      <c r="J12" s="23">
        <v>132775000000</v>
      </c>
      <c r="K12" s="23">
        <v>49643000000</v>
      </c>
      <c r="L12" s="23">
        <v>73986000000</v>
      </c>
      <c r="M12" s="23">
        <v>17069000000</v>
      </c>
      <c r="N12" s="23">
        <v>12692000000</v>
      </c>
      <c r="O12" s="23">
        <v>1260000000</v>
      </c>
      <c r="P12" s="16">
        <v>2.6</v>
      </c>
      <c r="Q12" s="16">
        <v>0.71</v>
      </c>
      <c r="R12" s="2">
        <v>13855000000</v>
      </c>
      <c r="S12" s="16">
        <v>2.67</v>
      </c>
    </row>
    <row r="13" spans="1:19" x14ac:dyDescent="0.25">
      <c r="A13" s="16" t="s">
        <v>60</v>
      </c>
      <c r="B13" s="16" t="s">
        <v>61</v>
      </c>
      <c r="C13" s="16" t="s">
        <v>21</v>
      </c>
      <c r="D13" s="16" t="s">
        <v>22</v>
      </c>
      <c r="E13" s="16" t="s">
        <v>23</v>
      </c>
      <c r="F13" s="16" t="s">
        <v>62</v>
      </c>
      <c r="G13" s="24" t="s">
        <v>63</v>
      </c>
      <c r="H13" s="16" t="s">
        <v>64</v>
      </c>
      <c r="I13" s="23">
        <v>11237336000</v>
      </c>
      <c r="J13" s="23">
        <v>13033214000</v>
      </c>
      <c r="K13" s="23">
        <v>-1795878000</v>
      </c>
      <c r="L13" s="23">
        <v>11147395000</v>
      </c>
      <c r="M13" s="23">
        <v>-284458000</v>
      </c>
      <c r="N13" s="23">
        <v>-554979000</v>
      </c>
      <c r="O13" s="23">
        <v>-1580504000</v>
      </c>
      <c r="P13" s="16">
        <v>89.3</v>
      </c>
      <c r="Q13" s="16">
        <v>-14.27</v>
      </c>
      <c r="R13" s="2">
        <v>-552259000</v>
      </c>
      <c r="S13" s="16">
        <v>-7.26</v>
      </c>
    </row>
    <row r="14" spans="1:19" x14ac:dyDescent="0.25">
      <c r="A14" s="16" t="s">
        <v>65</v>
      </c>
      <c r="B14" s="16" t="s">
        <v>66</v>
      </c>
      <c r="C14" s="16" t="s">
        <v>21</v>
      </c>
      <c r="D14" s="16" t="s">
        <v>22</v>
      </c>
      <c r="E14" s="16" t="s">
        <v>23</v>
      </c>
      <c r="F14" s="16" t="s">
        <v>67</v>
      </c>
      <c r="G14" s="24" t="s">
        <v>68</v>
      </c>
      <c r="H14" s="16" t="s">
        <v>69</v>
      </c>
      <c r="I14" s="23">
        <v>185208250000</v>
      </c>
      <c r="J14" s="23">
        <v>19662534000</v>
      </c>
      <c r="K14" s="23">
        <v>165545716000</v>
      </c>
      <c r="L14" s="23">
        <v>50033280000</v>
      </c>
      <c r="M14" s="23">
        <v>3006682000</v>
      </c>
      <c r="N14" s="23">
        <v>-872806000</v>
      </c>
      <c r="O14" s="23">
        <v>4304736000</v>
      </c>
      <c r="P14" s="16">
        <v>3.69</v>
      </c>
      <c r="Q14" s="16">
        <v>3.3</v>
      </c>
      <c r="R14" s="2">
        <v>-872806000</v>
      </c>
      <c r="S14" s="16">
        <v>0.12</v>
      </c>
    </row>
    <row r="15" spans="1:19" x14ac:dyDescent="0.25">
      <c r="A15" s="24" t="s">
        <v>70</v>
      </c>
      <c r="B15" s="16" t="s">
        <v>71</v>
      </c>
      <c r="C15" s="16" t="s">
        <v>72</v>
      </c>
      <c r="D15" s="16" t="s">
        <v>22</v>
      </c>
      <c r="E15" s="16" t="s">
        <v>23</v>
      </c>
      <c r="F15" s="16" t="s">
        <v>73</v>
      </c>
      <c r="G15" s="24" t="s">
        <v>74</v>
      </c>
      <c r="H15" s="16" t="s">
        <v>75</v>
      </c>
      <c r="I15" s="23">
        <v>56363695000</v>
      </c>
      <c r="J15" s="23">
        <v>18955237000</v>
      </c>
      <c r="K15" s="23">
        <v>37408458000</v>
      </c>
      <c r="L15" s="23">
        <v>14893950000</v>
      </c>
      <c r="M15" s="23">
        <v>13230393000</v>
      </c>
      <c r="N15" s="23">
        <v>3487035000</v>
      </c>
      <c r="O15" s="23">
        <v>2053708000</v>
      </c>
      <c r="P15" s="16">
        <v>8.5500000000000007</v>
      </c>
      <c r="Q15" s="16">
        <v>5.68</v>
      </c>
      <c r="R15" s="2">
        <v>3487035000</v>
      </c>
      <c r="S15" s="16">
        <v>0.51</v>
      </c>
    </row>
    <row r="16" spans="1:19" x14ac:dyDescent="0.25">
      <c r="A16" s="24" t="s">
        <v>76</v>
      </c>
      <c r="B16" s="16" t="s">
        <v>77</v>
      </c>
      <c r="C16" s="16" t="s">
        <v>21</v>
      </c>
      <c r="D16" s="16" t="s">
        <v>22</v>
      </c>
      <c r="E16" s="16" t="s">
        <v>23</v>
      </c>
      <c r="F16" s="16" t="s">
        <v>78</v>
      </c>
      <c r="G16" s="24" t="s">
        <v>79</v>
      </c>
      <c r="H16" s="16" t="s">
        <v>80</v>
      </c>
      <c r="I16" s="23">
        <v>367020308000</v>
      </c>
      <c r="J16" s="23">
        <v>138798106000</v>
      </c>
      <c r="K16" s="23">
        <v>228222202000</v>
      </c>
      <c r="L16" s="23">
        <v>37398855000</v>
      </c>
      <c r="M16" s="23">
        <v>19088302000</v>
      </c>
      <c r="N16" s="23">
        <v>-504056000</v>
      </c>
      <c r="O16" s="23">
        <v>7250230000</v>
      </c>
      <c r="P16" s="16">
        <v>2.54</v>
      </c>
      <c r="Q16" s="16">
        <v>1.58</v>
      </c>
      <c r="R16" s="2">
        <v>5635405000</v>
      </c>
      <c r="S16" s="16">
        <v>0.61</v>
      </c>
    </row>
    <row r="17" spans="1:19" x14ac:dyDescent="0.25">
      <c r="A17" s="24" t="s">
        <v>81</v>
      </c>
      <c r="B17" s="16" t="s">
        <v>82</v>
      </c>
      <c r="C17" s="16" t="s">
        <v>21</v>
      </c>
      <c r="D17" s="16" t="s">
        <v>22</v>
      </c>
      <c r="E17" s="16" t="s">
        <v>23</v>
      </c>
      <c r="F17" s="16" t="s">
        <v>83</v>
      </c>
      <c r="G17" s="24" t="s">
        <v>84</v>
      </c>
      <c r="H17" s="16" t="s">
        <v>85</v>
      </c>
      <c r="I17" s="23">
        <v>19020075000</v>
      </c>
      <c r="J17" s="23">
        <v>2539647000</v>
      </c>
      <c r="K17" s="23">
        <v>16480428000</v>
      </c>
      <c r="L17" s="23">
        <v>12476642000</v>
      </c>
      <c r="M17" s="23">
        <v>1826851000</v>
      </c>
      <c r="N17" s="23">
        <v>1251801000</v>
      </c>
      <c r="O17" s="23">
        <v>708483000</v>
      </c>
      <c r="P17" s="16">
        <v>6.82</v>
      </c>
      <c r="Q17" s="16">
        <v>5.91</v>
      </c>
      <c r="R17" s="2">
        <v>1251801000</v>
      </c>
      <c r="S17" s="16">
        <v>0.15</v>
      </c>
    </row>
    <row r="18" spans="1:19" x14ac:dyDescent="0.25">
      <c r="A18" s="24" t="s">
        <v>86</v>
      </c>
      <c r="B18" s="16" t="s">
        <v>87</v>
      </c>
      <c r="C18" s="16" t="s">
        <v>21</v>
      </c>
      <c r="D18" s="16" t="s">
        <v>22</v>
      </c>
      <c r="E18" s="16" t="s">
        <v>23</v>
      </c>
      <c r="F18" s="16" t="s">
        <v>88</v>
      </c>
      <c r="G18" s="24" t="s">
        <v>89</v>
      </c>
      <c r="H18" s="16" t="s">
        <v>90</v>
      </c>
      <c r="I18" s="23">
        <v>1613920000</v>
      </c>
      <c r="J18" s="23">
        <v>1274774000</v>
      </c>
      <c r="K18" s="23">
        <v>339146000</v>
      </c>
      <c r="L18" s="23">
        <v>1846146000</v>
      </c>
      <c r="M18" s="23">
        <v>923517000</v>
      </c>
      <c r="N18" s="23">
        <v>160224000</v>
      </c>
      <c r="O18" s="23">
        <v>73852000</v>
      </c>
      <c r="P18" s="16">
        <v>47.24</v>
      </c>
      <c r="Q18" s="16">
        <v>9.93</v>
      </c>
      <c r="R18" s="2">
        <v>160224000</v>
      </c>
      <c r="S18" s="16">
        <v>3.76</v>
      </c>
    </row>
    <row r="19" spans="1:19" x14ac:dyDescent="0.25">
      <c r="A19" s="24" t="s">
        <v>91</v>
      </c>
      <c r="B19" s="16" t="s">
        <v>92</v>
      </c>
      <c r="C19" s="16" t="s">
        <v>21</v>
      </c>
      <c r="D19" s="16" t="s">
        <v>22</v>
      </c>
      <c r="E19" s="16" t="s">
        <v>23</v>
      </c>
      <c r="F19" s="16" t="s">
        <v>93</v>
      </c>
      <c r="G19" s="16" t="s">
        <v>94</v>
      </c>
      <c r="H19" s="16" t="s">
        <v>95</v>
      </c>
      <c r="I19" s="23">
        <v>4215874000</v>
      </c>
      <c r="J19" s="23">
        <v>1431702000</v>
      </c>
      <c r="K19" s="23">
        <v>2784172000</v>
      </c>
      <c r="N19" s="23">
        <v>-13453000</v>
      </c>
      <c r="O19" s="23">
        <v>-13453000</v>
      </c>
      <c r="P19" s="16">
        <v>-0.48</v>
      </c>
      <c r="Q19" s="16">
        <v>-0.32</v>
      </c>
      <c r="R19" s="2">
        <v>-13453000</v>
      </c>
      <c r="S19" s="16">
        <v>0.51</v>
      </c>
    </row>
    <row r="20" spans="1:19" x14ac:dyDescent="0.25">
      <c r="A20" s="24" t="s">
        <v>96</v>
      </c>
      <c r="B20" s="16" t="s">
        <v>97</v>
      </c>
      <c r="C20" s="16" t="s">
        <v>72</v>
      </c>
      <c r="D20" s="16" t="s">
        <v>22</v>
      </c>
      <c r="E20" s="16" t="s">
        <v>23</v>
      </c>
      <c r="F20" s="16" t="s">
        <v>98</v>
      </c>
      <c r="G20" s="16" t="s">
        <v>99</v>
      </c>
      <c r="H20" s="16" t="s">
        <v>100</v>
      </c>
      <c r="I20" s="23">
        <v>27733716000</v>
      </c>
      <c r="J20" s="23">
        <v>13005839000</v>
      </c>
      <c r="K20" s="23">
        <v>14727877000</v>
      </c>
      <c r="L20" s="23">
        <v>5803654000</v>
      </c>
      <c r="M20" s="23">
        <v>2082100000</v>
      </c>
      <c r="N20" s="23">
        <v>-364815000</v>
      </c>
      <c r="O20" s="23">
        <v>-1966772000</v>
      </c>
      <c r="P20" s="16">
        <v>-13.34</v>
      </c>
      <c r="Q20" s="16">
        <v>-7.08</v>
      </c>
      <c r="R20" s="2">
        <v>-364815000</v>
      </c>
      <c r="S20" s="16">
        <v>0.88</v>
      </c>
    </row>
    <row r="21" spans="1:19" ht="15.75" customHeight="1" x14ac:dyDescent="0.25">
      <c r="A21" s="24" t="s">
        <v>101</v>
      </c>
      <c r="B21" s="16" t="s">
        <v>102</v>
      </c>
      <c r="C21" s="16" t="s">
        <v>103</v>
      </c>
      <c r="D21" s="16" t="s">
        <v>22</v>
      </c>
      <c r="E21" s="16" t="s">
        <v>23</v>
      </c>
      <c r="F21" s="16" t="s">
        <v>104</v>
      </c>
      <c r="G21" s="16" t="s">
        <v>105</v>
      </c>
      <c r="H21" s="16" t="s">
        <v>106</v>
      </c>
      <c r="I21" s="23">
        <v>9592674000</v>
      </c>
      <c r="J21" s="23">
        <v>6128652000</v>
      </c>
      <c r="K21" s="23">
        <v>3464022000</v>
      </c>
      <c r="L21" s="23">
        <v>22551434000</v>
      </c>
      <c r="M21" s="23">
        <v>7454811000</v>
      </c>
      <c r="N21" s="23">
        <v>4056897000</v>
      </c>
      <c r="O21" s="23">
        <v>2244022000</v>
      </c>
      <c r="P21" s="16">
        <v>116.48</v>
      </c>
      <c r="Q21" s="16">
        <v>42.06</v>
      </c>
      <c r="R21" s="2">
        <v>4219949000</v>
      </c>
      <c r="S21" s="16">
        <v>1.77</v>
      </c>
    </row>
    <row r="22" spans="1:19" x14ac:dyDescent="0.25">
      <c r="A22" s="25" t="s">
        <v>107</v>
      </c>
      <c r="B22" s="16" t="s">
        <v>108</v>
      </c>
      <c r="C22" s="16" t="s">
        <v>21</v>
      </c>
      <c r="D22" s="16" t="s">
        <v>22</v>
      </c>
      <c r="E22" s="16" t="s">
        <v>23</v>
      </c>
      <c r="F22" s="16" t="s">
        <v>109</v>
      </c>
      <c r="G22" s="16" t="s">
        <v>110</v>
      </c>
      <c r="H22" s="16" t="s">
        <v>111</v>
      </c>
      <c r="I22" s="23">
        <v>1319164000</v>
      </c>
      <c r="J22" s="23">
        <v>379441000</v>
      </c>
      <c r="K22" s="23">
        <v>939723000</v>
      </c>
      <c r="N22" s="23">
        <v>-7234000</v>
      </c>
      <c r="O22" s="23">
        <v>-7347000</v>
      </c>
      <c r="P22" s="16">
        <v>-0.78</v>
      </c>
      <c r="Q22" s="16">
        <v>-0.56000000000000005</v>
      </c>
      <c r="R22" s="2">
        <v>-7234000</v>
      </c>
      <c r="S22" s="16">
        <v>0.4</v>
      </c>
    </row>
    <row r="23" spans="1:19" x14ac:dyDescent="0.25">
      <c r="A23" s="16" t="s">
        <v>112</v>
      </c>
      <c r="B23" s="16" t="s">
        <v>113</v>
      </c>
      <c r="C23" s="16" t="s">
        <v>103</v>
      </c>
      <c r="D23" s="16" t="s">
        <v>22</v>
      </c>
      <c r="E23" s="16" t="s">
        <v>23</v>
      </c>
      <c r="F23" s="16" t="s">
        <v>114</v>
      </c>
      <c r="G23" s="16" t="s">
        <v>115</v>
      </c>
      <c r="H23" s="16" t="s">
        <v>116</v>
      </c>
      <c r="I23" s="23">
        <v>6601752000</v>
      </c>
      <c r="J23" s="23">
        <v>4030282000</v>
      </c>
      <c r="K23" s="23">
        <v>2571470000</v>
      </c>
      <c r="L23" s="23">
        <v>4140207000</v>
      </c>
      <c r="M23" s="23">
        <v>750862000</v>
      </c>
      <c r="N23" s="23">
        <v>263685000</v>
      </c>
      <c r="O23" s="23">
        <v>122997000</v>
      </c>
      <c r="P23" s="16">
        <v>7.46</v>
      </c>
      <c r="Q23" s="16">
        <v>2.91</v>
      </c>
      <c r="R23" s="2">
        <v>263685000</v>
      </c>
      <c r="S23" s="16">
        <v>1.57</v>
      </c>
    </row>
    <row r="24" spans="1:19" x14ac:dyDescent="0.25">
      <c r="A24" s="16" t="s">
        <v>117</v>
      </c>
      <c r="B24" s="16" t="s">
        <v>118</v>
      </c>
      <c r="C24" s="16" t="s">
        <v>72</v>
      </c>
      <c r="D24" s="16" t="s">
        <v>22</v>
      </c>
      <c r="E24" s="16" t="s">
        <v>23</v>
      </c>
      <c r="F24" s="16" t="s">
        <v>119</v>
      </c>
      <c r="G24" s="16" t="s">
        <v>120</v>
      </c>
      <c r="H24" s="16" t="s">
        <v>121</v>
      </c>
      <c r="I24" s="23">
        <v>3106263000</v>
      </c>
      <c r="J24" s="23">
        <v>2209678000</v>
      </c>
      <c r="K24" s="23">
        <v>896585000</v>
      </c>
      <c r="L24" s="23">
        <v>3623161000</v>
      </c>
      <c r="M24" s="23">
        <v>1799712000</v>
      </c>
      <c r="N24" s="23">
        <v>279373000</v>
      </c>
      <c r="O24" s="23">
        <v>114178000</v>
      </c>
      <c r="P24" s="16">
        <v>20.99</v>
      </c>
      <c r="Q24" s="16">
        <v>6.06</v>
      </c>
      <c r="R24" s="2">
        <v>279373000</v>
      </c>
      <c r="S24" s="16">
        <v>2.46</v>
      </c>
    </row>
    <row r="25" spans="1:19" x14ac:dyDescent="0.25">
      <c r="A25" s="16" t="s">
        <v>122</v>
      </c>
      <c r="B25" s="16" t="s">
        <v>123</v>
      </c>
      <c r="C25" s="16" t="s">
        <v>103</v>
      </c>
      <c r="D25" s="16" t="s">
        <v>22</v>
      </c>
      <c r="E25" s="16" t="s">
        <v>23</v>
      </c>
      <c r="F25" s="16" t="s">
        <v>124</v>
      </c>
      <c r="G25" s="16" t="s">
        <v>125</v>
      </c>
      <c r="H25" s="16" t="s">
        <v>126</v>
      </c>
      <c r="I25" s="23">
        <v>3377282000</v>
      </c>
      <c r="J25" s="23">
        <v>1036230000</v>
      </c>
      <c r="K25" s="23">
        <v>2341052000</v>
      </c>
      <c r="L25" s="23">
        <v>6091105000</v>
      </c>
      <c r="M25" s="23">
        <v>5514800000</v>
      </c>
      <c r="N25" s="23">
        <v>726239000</v>
      </c>
      <c r="O25" s="23">
        <v>-77797000</v>
      </c>
      <c r="P25" s="16">
        <v>9.76</v>
      </c>
      <c r="Q25" s="16">
        <v>6.77</v>
      </c>
      <c r="R25" s="2">
        <v>726239000</v>
      </c>
      <c r="S25" s="16">
        <v>0.44</v>
      </c>
    </row>
    <row r="26" spans="1:19" x14ac:dyDescent="0.25">
      <c r="A26" s="16" t="s">
        <v>127</v>
      </c>
      <c r="B26" s="16" t="s">
        <v>128</v>
      </c>
      <c r="C26" s="16" t="s">
        <v>21</v>
      </c>
      <c r="D26" s="16" t="s">
        <v>22</v>
      </c>
      <c r="E26" s="16" t="s">
        <v>23</v>
      </c>
      <c r="F26" s="16" t="s">
        <v>129</v>
      </c>
      <c r="G26" s="16" t="s">
        <v>130</v>
      </c>
      <c r="H26" s="16" t="s">
        <v>131</v>
      </c>
      <c r="I26" s="23">
        <v>32167023000</v>
      </c>
      <c r="J26" s="23">
        <v>10111734000</v>
      </c>
      <c r="K26" s="23">
        <v>22055289000</v>
      </c>
      <c r="L26" s="23">
        <v>32073705000</v>
      </c>
      <c r="M26" s="23">
        <v>13833613000</v>
      </c>
      <c r="N26" s="23">
        <v>7536049000</v>
      </c>
      <c r="O26" s="23">
        <v>4093418000</v>
      </c>
      <c r="P26" s="16">
        <v>29.2</v>
      </c>
      <c r="Q26" s="16">
        <v>20.02</v>
      </c>
      <c r="R26" s="2">
        <v>7536049000</v>
      </c>
      <c r="S26" s="16">
        <v>0.46</v>
      </c>
    </row>
    <row r="27" spans="1:19" x14ac:dyDescent="0.25">
      <c r="A27" s="16" t="s">
        <v>132</v>
      </c>
      <c r="B27" s="16" t="s">
        <v>133</v>
      </c>
      <c r="C27" s="16" t="s">
        <v>46</v>
      </c>
      <c r="D27" s="16" t="s">
        <v>22</v>
      </c>
      <c r="E27" s="16" t="s">
        <v>23</v>
      </c>
      <c r="F27" s="16" t="s">
        <v>134</v>
      </c>
      <c r="G27" s="16" t="s">
        <v>135</v>
      </c>
      <c r="H27" s="16" t="s">
        <v>136</v>
      </c>
      <c r="I27" s="23">
        <v>4746643000</v>
      </c>
      <c r="J27" s="23">
        <v>2808146000</v>
      </c>
      <c r="K27" s="23">
        <v>1938497000</v>
      </c>
      <c r="L27" s="23">
        <v>3386447000</v>
      </c>
      <c r="M27" s="23">
        <v>1802630000</v>
      </c>
      <c r="N27" s="23">
        <v>714782000</v>
      </c>
      <c r="O27" s="23">
        <v>463541000</v>
      </c>
      <c r="P27" s="16">
        <v>36.729999999999997</v>
      </c>
      <c r="Q27" s="16">
        <v>15</v>
      </c>
      <c r="R27" s="2">
        <v>714782000</v>
      </c>
      <c r="S27" s="16">
        <v>1.45</v>
      </c>
    </row>
    <row r="28" spans="1:19" x14ac:dyDescent="0.25">
      <c r="A28" s="16" t="s">
        <v>137</v>
      </c>
      <c r="B28" s="16" t="s">
        <v>138</v>
      </c>
      <c r="C28" s="16" t="s">
        <v>139</v>
      </c>
      <c r="D28" s="16" t="s">
        <v>22</v>
      </c>
      <c r="E28" s="16" t="s">
        <v>23</v>
      </c>
      <c r="F28" s="16" t="s">
        <v>140</v>
      </c>
      <c r="G28" s="16" t="s">
        <v>141</v>
      </c>
      <c r="H28" s="16" t="s">
        <v>142</v>
      </c>
      <c r="I28" s="23">
        <v>14070949000</v>
      </c>
      <c r="J28" s="23">
        <v>2884529000</v>
      </c>
      <c r="K28" s="23">
        <v>11186420000</v>
      </c>
      <c r="L28" s="23">
        <v>33381193000</v>
      </c>
      <c r="M28" s="23">
        <v>6662451000</v>
      </c>
      <c r="N28" s="23">
        <v>3607551000</v>
      </c>
      <c r="O28" s="23">
        <v>2526258000</v>
      </c>
      <c r="P28" s="16">
        <v>24.93</v>
      </c>
      <c r="Q28" s="16">
        <v>19.82</v>
      </c>
      <c r="R28" s="2">
        <v>3615760000</v>
      </c>
      <c r="S28" s="16">
        <v>0.26</v>
      </c>
    </row>
    <row r="29" spans="1:19" x14ac:dyDescent="0.25">
      <c r="A29" s="16" t="s">
        <v>143</v>
      </c>
      <c r="B29" s="16" t="s">
        <v>144</v>
      </c>
      <c r="C29" s="16" t="s">
        <v>139</v>
      </c>
      <c r="D29" s="16" t="s">
        <v>22</v>
      </c>
      <c r="E29" s="16" t="s">
        <v>23</v>
      </c>
      <c r="F29" s="16" t="s">
        <v>145</v>
      </c>
      <c r="G29" s="16" t="s">
        <v>146</v>
      </c>
      <c r="H29" s="16" t="s">
        <v>147</v>
      </c>
      <c r="I29" s="23">
        <v>5430261000</v>
      </c>
      <c r="J29" s="23">
        <v>5344339000</v>
      </c>
      <c r="K29" s="23">
        <v>85922000</v>
      </c>
      <c r="L29" s="23">
        <v>159544000</v>
      </c>
      <c r="M29" s="23">
        <v>159544000</v>
      </c>
      <c r="N29" s="23">
        <v>-252619000</v>
      </c>
      <c r="O29" s="23">
        <v>-252619000</v>
      </c>
      <c r="P29" s="16">
        <v>-294.01</v>
      </c>
      <c r="Q29" s="16">
        <v>-4.6500000000000004</v>
      </c>
      <c r="R29" s="2">
        <v>-252619000</v>
      </c>
      <c r="S29" s="16">
        <v>62.2</v>
      </c>
    </row>
    <row r="30" spans="1:19" x14ac:dyDescent="0.25">
      <c r="A30" s="16" t="s">
        <v>148</v>
      </c>
      <c r="B30" s="16" t="s">
        <v>149</v>
      </c>
      <c r="C30" s="16" t="s">
        <v>21</v>
      </c>
      <c r="D30" s="16" t="s">
        <v>22</v>
      </c>
      <c r="E30" s="16" t="s">
        <v>23</v>
      </c>
      <c r="F30" s="16" t="s">
        <v>150</v>
      </c>
      <c r="G30" s="16" t="s">
        <v>151</v>
      </c>
      <c r="H30" s="16" t="s">
        <v>152</v>
      </c>
      <c r="I30" s="23">
        <v>21800018000</v>
      </c>
      <c r="J30" s="23">
        <v>14665030000</v>
      </c>
      <c r="K30" s="23">
        <v>7134988000</v>
      </c>
      <c r="L30" s="23">
        <v>7096881000</v>
      </c>
      <c r="M30" s="23">
        <v>2477964000</v>
      </c>
      <c r="N30" s="23">
        <v>2183993000</v>
      </c>
      <c r="O30" s="23">
        <v>1053266000</v>
      </c>
      <c r="P30" s="16">
        <v>19.59</v>
      </c>
      <c r="Q30" s="16">
        <v>6.41</v>
      </c>
      <c r="R30" s="2">
        <v>2183993000</v>
      </c>
      <c r="S30" s="16">
        <v>2.06</v>
      </c>
    </row>
    <row r="31" spans="1:19" x14ac:dyDescent="0.25">
      <c r="A31" s="16" t="s">
        <v>153</v>
      </c>
      <c r="B31" s="16" t="s">
        <v>154</v>
      </c>
      <c r="C31" s="16" t="s">
        <v>21</v>
      </c>
      <c r="D31" s="16" t="s">
        <v>22</v>
      </c>
      <c r="E31" s="16" t="s">
        <v>23</v>
      </c>
      <c r="F31" s="16" t="s">
        <v>155</v>
      </c>
      <c r="G31" s="16" t="s">
        <v>156</v>
      </c>
      <c r="H31" s="16" t="s">
        <v>157</v>
      </c>
      <c r="I31" s="23">
        <v>54173129000</v>
      </c>
      <c r="J31" s="23">
        <v>2572294000</v>
      </c>
      <c r="K31" s="23">
        <v>51600835000</v>
      </c>
      <c r="L31" s="23">
        <v>7691607000</v>
      </c>
      <c r="M31" s="23">
        <v>7691607000</v>
      </c>
      <c r="N31" s="23">
        <v>2223331000</v>
      </c>
      <c r="O31" s="23">
        <v>1410545000</v>
      </c>
      <c r="P31" s="16">
        <v>4.3099999999999996</v>
      </c>
      <c r="Q31" s="16">
        <v>4.0999999999999996</v>
      </c>
      <c r="R31" s="2">
        <v>2223331000</v>
      </c>
      <c r="S31" s="16">
        <v>0.05</v>
      </c>
    </row>
    <row r="32" spans="1:19" x14ac:dyDescent="0.25">
      <c r="A32" s="16" t="s">
        <v>158</v>
      </c>
      <c r="B32" s="16" t="s">
        <v>159</v>
      </c>
      <c r="C32" s="16" t="s">
        <v>21</v>
      </c>
      <c r="D32" s="16" t="s">
        <v>22</v>
      </c>
      <c r="E32" s="16" t="s">
        <v>23</v>
      </c>
      <c r="F32" s="16" t="s">
        <v>160</v>
      </c>
      <c r="G32" s="16" t="s">
        <v>161</v>
      </c>
      <c r="H32" s="16" t="s">
        <v>162</v>
      </c>
      <c r="I32" s="23">
        <v>20389717000</v>
      </c>
      <c r="J32" s="23">
        <v>12563911000</v>
      </c>
      <c r="K32" s="23">
        <v>7825806000</v>
      </c>
      <c r="L32" s="23">
        <v>13129716000</v>
      </c>
      <c r="M32" s="23">
        <v>2917403000</v>
      </c>
      <c r="N32" s="23">
        <v>1386568000</v>
      </c>
      <c r="O32" s="23">
        <v>634143000</v>
      </c>
      <c r="P32" s="16">
        <v>15.25</v>
      </c>
      <c r="Q32" s="16">
        <v>5.85</v>
      </c>
      <c r="R32" s="2">
        <v>1386568000</v>
      </c>
      <c r="S32" s="16">
        <v>1.61</v>
      </c>
    </row>
    <row r="33" spans="1:19" x14ac:dyDescent="0.25">
      <c r="A33" s="16" t="s">
        <v>163</v>
      </c>
      <c r="B33" s="16" t="s">
        <v>164</v>
      </c>
      <c r="C33" s="16" t="s">
        <v>21</v>
      </c>
      <c r="D33" s="16" t="s">
        <v>22</v>
      </c>
      <c r="E33" s="16" t="s">
        <v>23</v>
      </c>
      <c r="F33" s="16" t="s">
        <v>165</v>
      </c>
      <c r="G33" s="16" t="s">
        <v>166</v>
      </c>
      <c r="H33" s="16" t="s">
        <v>167</v>
      </c>
      <c r="I33" s="23">
        <v>9081205000</v>
      </c>
      <c r="J33" s="23">
        <v>22860968000</v>
      </c>
      <c r="K33" s="23">
        <v>-13779763000</v>
      </c>
      <c r="N33" s="23">
        <v>-1910425000</v>
      </c>
      <c r="O33" s="23">
        <v>-2250077000</v>
      </c>
      <c r="P33" s="16">
        <v>17.71</v>
      </c>
      <c r="Q33" s="16">
        <v>-26.87</v>
      </c>
      <c r="R33" s="2">
        <v>-1910425000</v>
      </c>
      <c r="S33" s="16">
        <v>-1.66</v>
      </c>
    </row>
    <row r="34" spans="1:19" x14ac:dyDescent="0.25">
      <c r="A34" s="16" t="s">
        <v>168</v>
      </c>
      <c r="B34" s="16" t="s">
        <v>169</v>
      </c>
      <c r="C34" s="16" t="s">
        <v>21</v>
      </c>
      <c r="D34" s="16" t="s">
        <v>22</v>
      </c>
      <c r="E34" s="16" t="s">
        <v>23</v>
      </c>
      <c r="F34" s="16" t="s">
        <v>170</v>
      </c>
      <c r="G34" s="16" t="s">
        <v>171</v>
      </c>
      <c r="H34" s="16" t="s">
        <v>172</v>
      </c>
      <c r="I34" s="23">
        <v>102050946000</v>
      </c>
      <c r="J34" s="23">
        <v>136941837000</v>
      </c>
      <c r="K34" s="23">
        <v>-34890891000</v>
      </c>
      <c r="N34" s="23">
        <v>-424500000</v>
      </c>
      <c r="O34" s="23">
        <v>-4591508000</v>
      </c>
      <c r="P34" s="16">
        <v>16.34</v>
      </c>
      <c r="Q34" s="16">
        <v>-5.59</v>
      </c>
      <c r="R34" s="2">
        <v>-424500000</v>
      </c>
      <c r="S34" s="16">
        <v>-3.92</v>
      </c>
    </row>
    <row r="35" spans="1:19" x14ac:dyDescent="0.25">
      <c r="A35" s="16" t="s">
        <v>173</v>
      </c>
      <c r="B35" s="16" t="s">
        <v>174</v>
      </c>
      <c r="C35" s="16" t="s">
        <v>103</v>
      </c>
      <c r="D35" s="16" t="s">
        <v>22</v>
      </c>
      <c r="E35" s="16" t="s">
        <v>23</v>
      </c>
      <c r="F35" s="16" t="s">
        <v>175</v>
      </c>
      <c r="G35" s="16" t="s">
        <v>176</v>
      </c>
      <c r="H35" s="16" t="s">
        <v>177</v>
      </c>
      <c r="I35" s="23">
        <v>245597277000</v>
      </c>
      <c r="J35" s="23">
        <v>59283007000</v>
      </c>
      <c r="K35" s="23">
        <v>186314270000</v>
      </c>
      <c r="L35" s="23">
        <v>26102548000</v>
      </c>
      <c r="M35" s="23">
        <v>26102548000</v>
      </c>
      <c r="N35" s="23">
        <v>20599069000</v>
      </c>
      <c r="O35" s="23">
        <v>20586668000</v>
      </c>
      <c r="P35" s="16">
        <v>11.06</v>
      </c>
      <c r="Q35" s="16">
        <v>8.39</v>
      </c>
      <c r="R35" s="2">
        <v>20599069000</v>
      </c>
      <c r="S35" s="16">
        <v>0.32</v>
      </c>
    </row>
    <row r="36" spans="1:19" x14ac:dyDescent="0.25">
      <c r="A36" s="16" t="s">
        <v>178</v>
      </c>
      <c r="B36" s="16" t="s">
        <v>179</v>
      </c>
      <c r="C36" s="16" t="s">
        <v>46</v>
      </c>
      <c r="D36" s="16" t="s">
        <v>22</v>
      </c>
      <c r="E36" s="16" t="s">
        <v>23</v>
      </c>
      <c r="F36" s="16" t="s">
        <v>180</v>
      </c>
      <c r="G36" s="16" t="s">
        <v>181</v>
      </c>
      <c r="H36" s="16" t="s">
        <v>182</v>
      </c>
      <c r="I36" s="23">
        <v>143320685000</v>
      </c>
      <c r="J36" s="23">
        <v>26579690000</v>
      </c>
      <c r="K36" s="23">
        <v>116740995000</v>
      </c>
      <c r="L36" s="23">
        <v>979917000</v>
      </c>
      <c r="M36" s="23">
        <v>345219000</v>
      </c>
      <c r="N36" s="23">
        <v>6814135000</v>
      </c>
      <c r="O36" s="23">
        <v>24832496000</v>
      </c>
      <c r="P36" s="16">
        <v>39.479999999999997</v>
      </c>
      <c r="Q36" s="16">
        <v>32.159999999999997</v>
      </c>
      <c r="R36" s="2">
        <v>6814135000</v>
      </c>
      <c r="S36" s="16">
        <v>0.23</v>
      </c>
    </row>
    <row r="37" spans="1:19" x14ac:dyDescent="0.25">
      <c r="A37" s="16" t="s">
        <v>183</v>
      </c>
      <c r="B37" s="16" t="s">
        <v>184</v>
      </c>
      <c r="C37" s="16" t="s">
        <v>72</v>
      </c>
      <c r="D37" s="16" t="s">
        <v>22</v>
      </c>
      <c r="E37" s="16" t="s">
        <v>23</v>
      </c>
      <c r="F37" s="16" t="s">
        <v>185</v>
      </c>
      <c r="G37" s="16" t="s">
        <v>186</v>
      </c>
      <c r="H37" s="16" t="s">
        <v>187</v>
      </c>
      <c r="I37" s="23">
        <v>752684000</v>
      </c>
      <c r="J37" s="23">
        <v>587668000</v>
      </c>
      <c r="K37" s="23">
        <v>165016000</v>
      </c>
      <c r="L37" s="23">
        <v>781191000</v>
      </c>
      <c r="M37" s="23">
        <v>781191000</v>
      </c>
      <c r="N37" s="23">
        <v>-38368000</v>
      </c>
      <c r="O37" s="23">
        <v>-46945000</v>
      </c>
      <c r="P37" s="16">
        <v>-23.25</v>
      </c>
      <c r="Q37" s="16">
        <v>-5.0999999999999996</v>
      </c>
      <c r="R37" s="2">
        <v>-38368000</v>
      </c>
      <c r="S37" s="16">
        <v>3.56</v>
      </c>
    </row>
    <row r="38" spans="1:19" x14ac:dyDescent="0.25">
      <c r="A38" s="16" t="s">
        <v>188</v>
      </c>
      <c r="B38" s="16" t="s">
        <v>189</v>
      </c>
      <c r="C38" s="16" t="s">
        <v>21</v>
      </c>
      <c r="D38" s="16" t="s">
        <v>22</v>
      </c>
      <c r="E38" s="16" t="s">
        <v>23</v>
      </c>
      <c r="F38" s="16" t="s">
        <v>190</v>
      </c>
      <c r="G38" s="16" t="s">
        <v>191</v>
      </c>
      <c r="H38" s="16" t="s">
        <v>192</v>
      </c>
      <c r="I38" s="23">
        <v>11627156000</v>
      </c>
      <c r="J38" s="23">
        <v>3048403000</v>
      </c>
      <c r="K38" s="23">
        <v>8578753000</v>
      </c>
      <c r="L38" s="23">
        <v>391117000</v>
      </c>
      <c r="M38" s="23">
        <v>391117000</v>
      </c>
      <c r="N38" s="23">
        <v>-652237000</v>
      </c>
      <c r="O38" s="23">
        <v>-661163000</v>
      </c>
      <c r="P38" s="16">
        <v>-7.71</v>
      </c>
      <c r="Q38" s="16">
        <v>-5.69</v>
      </c>
      <c r="R38" s="2">
        <v>-652237000</v>
      </c>
      <c r="S38" s="16">
        <v>0.36</v>
      </c>
    </row>
  </sheetData>
  <mergeCells count="1">
    <mergeCell ref="A1:S3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Inicio</vt:lpstr>
      <vt:lpstr>Graficas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Guerrero</dc:creator>
  <cp:lastModifiedBy>JULIAN TORRES</cp:lastModifiedBy>
  <cp:lastPrinted>2019-07-17T20:52:42Z</cp:lastPrinted>
  <dcterms:created xsi:type="dcterms:W3CDTF">2019-07-17T17:22:22Z</dcterms:created>
  <dcterms:modified xsi:type="dcterms:W3CDTF">2023-09-18T17:00:47Z</dcterms:modified>
</cp:coreProperties>
</file>