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<sst xmlns="http://schemas.openxmlformats.org/spreadsheetml/2006/main" count="13" uniqueCount="13">
  <si>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ITEM</t>
  </si>
  <si>
    <t>COST</t>
  </si>
  <si>
    <t>QUANTITY</t>
  </si>
  <si>
    <t>TOTAL COST</t>
  </si>
  <si>
    <t>Total Budget</t>
  </si>
  <si>
    <t>Total Spend</t>
  </si>
  <si>
    <t>Remaining Balance</t>
  </si>
  <si>
    <t>nRF52-preview-DK</t>
  </si>
  <si>
    <t>60 Power One Size 312 MERCURY FREE</t>
  </si>
  <si>
    <t>60 Powerone Mercury Free Hearing Aid Batteries Size: 13</t>
  </si>
  <si>
    <t>CC-DEVPACK-DEBUG</t>
  </si>
  <si>
    <t>CC2650DK</t>
  </si>
  <si>
    <t>CC2650STK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</si>
</sst>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4">
    <font>
      <sz val="10.0"/>
      <color rgb="FF000000"/>
      <name val="Arial"/>
    </font>
    <font>
      <b/>
    </font>
    <font/>
    <font>
      <sz val="9.0"/>
      <color rgb="FF333333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5F5F5"/>
        <bgColor rgb="FFF5F5F5"/>
      </patternFill>
    </fill>
  </fills>
  <borders count="2">
    <border>
      <left/>
      <right/>
      <top/>
      <bottom/>
    </border>
    <border>
      <left/>
      <right/>
      <top style="thin">
        <color rgb="FFEEEEEE"/>
      </top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wrapText="1"/>
    </xf>
    <xf borderId="0" fillId="3" fontId="3" numFmtId="164" xfId="0" applyAlignment="1" applyFill="1" applyFont="1" applyNumberFormat="1">
      <alignment wrapText="1"/>
    </xf>
    <xf borderId="0" fillId="0" fontId="2" numFmtId="0" xfId="0" applyAlignment="1" applyFont="1">
      <alignment wrapText="1"/>
    </xf>
    <xf borderId="0" fillId="0" fontId="2" numFmtId="164" xfId="0" applyAlignment="1" applyFont="1" applyNumberFormat="1">
      <alignment wrapText="1"/>
    </xf>
    <xf borderId="0" fillId="0" fontId="2" numFmtId="165" xfId="0" applyAlignment="1" applyFont="1" applyNumberFormat="1">
      <alignment wrapText="1"/>
    </xf>
    <xf borderId="0" fillId="0" fontId="2" numFmtId="165" xfId="0" applyAlignment="1" applyFont="1" applyNumberFormat="1">
      <alignment wrapText="1"/>
    </xf>
    <xf borderId="1" fillId="2" fontId="3" numFmtId="0" xfId="0" applyAlignment="1" applyBorder="1" applyFont="1">
      <alignment wrapText="1"/>
    </xf>
    <xf borderId="0" fillId="4" fontId="3" numFmtId="164" xfId="0" applyAlignment="1" applyFill="1" applyFont="1" applyNumberFormat="1">
      <alignment wrapText="1"/>
    </xf>
    <xf borderId="0" fillId="0" fontId="2" numFmtId="164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4">
        <v>71.25</v>
      </c>
      <c r="C2" s="5">
        <v>4.0</v>
      </c>
      <c r="D2" s="6" t="str">
        <f t="shared" ref="D2:D7" si="1">B2*C2</f>
        <v>$285.00</v>
      </c>
      <c r="E2" s="2"/>
      <c r="F2" s="7">
        <v>2500.0</v>
      </c>
      <c r="G2" s="6" t="str">
        <f>SUM(D2:D1000)</f>
        <v>$662.40</v>
      </c>
      <c r="H2" s="8" t="str">
        <f>F2-G2</f>
        <v>$1,838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 t="s">
        <v>8</v>
      </c>
      <c r="B3" s="10">
        <v>16.95</v>
      </c>
      <c r="C3" s="5">
        <v>1.0</v>
      </c>
      <c r="D3" s="6" t="str">
        <f t="shared" si="1"/>
        <v>$16.95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11">
        <v>17.45</v>
      </c>
      <c r="C4" s="5">
        <v>1.0</v>
      </c>
      <c r="D4" s="6" t="str">
        <f t="shared" si="1"/>
        <v>$17.45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10</v>
      </c>
      <c r="B5" s="7">
        <v>15.0</v>
      </c>
      <c r="C5" s="5">
        <v>1.0</v>
      </c>
      <c r="D5" s="8" t="str">
        <f t="shared" si="1"/>
        <v>$15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11</v>
      </c>
      <c r="B6" s="7">
        <v>299.0</v>
      </c>
      <c r="C6" s="5">
        <v>1.0</v>
      </c>
      <c r="D6" s="8" t="str">
        <f t="shared" si="1"/>
        <v>$299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12</v>
      </c>
      <c r="B7" s="7">
        <v>29.0</v>
      </c>
      <c r="C7" s="5">
        <v>1.0</v>
      </c>
      <c r="D7" s="8" t="str">
        <f t="shared" si="1"/>
        <v>$29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