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CANTIL BARBOSA\Documents\donos-do-negocio\Download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D14" i="1"/>
  <c r="D12" i="1"/>
  <c r="D11" i="1"/>
  <c r="D5" i="1"/>
  <c r="A9" i="1" s="1"/>
  <c r="B5" i="1"/>
</calcChain>
</file>

<file path=xl/sharedStrings.xml><?xml version="1.0" encoding="utf-8"?>
<sst xmlns="http://schemas.openxmlformats.org/spreadsheetml/2006/main" count="20" uniqueCount="19">
  <si>
    <t>Custo Direto</t>
  </si>
  <si>
    <t>Calculando o Custo do Produto A</t>
  </si>
  <si>
    <t>Matéria Prima</t>
  </si>
  <si>
    <t>Embalagem</t>
  </si>
  <si>
    <t>Custo total</t>
  </si>
  <si>
    <t>Aluguel</t>
  </si>
  <si>
    <t>Energia</t>
  </si>
  <si>
    <t>Total</t>
  </si>
  <si>
    <t>Custos Rateados do Produto A</t>
  </si>
  <si>
    <t>Custo Total Produto A</t>
  </si>
  <si>
    <t>Direto</t>
  </si>
  <si>
    <t>Indireto</t>
  </si>
  <si>
    <t>Custo Indiretos Totais Para rateio</t>
  </si>
  <si>
    <t>Valor</t>
  </si>
  <si>
    <t>Custo Unitário do Produto A</t>
  </si>
  <si>
    <t>Custo total dividido por quantidade produzida</t>
  </si>
  <si>
    <t>Quantidade</t>
  </si>
  <si>
    <t>Custo Unitário</t>
  </si>
  <si>
    <t>Custo 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</si>
</sst>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3" borderId="1" xfId="0" applyFill="1" applyBorder="1"/>
    <xf numFmtId="44" fontId="0" fillId="3" borderId="1" xfId="1" applyFont="1" applyFill="1" applyBorder="1"/>
    <xf numFmtId="0" fontId="3" fillId="3" borderId="1" xfId="0" applyFont="1" applyFill="1" applyBorder="1"/>
    <xf numFmtId="44" fontId="0" fillId="3" borderId="1" xfId="0" applyNumberFormat="1" applyFill="1" applyBorder="1"/>
    <xf numFmtId="0" fontId="0" fillId="0" borderId="0" xfId="0" applyNumberFormat="1"/>
    <xf numFmtId="0" fontId="4" fillId="2" borderId="0" xfId="0" applyFont="1" applyFill="1" applyAlignment="1">
      <alignment wrapText="1"/>
    </xf>
    <xf numFmtId="44" fontId="6" fillId="3" borderId="0" xfId="0" applyNumberFormat="1" applyFont="1" applyFill="1"/>
    <xf numFmtId="0" fontId="4" fillId="4" borderId="0" xfId="0" applyFont="1" applyFill="1" applyAlignment="1">
      <alignment horizontal="center"/>
    </xf>
    <xf numFmtId="44" fontId="4" fillId="4" borderId="0" xfId="0" applyNumberFormat="1" applyFont="1" applyFill="1"/>
    <xf numFmtId="0" fontId="3" fillId="4" borderId="0" xfId="0" applyFont="1" applyFill="1"/>
    <xf numFmtId="44" fontId="3" fillId="4" borderId="0" xfId="0" applyNumberFormat="1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</xdr:colOff>
      <xdr:row>5</xdr:row>
      <xdr:rowOff>19050</xdr:rowOff>
    </xdr:from>
    <xdr:ext cx="3876675" cy="781240"/>
    <xdr:sp macro="" textlink="">
      <xdr:nvSpPr>
        <xdr:cNvPr id="2" name="CaixaDeTexto 1"/>
        <xdr:cNvSpPr txBox="1"/>
      </xdr:nvSpPr>
      <xdr:spPr>
        <a:xfrm>
          <a:off x="1924049" y="1123950"/>
          <a:ext cx="3876675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100" b="1">
              <a:solidFill>
                <a:schemeClr val="tx1"/>
              </a:solidFill>
            </a:rPr>
            <a:t>Rateio do produto A = Custo indireto total * rateio</a:t>
          </a:r>
        </a:p>
        <a:p>
          <a:pPr algn="ctr"/>
          <a:r>
            <a:rPr lang="pt-BR" sz="1100" b="1">
              <a:solidFill>
                <a:schemeClr val="tx1"/>
              </a:solidFill>
            </a:rPr>
            <a:t>	A=</a:t>
          </a:r>
          <a:r>
            <a:rPr lang="pt-BR" sz="1100" b="1" baseline="0">
              <a:solidFill>
                <a:schemeClr val="tx1"/>
              </a:solidFill>
            </a:rPr>
            <a:t> 2000*0,4</a:t>
          </a:r>
        </a:p>
        <a:p>
          <a:pPr algn="ctr"/>
          <a:r>
            <a:rPr lang="pt-BR" sz="1100" b="1" baseline="0">
              <a:solidFill>
                <a:schemeClr val="tx1"/>
              </a:solidFill>
            </a:rPr>
            <a:t>	A=800</a:t>
          </a:r>
          <a:endParaRPr lang="pt-BR" sz="1100" b="1">
            <a:solidFill>
              <a:schemeClr val="tx1"/>
            </a:solidFill>
          </a:endParaRPr>
        </a:p>
        <a:p>
          <a:endParaRPr lang="pt-BR" sz="1100"/>
        </a:p>
      </xdr:txBody>
    </xdr:sp>
    <xdr:clientData/>
  </xdr:oneCellAnchor>
</xdr:wsDr>
</file>

<file path=xl/tables/table1.xml><?xml version="1.0" encoding="utf-8"?>
<table xmlns="http://schemas.openxmlformats.org/spreadsheetml/2006/main" id="3" name="Tabela3" displayName="Tabela3" ref="C10:D12" totalsRowShown="0" headerRowDxfId="0">
  <autoFilter ref="C10:D12"/>
  <tableColumns count="2">
    <tableColumn id="1" name="Custo Total Produto A"/>
    <tableColumn id="2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5" sqref="I15"/>
    </sheetView>
  </sheetViews>
  <sheetFormatPr defaultRowHeight="15" x14ac:dyDescent="0.25"/>
  <cols>
    <col min="1" max="1" width="16.28515625" customWidth="1"/>
    <col min="2" max="2" width="12.140625" bestFit="1" customWidth="1"/>
    <col min="3" max="3" width="22.28515625" customWidth="1"/>
    <col min="4" max="4" width="12.140625" bestFit="1" customWidth="1"/>
    <col min="6" max="6" width="13.5703125" customWidth="1"/>
    <col min="7" max="7" width="12.140625" bestFit="1" customWidth="1"/>
  </cols>
  <sheetData>
    <row r="1" spans="1:8" ht="27" customHeight="1" x14ac:dyDescent="0.4">
      <c r="A1" s="19" t="s">
        <v>1</v>
      </c>
      <c r="B1" s="19"/>
      <c r="C1" s="19"/>
      <c r="D1" s="19"/>
      <c r="E1" s="19"/>
      <c r="F1" s="19"/>
      <c r="G1" s="19"/>
      <c r="H1" s="19"/>
    </row>
    <row r="2" spans="1:8" x14ac:dyDescent="0.25">
      <c r="A2" s="20" t="s">
        <v>0</v>
      </c>
      <c r="B2" s="21"/>
      <c r="C2" s="20" t="s">
        <v>12</v>
      </c>
      <c r="D2" s="22"/>
      <c r="E2" s="22"/>
      <c r="F2" s="22"/>
      <c r="G2" s="22"/>
      <c r="H2" s="23"/>
    </row>
    <row r="3" spans="1:8" x14ac:dyDescent="0.25">
      <c r="A3" s="3" t="s">
        <v>2</v>
      </c>
      <c r="B3" s="4">
        <v>2000</v>
      </c>
      <c r="C3" s="3" t="s">
        <v>5</v>
      </c>
      <c r="D3" s="4">
        <v>1500</v>
      </c>
      <c r="E3" s="3"/>
      <c r="F3" s="3"/>
      <c r="G3" s="3"/>
      <c r="H3" s="3"/>
    </row>
    <row r="4" spans="1:8" x14ac:dyDescent="0.25">
      <c r="A4" s="3" t="s">
        <v>3</v>
      </c>
      <c r="B4" s="4">
        <v>500</v>
      </c>
      <c r="C4" s="3" t="s">
        <v>6</v>
      </c>
      <c r="D4" s="4">
        <v>500</v>
      </c>
      <c r="E4" s="3"/>
      <c r="F4" s="3"/>
      <c r="G4" s="3"/>
      <c r="H4" s="3"/>
    </row>
    <row r="5" spans="1:8" x14ac:dyDescent="0.25">
      <c r="A5" s="5" t="s">
        <v>7</v>
      </c>
      <c r="B5" s="6">
        <f>B3+B4</f>
        <v>2500</v>
      </c>
      <c r="C5" s="5" t="s">
        <v>7</v>
      </c>
      <c r="D5" s="6">
        <f>D3+D4</f>
        <v>2000</v>
      </c>
      <c r="E5" s="3"/>
      <c r="F5" s="3"/>
      <c r="G5" s="3"/>
      <c r="H5" s="3"/>
    </row>
    <row r="7" spans="1:8" ht="48" customHeight="1" x14ac:dyDescent="0.25">
      <c r="A7" s="7"/>
    </row>
    <row r="8" spans="1:8" ht="32.25" customHeight="1" x14ac:dyDescent="0.25">
      <c r="A8" s="8" t="s">
        <v>8</v>
      </c>
    </row>
    <row r="9" spans="1:8" x14ac:dyDescent="0.25">
      <c r="A9" s="9">
        <f>0.4*D5</f>
        <v>800</v>
      </c>
    </row>
    <row r="10" spans="1:8" x14ac:dyDescent="0.25">
      <c r="C10" s="1" t="s">
        <v>9</v>
      </c>
      <c r="D10" s="1" t="s">
        <v>13</v>
      </c>
      <c r="F10" s="14" t="s">
        <v>14</v>
      </c>
      <c r="G10" s="15"/>
      <c r="H10" s="15"/>
    </row>
    <row r="11" spans="1:8" ht="28.5" customHeight="1" x14ac:dyDescent="0.25">
      <c r="C11" t="s">
        <v>10</v>
      </c>
      <c r="D11" s="2">
        <f>B5</f>
        <v>2500</v>
      </c>
      <c r="F11" s="16" t="s">
        <v>15</v>
      </c>
      <c r="G11" s="17"/>
      <c r="H11" s="18"/>
    </row>
    <row r="12" spans="1:8" x14ac:dyDescent="0.25">
      <c r="C12" t="s">
        <v>11</v>
      </c>
      <c r="D12" s="2">
        <f>A9</f>
        <v>800</v>
      </c>
      <c r="F12" s="3" t="s">
        <v>4</v>
      </c>
      <c r="G12" s="6">
        <f>D14</f>
        <v>3300</v>
      </c>
      <c r="H12" s="3"/>
    </row>
    <row r="13" spans="1:8" x14ac:dyDescent="0.25">
      <c r="F13" s="3" t="s">
        <v>16</v>
      </c>
      <c r="G13" s="3">
        <v>100</v>
      </c>
      <c r="H13" s="3"/>
    </row>
    <row r="14" spans="1:8" x14ac:dyDescent="0.25">
      <c r="C14" s="10" t="s">
        <v>18</v>
      </c>
      <c r="D14" s="11">
        <f>D11+D12</f>
        <v>3300</v>
      </c>
    </row>
    <row r="15" spans="1:8" x14ac:dyDescent="0.25">
      <c r="F15" s="12" t="s">
        <v>17</v>
      </c>
      <c r="G15" s="13">
        <f>G12/G13</f>
        <v>33</v>
      </c>
    </row>
  </sheetData>
  <mergeCells count="5">
    <mergeCell ref="F10:H10"/>
    <mergeCell ref="F11:H11"/>
    <mergeCell ref="A1:H1"/>
    <mergeCell ref="A2:B2"/>
    <mergeCell ref="C2:H2"/>
  </mergeCells>
  <pageMargins left="0.511811024" right="0.511811024" top="0.78740157499999996" bottom="0.78740157499999996" header="0.31496062000000002" footer="0.31496062000000002"/>
  <pageSetup paperSize="256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MERCANTIL BARBOSA</dc:creator>
  <cp:lastModifiedBy>MERCANTIL BARBOSA</cp:lastModifiedBy>
  <dcterms:created xsi:type="dcterms:W3CDTF">2025-07-03T14:03:52Z</dcterms:created>
  <dcterms:modified xsi:type="dcterms:W3CDTF">2025-07-03T15:20:47Z</dcterms:modified>
</cp:coreProperties>
</file>