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Actual value: 5 images per species
	-Juliana Gomez Consuegra</t>
      </text>
    </comment>
  </commentList>
</comments>
</file>

<file path=xl/sharedStrings.xml><?xml version="1.0" encoding="utf-8"?>
<sst xmlns="http://schemas.openxmlformats.org/spreadsheetml/2006/main" count="52" uniqueCount="34">
  <si>
    <t>Link</t>
  </si>
  <si>
    <t>Sample_size</t>
  </si>
  <si>
    <t>Classes</t>
  </si>
  <si>
    <t>Images per class (approx). Min should be 500, ideally 1000</t>
  </si>
  <si>
    <t>Kaggle rating</t>
  </si>
  <si>
    <t>Notes</t>
  </si>
  <si>
    <t>Cloud compute needed?</t>
  </si>
  <si>
    <t>Vote!!!</t>
  </si>
  <si>
    <t>NA</t>
  </si>
  <si>
    <t>No</t>
  </si>
  <si>
    <t>Pangolins</t>
  </si>
  <si>
    <t>Snakes</t>
  </si>
  <si>
    <t>5508 train, 2361 test</t>
  </si>
  <si>
    <t>Architecture</t>
  </si>
  <si>
    <t>Chinese medicine</t>
  </si>
  <si>
    <t>Colombian wildlife</t>
  </si>
  <si>
    <t>20% of images are empty</t>
  </si>
  <si>
    <t>Yes</t>
  </si>
  <si>
    <t>Plan A</t>
  </si>
  <si>
    <t>Birds</t>
  </si>
  <si>
    <t>Jellyfish</t>
  </si>
  <si>
    <t>Oregon Wildlife</t>
  </si>
  <si>
    <t>Cyclones, wildfires, floods, earthquakes</t>
  </si>
  <si>
    <t>Insects</t>
  </si>
  <si>
    <t>8 super class,102 classes</t>
  </si>
  <si>
    <t>Plan B</t>
  </si>
  <si>
    <t>Oil Palm Plantations</t>
  </si>
  <si>
    <t>Geospatial data, produced by CNN</t>
  </si>
  <si>
    <t>Yes - Google Earth Engine</t>
  </si>
  <si>
    <t>Frogs</t>
  </si>
  <si>
    <t>Acoustic images of frog calls</t>
  </si>
  <si>
    <t>Wildfire</t>
  </si>
  <si>
    <t>Huggingface</t>
  </si>
  <si>
    <t>Plan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</si>
</sst>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57BB8A"/>
          <bgColor rgb="FF57BB8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rtlmhjbn/ip02-dataset" TargetMode="External"/><Relationship Id="rId10" Type="http://schemas.openxmlformats.org/officeDocument/2006/relationships/hyperlink" Target="https://www.kaggle.com/datasets/rupakroy/cyclone-wildfire-flood-earthquake-database" TargetMode="External"/><Relationship Id="rId13" Type="http://schemas.openxmlformats.org/officeDocument/2006/relationships/hyperlink" Target="https://soundclim.github.io/anuraweb/" TargetMode="External"/><Relationship Id="rId12" Type="http://schemas.openxmlformats.org/officeDocument/2006/relationships/hyperlink" Target="https://developers.google.com/earth-engine/datasets/catalog/BIOPAMA_GlobalOilPalm_v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kaggle.com/datasets/eisgandar/pangolins" TargetMode="External"/><Relationship Id="rId3" Type="http://schemas.openxmlformats.org/officeDocument/2006/relationships/hyperlink" Target="https://www.kaggle.com/datasets/oossiiris/hackerearth-deep-learning-identify-the-snake-breed" TargetMode="External"/><Relationship Id="rId4" Type="http://schemas.openxmlformats.org/officeDocument/2006/relationships/hyperlink" Target="https://www.kaggle.com/datasets/dumitrux/architectural-styles-dataset" TargetMode="External"/><Relationship Id="rId9" Type="http://schemas.openxmlformats.org/officeDocument/2006/relationships/hyperlink" Target="https://www.kaggle.com/datasets/virtualdvid/oregon-wildlif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aperswithcode.com/dataset/firerisk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https://data.mendeley.com/datasets/2kjmzjyrmd/3" TargetMode="External"/><Relationship Id="rId6" Type="http://schemas.openxmlformats.org/officeDocument/2006/relationships/hyperlink" Target="https://lila.science/datasets/orinoquia-camera-traps/" TargetMode="External"/><Relationship Id="rId7" Type="http://schemas.openxmlformats.org/officeDocument/2006/relationships/hyperlink" Target="https://www.kaggle.com/datasets/gpiosenka/100-bird-species" TargetMode="External"/><Relationship Id="rId8" Type="http://schemas.openxmlformats.org/officeDocument/2006/relationships/hyperlink" Target="https://www.kaggle.com/datasets/anshtanwar/jellyfish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20.5"/>
    <col customWidth="1" min="6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G2" s="1" t="s">
        <v>9</v>
      </c>
    </row>
    <row r="3" hidden="1">
      <c r="A3" s="2" t="s">
        <v>10</v>
      </c>
      <c r="B3" s="1">
        <v>436.0</v>
      </c>
      <c r="E3" s="1">
        <v>9.38</v>
      </c>
      <c r="G3" s="1" t="s">
        <v>9</v>
      </c>
    </row>
    <row r="4" hidden="1">
      <c r="A4" s="2" t="s">
        <v>11</v>
      </c>
      <c r="B4" s="1" t="s">
        <v>12</v>
      </c>
      <c r="C4" s="1">
        <v>35.0</v>
      </c>
      <c r="D4" s="3">
        <f>5508/35</f>
        <v>157.3714286</v>
      </c>
      <c r="E4" s="1">
        <v>7.06</v>
      </c>
      <c r="G4" s="1" t="s">
        <v>9</v>
      </c>
    </row>
    <row r="5" hidden="1">
      <c r="A5" s="2" t="s">
        <v>13</v>
      </c>
      <c r="B5" s="1">
        <v>10113.0</v>
      </c>
      <c r="C5" s="1">
        <v>25.0</v>
      </c>
      <c r="D5" s="3">
        <f t="shared" ref="D5:D7" si="1">B5/C5</f>
        <v>404.52</v>
      </c>
      <c r="E5" s="1">
        <v>9.38</v>
      </c>
      <c r="G5" s="1" t="s">
        <v>9</v>
      </c>
    </row>
    <row r="6" hidden="1">
      <c r="A6" s="2" t="s">
        <v>14</v>
      </c>
      <c r="B6" s="3">
        <f>3384+400</f>
        <v>3784</v>
      </c>
      <c r="C6" s="1">
        <v>20.0</v>
      </c>
      <c r="D6" s="3">
        <f t="shared" si="1"/>
        <v>189.2</v>
      </c>
      <c r="E6" s="1" t="s">
        <v>8</v>
      </c>
      <c r="G6" s="1" t="s">
        <v>9</v>
      </c>
    </row>
    <row r="7">
      <c r="A7" s="2" t="s">
        <v>15</v>
      </c>
      <c r="B7" s="1">
        <v>104782.0</v>
      </c>
      <c r="C7" s="1">
        <v>51.0</v>
      </c>
      <c r="D7" s="1">
        <f t="shared" si="1"/>
        <v>2054.54902</v>
      </c>
      <c r="E7" s="1" t="s">
        <v>8</v>
      </c>
      <c r="F7" s="1" t="s">
        <v>16</v>
      </c>
      <c r="G7" s="1" t="s">
        <v>17</v>
      </c>
      <c r="H7" s="1" t="s">
        <v>18</v>
      </c>
    </row>
    <row r="8" hidden="1">
      <c r="A8" s="2" t="s">
        <v>19</v>
      </c>
      <c r="B8" s="3">
        <f>84635</f>
        <v>84635</v>
      </c>
      <c r="C8" s="1">
        <v>525.0</v>
      </c>
      <c r="D8" s="1">
        <v>5.0</v>
      </c>
      <c r="E8" s="1">
        <v>9.41</v>
      </c>
      <c r="G8" s="1" t="s">
        <v>9</v>
      </c>
    </row>
    <row r="9" hidden="1">
      <c r="A9" s="2" t="s">
        <v>20</v>
      </c>
      <c r="B9" s="1">
        <v>900.0</v>
      </c>
      <c r="C9" s="1">
        <v>6.0</v>
      </c>
      <c r="D9" s="3">
        <f>B9/C9</f>
        <v>150</v>
      </c>
      <c r="E9" s="1">
        <v>10.0</v>
      </c>
      <c r="G9" s="1" t="s">
        <v>9</v>
      </c>
    </row>
    <row r="10" hidden="1">
      <c r="A10" s="2" t="s">
        <v>21</v>
      </c>
      <c r="B10" s="1">
        <v>14013.0</v>
      </c>
      <c r="C10" s="1">
        <v>20.0</v>
      </c>
      <c r="D10" s="1">
        <v>600.0</v>
      </c>
      <c r="E10" s="1">
        <v>7.5</v>
      </c>
      <c r="G10" s="1" t="s">
        <v>9</v>
      </c>
    </row>
    <row r="11" hidden="1">
      <c r="A11" s="2" t="s">
        <v>22</v>
      </c>
      <c r="B11" s="1" t="s">
        <v>8</v>
      </c>
      <c r="C11" s="1" t="s">
        <v>8</v>
      </c>
      <c r="D11" s="1" t="s">
        <v>8</v>
      </c>
      <c r="E11" s="1">
        <v>8.13</v>
      </c>
      <c r="G11" s="1" t="s">
        <v>9</v>
      </c>
    </row>
    <row r="12">
      <c r="A12" s="2" t="s">
        <v>23</v>
      </c>
      <c r="B12" s="1">
        <v>75222.0</v>
      </c>
      <c r="C12" s="1" t="s">
        <v>24</v>
      </c>
      <c r="D12" s="1">
        <v>737.0</v>
      </c>
      <c r="E12" s="1">
        <v>10.0</v>
      </c>
      <c r="G12" s="1" t="s">
        <v>9</v>
      </c>
      <c r="H12" s="1" t="s">
        <v>25</v>
      </c>
    </row>
    <row r="13" hidden="1">
      <c r="A13" s="2" t="s">
        <v>26</v>
      </c>
      <c r="B13" s="1">
        <v>296.0</v>
      </c>
      <c r="C13" s="1">
        <v>3.0</v>
      </c>
      <c r="D13" s="3">
        <f t="shared" ref="D13:D15" si="2">B13/C13</f>
        <v>98.66666667</v>
      </c>
      <c r="E13" s="1" t="s">
        <v>8</v>
      </c>
      <c r="F13" s="1" t="s">
        <v>27</v>
      </c>
      <c r="G13" s="1" t="s">
        <v>28</v>
      </c>
    </row>
    <row r="14" hidden="1">
      <c r="A14" s="2" t="s">
        <v>29</v>
      </c>
      <c r="B14" s="1">
        <v>93378.0</v>
      </c>
      <c r="C14" s="1">
        <v>42.0</v>
      </c>
      <c r="D14" s="3">
        <f t="shared" si="2"/>
        <v>2223.285714</v>
      </c>
      <c r="E14" s="1" t="s">
        <v>8</v>
      </c>
      <c r="F14" s="1" t="s">
        <v>30</v>
      </c>
      <c r="G14" s="1" t="s">
        <v>17</v>
      </c>
    </row>
    <row r="15">
      <c r="A15" s="2" t="s">
        <v>31</v>
      </c>
      <c r="B15" s="1">
        <v>91872.0</v>
      </c>
      <c r="C15" s="1">
        <v>7.0</v>
      </c>
      <c r="D15" s="3">
        <f t="shared" si="2"/>
        <v>13124.57143</v>
      </c>
      <c r="F15" s="1" t="s">
        <v>32</v>
      </c>
      <c r="G15" s="1" t="s">
        <v>17</v>
      </c>
      <c r="H15" s="1" t="s">
        <v>33</v>
      </c>
    </row>
  </sheetData>
  <autoFilter ref="$A$1:$Z$999">
    <sortState ref="A1:Z999">
      <sortCondition ref="H1:H999"/>
    </sortState>
  </autoFilter>
  <conditionalFormatting sqref="D1:D10 D13:D999">
    <cfRule type="colorScale" priority="1">
      <colorScale>
        <cfvo type="formula" val="0"/>
        <cfvo type="formula" val="500"/>
        <cfvo type="formula" val="2000"/>
        <color rgb="FFE67C73"/>
        <color rgb="FFB7E1CD"/>
        <color rgb="FF57BB8A"/>
      </colorScale>
    </cfRule>
  </conditionalFormatting>
  <conditionalFormatting sqref="D12">
    <cfRule type="cellIs" dxfId="0" priority="2" operator="greaterThanOrEqual">
      <formula>2000</formula>
    </cfRule>
  </conditionalFormatting>
  <hyperlinks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location="bands" ref="A13"/>
    <hyperlink r:id="rId13" ref="A14"/>
    <hyperlink r:id="rId14" ref="A15"/>
  </hyperlinks>
  <drawing r:id="rId15"/>
  <legacyDrawing r:id="rId16"/>
</worksheet>
</file>