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4" documentId="13_ncr:1_{276D0863-D6FD-4884-8A2A-6E3E35E67935}" xr6:coauthVersionLast="47" xr6:coauthVersionMax="47" xr10:uidLastSave="{00A80B9F-830B-4093-BEDF-2002BF2B9F01}"/>
  <bookViews>
    <workbookView xWindow="-98" yWindow="-98" windowWidth="21795" windowHeight="12975" activeTab="2" xr2:uid="{00000000-000D-0000-FFFF-FFFF00000000}"/>
  </bookViews>
  <sheets>
    <sheet name="Summary" sheetId="5" r:id="rId1"/>
    <sheet name="Index" sheetId="1" r:id="rId2"/>
    <sheet name="S1 - Own Workforce" sheetId="13" r:id="rId3"/>
    <sheet name="prompts" sheetId="14" r:id="rId4"/>
    <sheet name="ESRS_S1" sheetId="7" r:id="rId5"/>
    <sheet name="ESRS_S2" sheetId="9" r:id="rId6"/>
    <sheet name="ESRS_S3" sheetId="10" r:id="rId7"/>
    <sheet name="ESRS_S4"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D15" i="5"/>
  <c r="D7" i="5"/>
  <c r="B13" i="5"/>
  <c r="B7" i="5"/>
  <c r="C7" i="5"/>
  <c r="C13" i="5"/>
  <c r="D13" i="5" l="1"/>
</calcChain>
</file>

<file path=xl/sharedStrings.xml><?xml version="1.0" encoding="utf-8"?>
<sst xmlns="http://schemas.openxmlformats.org/spreadsheetml/2006/main" count="2091" uniqueCount="756">
  <si>
    <t>List of ESRS Data Points</t>
  </si>
  <si>
    <t>id</t>
  </si>
  <si>
    <t>esrs</t>
  </si>
  <si>
    <t>unique identifier for each datapoint as used by ERAG</t>
  </si>
  <si>
    <t>reference to the corresponding ESRS</t>
  </si>
  <si>
    <t>dr</t>
  </si>
  <si>
    <t>paragraph</t>
  </si>
  <si>
    <t>ar</t>
  </si>
  <si>
    <t>reference to the related Application Requirement (AR)</t>
  </si>
  <si>
    <t>reference to the corresponding paragraph under each DR</t>
  </si>
  <si>
    <t>reference to the corresponding Disclosure Requirement (DR)</t>
  </si>
  <si>
    <t>description</t>
  </si>
  <si>
    <t>short description of detailed requirement and corresponding disclosure</t>
  </si>
  <si>
    <t>link</t>
  </si>
  <si>
    <t>link to the corresponding paragraph in an online version of the ESRS text</t>
  </si>
  <si>
    <t>type</t>
  </si>
  <si>
    <t>data type classification (Narrative, Semi-Narrative and Numerical Elements)</t>
  </si>
  <si>
    <t>only incorporated semi-narrative and narrative data</t>
  </si>
  <si>
    <t>ID</t>
  </si>
  <si>
    <t>ESRS</t>
  </si>
  <si>
    <t>DR</t>
  </si>
  <si>
    <t>Paragraph</t>
  </si>
  <si>
    <t>Related AR</t>
  </si>
  <si>
    <t>Name</t>
  </si>
  <si>
    <t>Data Type</t>
  </si>
  <si>
    <t>Conditional or alternative DP</t>
  </si>
  <si>
    <t>May 
[V]</t>
  </si>
  <si>
    <t>Appendix B - ESRS 2 
(SFDR + PILLAR 3 + Benchmark + CL)</t>
  </si>
  <si>
    <t>semi-narrative</t>
  </si>
  <si>
    <t>narrative</t>
  </si>
  <si>
    <t>Conditional</t>
  </si>
  <si>
    <t>9 b</t>
  </si>
  <si>
    <t>10 a</t>
  </si>
  <si>
    <t>10 b</t>
  </si>
  <si>
    <t>10 c</t>
  </si>
  <si>
    <t>10 d</t>
  </si>
  <si>
    <t>14 a</t>
  </si>
  <si>
    <t>14 c</t>
  </si>
  <si>
    <t>17 c</t>
  </si>
  <si>
    <t>21 b</t>
  </si>
  <si>
    <t>21 c</t>
  </si>
  <si>
    <t>22 a</t>
  </si>
  <si>
    <t>22 b</t>
  </si>
  <si>
    <t>22 c</t>
  </si>
  <si>
    <t>22 d</t>
  </si>
  <si>
    <t>AR 7</t>
  </si>
  <si>
    <t>SFDR</t>
  </si>
  <si>
    <t>AR 11</t>
  </si>
  <si>
    <t>AR 14</t>
  </si>
  <si>
    <t>42 b</t>
  </si>
  <si>
    <t>42 c</t>
  </si>
  <si>
    <t>AR 15</t>
  </si>
  <si>
    <t>AR 16</t>
  </si>
  <si>
    <t>AR 18</t>
  </si>
  <si>
    <t>AR 19</t>
  </si>
  <si>
    <t>no voluntary datapoints</t>
  </si>
  <si>
    <t>no Minimum Disclosure Requirements (MDR) (that are to be disclosed for  sustainability matters that have been assessed as material according to materiality assessment)</t>
  </si>
  <si>
    <t>Appendix C - ESRS 1
DPs subject to phasing-in provisions applicable to undertaking with less than 750 employees</t>
  </si>
  <si>
    <t xml:space="preserve">Appendix C - ESRS 1
DPs subject to phasing-in provisions applicable to all undertakings </t>
  </si>
  <si>
    <t>E1</t>
  </si>
  <si>
    <t>AR 10</t>
  </si>
  <si>
    <t>20 b</t>
  </si>
  <si>
    <t>20 c</t>
  </si>
  <si>
    <t>E2</t>
  </si>
  <si>
    <t>11 a</t>
  </si>
  <si>
    <t>11 b</t>
  </si>
  <si>
    <t>AR 9</t>
  </si>
  <si>
    <t>E3</t>
  </si>
  <si>
    <t>E5</t>
  </si>
  <si>
    <t>no phasing-in provisions</t>
  </si>
  <si>
    <t>DPs irrespective of materiality assesement --&gt; no social, no governance aspects</t>
  </si>
  <si>
    <t>S1</t>
  </si>
  <si>
    <t>narrative &amp; semi-narrative</t>
  </si>
  <si>
    <t>S2</t>
  </si>
  <si>
    <t>S3</t>
  </si>
  <si>
    <t>S4</t>
  </si>
  <si>
    <t>G1</t>
  </si>
  <si>
    <t>E4</t>
  </si>
  <si>
    <t>overall</t>
  </si>
  <si>
    <t>Own workforce</t>
  </si>
  <si>
    <t xml:space="preserve">Workers in the value chain </t>
  </si>
  <si>
    <t xml:space="preserve">Affected communities </t>
  </si>
  <si>
    <t xml:space="preserve">Consumers and end-users </t>
  </si>
  <si>
    <t>S1.SBM-3_01</t>
  </si>
  <si>
    <t>S1.SBM-3</t>
  </si>
  <si>
    <t>AR 6 - AR7</t>
  </si>
  <si>
    <t>All people in its own workforce who can be materially impacted by undertaking are included in scope of disclosure under ESRS 2</t>
  </si>
  <si>
    <t>1 year</t>
  </si>
  <si>
    <t>S1.SBM-3_02</t>
  </si>
  <si>
    <t xml:space="preserve">Description of types of employees and non-employees in its own workforce subject to material impacts </t>
  </si>
  <si>
    <t>S1.SBM-3_03</t>
  </si>
  <si>
    <t>14 b</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</si>
  <si>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</si>
  <si>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</si>
  <si>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</si>
  <si>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</si>
  <si>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</si>
  <si>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AR 44</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</si>
  <si>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</si>
  <si>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</si>
  <si>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</si>
  <si>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</si>
  <si>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</si>
  <si>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</si>
  <si>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</si>
  <si>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</si>
  <si>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</si>
  <si>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</si>
  <si>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</si>
  <si>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</si>
  <si>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</si>
  <si>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</si>
  <si>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</si>
  <si>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</si>
  <si>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</si>
  <si>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AR 8</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</si>
  <si>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</si>
  <si>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</si>
  <si>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</si>
  <si>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S1-1</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</si>
  <si>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</si>
  <si>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</si>
  <si>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</si>
  <si>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</si>
  <si>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</si>
  <si>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</si>
  <si>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20b</t>
  </si>
  <si>
    <t>Disclosure of general approach in relation to engagement with people in its own workforce</t>
  </si>
  <si>
    <t>S1-1_06</t>
  </si>
  <si>
    <t>20c</t>
  </si>
  <si>
    <t xml:space="preserve">Disclosure of general approach in relation to measures to provide and (or) enable remedy for human rights impacts </t>
  </si>
  <si>
    <t>S1-1_07</t>
  </si>
  <si>
    <t>AR 12</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</si>
  <si>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</si>
  <si>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</si>
  <si>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</si>
  <si>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</si>
  <si>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</si>
  <si>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</si>
  <si>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</si>
  <si>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</si>
  <si>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</si>
  <si>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</si>
  <si>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</si>
  <si>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</si>
  <si>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</si>
  <si>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</si>
  <si>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</si>
  <si>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</si>
  <si>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</si>
  <si>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</si>
  <si>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</si>
  <si>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</si>
  <si>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</si>
  <si>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</si>
  <si>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</si>
  <si>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</si>
  <si>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</si>
  <si>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</si>
  <si>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</si>
  <si>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</si>
  <si>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</si>
  <si>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</si>
  <si>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</si>
  <si>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</si>
  <si>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</si>
  <si>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</si>
  <si>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AR 20</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</si>
  <si>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</si>
  <si>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</si>
  <si>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</si>
  <si>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</si>
  <si>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</si>
  <si>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</si>
  <si>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S1-3_01</t>
  </si>
  <si>
    <t>S1-3</t>
  </si>
  <si>
    <t>32a</t>
  </si>
  <si>
    <t>AR 27</t>
  </si>
  <si>
    <t xml:space="preserve">Disclosure of general approach to and processes for providing or contributing to remedy where undertaking has caused or contributed to a material negative impact on people in its own workforce  </t>
  </si>
  <si>
    <t>S1-3_02</t>
  </si>
  <si>
    <t>32 b</t>
  </si>
  <si>
    <t>AR 28</t>
  </si>
  <si>
    <t xml:space="preserve">Disclosure of specific channels in place for its own workforce to raise concerns or needs directly with undertaking and have them addressed </t>
  </si>
  <si>
    <t>S1-3_05</t>
  </si>
  <si>
    <t>32 c</t>
  </si>
  <si>
    <t>Grievance or complaints handling mechanisms related to employee matters exist</t>
  </si>
  <si>
    <t>S1-3_06</t>
  </si>
  <si>
    <t>32 d</t>
  </si>
  <si>
    <t xml:space="preserve">Disclosure of processes through which undertaking supports or requires availability of channels </t>
  </si>
  <si>
    <t>S1-3_07</t>
  </si>
  <si>
    <t>32 e</t>
  </si>
  <si>
    <t>AR 32</t>
  </si>
  <si>
    <t xml:space="preserve">Disclosure of how issues raised and addressed are tracked and monitored and how effectiveness of channels is ensured </t>
  </si>
  <si>
    <t>S1-3_08</t>
  </si>
  <si>
    <t>AR 31</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</si>
  <si>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</si>
  <si>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</si>
  <si>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</si>
  <si>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</si>
  <si>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</si>
  <si>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S1-4</t>
  </si>
  <si>
    <t>S1-4_01</t>
  </si>
  <si>
    <t>38 a</t>
  </si>
  <si>
    <t>AR 42</t>
  </si>
  <si>
    <t xml:space="preserve">Description of action taken, planned or underway to prevent or mitigate negative impacts on own workforce  </t>
  </si>
  <si>
    <t>S1-4_02</t>
  </si>
  <si>
    <t>38 b</t>
  </si>
  <si>
    <t>Disclosure on whether and how action has been taken to provide or enable remedy in relation to actual material impact</t>
  </si>
  <si>
    <t>S1-4_03</t>
  </si>
  <si>
    <t>38 c</t>
  </si>
  <si>
    <t>Description of additional initiatives or actions with primary purpose of delivering positive impacts for own workforce</t>
  </si>
  <si>
    <t>S1-4_04</t>
  </si>
  <si>
    <t>38 d</t>
  </si>
  <si>
    <t>AR 38 - AR 39</t>
  </si>
  <si>
    <t xml:space="preserve">Description of how effectiveness of actions and initiatives in delivering outcomes for own workforce is tracked and assessed </t>
  </si>
  <si>
    <t>S1-4_05</t>
  </si>
  <si>
    <t>AR 34</t>
  </si>
  <si>
    <t xml:space="preserve">Description of process through which it identifies what action is needed and appropriate in response to particular actual or potential negative impact on own workforce  </t>
  </si>
  <si>
    <t>S1-4_06</t>
  </si>
  <si>
    <t>40 a</t>
  </si>
  <si>
    <t>AR 44 - AR 45, AR 47</t>
  </si>
  <si>
    <t xml:space="preserve">Description of what action is planned or underway to mitigate material risks arising from impacts and dependencies on own workforce  and how effectiveness is tracked </t>
  </si>
  <si>
    <t>S1-4_07</t>
  </si>
  <si>
    <t>40 b</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</si>
  <si>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</si>
  <si>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</si>
  <si>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</si>
  <si>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</si>
  <si>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</si>
  <si>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</si>
  <si>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S1-4_19</t>
  </si>
  <si>
    <t>AR 43</t>
  </si>
  <si>
    <t xml:space="preserve">Information about measures taken to mitigate negative impacts on workers that arise from transition to greener, climate-neutral economy </t>
  </si>
  <si>
    <t>S1-5</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</si>
  <si>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</si>
  <si>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</si>
  <si>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</si>
  <si>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</si>
  <si>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</si>
  <si>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</si>
  <si>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</si>
  <si>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</si>
  <si>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</si>
  <si>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S1-10_01</t>
  </si>
  <si>
    <t>S1-10</t>
  </si>
  <si>
    <t>AR 72 - AR 74</t>
  </si>
  <si>
    <t>All employees are paid adequate wage, in line with applicable benchmarks</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</si>
  <si>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</si>
  <si>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</si>
  <si>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</si>
  <si>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</si>
  <si>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</si>
  <si>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</si>
  <si>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</si>
  <si>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</si>
  <si>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</si>
  <si>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</si>
  <si>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</si>
  <si>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</si>
  <si>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</si>
  <si>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</si>
  <si>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</si>
  <si>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</si>
  <si>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</si>
  <si>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</si>
  <si>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</si>
  <si>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</si>
  <si>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</si>
  <si>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</si>
  <si>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</si>
  <si>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</si>
  <si>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</si>
  <si>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</si>
  <si>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</si>
  <si>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S1-17</t>
  </si>
  <si>
    <t>AR 103-AR 106</t>
  </si>
  <si>
    <t>S1-17_10</t>
  </si>
  <si>
    <t>104 a</t>
  </si>
  <si>
    <t>No severe human rights issues and incidents connected to own workforce have occurred</t>
  </si>
  <si>
    <t>SFDR/BENCH</t>
  </si>
  <si>
    <t>S1-17_12</t>
  </si>
  <si>
    <t>104 b</t>
  </si>
  <si>
    <t xml:space="preserve">Information about reconciliation of amount of fines, penalties, and compensation for severe human rights issues and incidents connected to own workforce with most relevant amount presented in financial statements </t>
  </si>
  <si>
    <t>Vorgehen alt</t>
  </si>
  <si>
    <t>Vorgehen neu</t>
  </si>
  <si>
    <t>no voluntary, no decimal, integer, percentage … data types</t>
  </si>
  <si>
    <t>engagement of own workforce</t>
  </si>
  <si>
    <t>remedy for negative impacts</t>
  </si>
  <si>
    <t>Topic</t>
  </si>
  <si>
    <t>material impact on own workforce</t>
  </si>
  <si>
    <t>social protection</t>
  </si>
  <si>
    <t>narrative, … data gelöscht wenn nur da um contextual information zu geben</t>
  </si>
  <si>
    <t>forced labour</t>
  </si>
  <si>
    <t>child labour</t>
  </si>
  <si>
    <t>human rights</t>
  </si>
  <si>
    <t>accident prevention</t>
  </si>
  <si>
    <t>negative material impacts</t>
  </si>
  <si>
    <t>positive material impacts</t>
  </si>
  <si>
    <t>Adequat wages</t>
  </si>
  <si>
    <t>policies for descrimination prevention</t>
  </si>
  <si>
    <t>identified topics</t>
  </si>
  <si>
    <t>S2.SBM-3_01</t>
  </si>
  <si>
    <t>S2.SBM-3</t>
  </si>
  <si>
    <t>AR 6 - AR 7</t>
  </si>
  <si>
    <t>All value chain workers  who can be materially impacted by undertaking are included in scope of disclosure under ESRS 2</t>
  </si>
  <si>
    <t>2 years</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</si>
  <si>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</si>
  <si>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</si>
  <si>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</si>
  <si>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</si>
  <si>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</si>
  <si>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</si>
  <si>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</si>
  <si>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</si>
  <si>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</si>
  <si>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</si>
  <si>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</si>
  <si>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</si>
  <si>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</si>
  <si>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</si>
  <si>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</si>
  <si>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</si>
  <si>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</si>
  <si>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</si>
  <si>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</si>
  <si>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</si>
  <si>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</si>
  <si>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</si>
  <si>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</si>
  <si>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</si>
  <si>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</si>
  <si>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</si>
  <si>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</si>
  <si>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</si>
  <si>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</si>
  <si>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</si>
  <si>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</si>
  <si>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</si>
  <si>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</si>
  <si>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</si>
  <si>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</si>
  <si>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</si>
  <si>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</si>
  <si>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</si>
  <si>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</si>
  <si>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</si>
  <si>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</si>
  <si>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</si>
  <si>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</si>
  <si>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</si>
  <si>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</si>
  <si>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</si>
  <si>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</si>
  <si>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</si>
  <si>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</si>
  <si>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</si>
  <si>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</si>
  <si>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</si>
  <si>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</si>
  <si>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</si>
  <si>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S2-3_01</t>
  </si>
  <si>
    <t>S2-3</t>
  </si>
  <si>
    <t xml:space="preserve">27 a </t>
  </si>
  <si>
    <t>AR 21</t>
  </si>
  <si>
    <t xml:space="preserve">Disclosure of general approach to and processes for providing or contributing to remedy where undertaking has identified that it connected with a material negative impact on  value chain workers  </t>
  </si>
  <si>
    <t>S2-3_02</t>
  </si>
  <si>
    <t xml:space="preserve">27 b </t>
  </si>
  <si>
    <t>AR 22</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</si>
  <si>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</si>
  <si>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</si>
  <si>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</si>
  <si>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</si>
  <si>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</si>
  <si>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</si>
  <si>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AR 26</t>
  </si>
  <si>
    <t xml:space="preserve">Disclosure of whether and how it is assessed that value chain workers are aware of and trust structures or processes as way to raise their concerns or needs and have them addressed </t>
  </si>
  <si>
    <t>S2-3_06</t>
  </si>
  <si>
    <t>AR 25</t>
  </si>
  <si>
    <t>S2-3_07</t>
  </si>
  <si>
    <t>S2-4_01</t>
  </si>
  <si>
    <t>S2-4</t>
  </si>
  <si>
    <t xml:space="preserve">32 a </t>
  </si>
  <si>
    <t>AR 38</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</si>
  <si>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</si>
  <si>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</si>
  <si>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</si>
  <si>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</si>
  <si>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AR 39</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</si>
  <si>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</si>
  <si>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</si>
  <si>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</si>
  <si>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</si>
  <si>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</si>
  <si>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33 a</t>
  </si>
  <si>
    <t>AR 29</t>
  </si>
  <si>
    <t xml:space="preserve">Description of processes to identifying what action is needed and appropriate in response to particular actual or potential material negative impact on  value chain workers  </t>
  </si>
  <si>
    <t>S2-4_06</t>
  </si>
  <si>
    <t>33 b</t>
  </si>
  <si>
    <t xml:space="preserve">Description of approach to taking action in relation to specific material negative impacts on value chain workers  </t>
  </si>
  <si>
    <t>S2-4_07</t>
  </si>
  <si>
    <t>33 c</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</si>
  <si>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</si>
  <si>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</si>
  <si>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</si>
  <si>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</si>
  <si>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</si>
  <si>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</si>
  <si>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</si>
  <si>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</si>
  <si>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</si>
  <si>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</si>
  <si>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</si>
  <si>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</si>
  <si>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</si>
  <si>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</si>
  <si>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</si>
  <si>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</si>
  <si>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</si>
  <si>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</si>
  <si>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</si>
  <si>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</si>
  <si>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</si>
  <si>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</si>
  <si>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material impact on value chain workers</t>
  </si>
  <si>
    <t>child or forced labour</t>
  </si>
  <si>
    <t>material negative impact</t>
  </si>
  <si>
    <t>material positive impact</t>
  </si>
  <si>
    <t>engagement with value chain workers</t>
  </si>
  <si>
    <t>code of conduct</t>
  </si>
  <si>
    <t>remediate negative impacts</t>
  </si>
  <si>
    <t>channels for value chain workers to raise concerns</t>
  </si>
  <si>
    <t>S3.SBM-3</t>
  </si>
  <si>
    <t xml:space="preserve">AR 5 - AR 6 </t>
  </si>
  <si>
    <t>All  affected communities who can be materially impacted by undertaking are included in scope of disclosure under ESRS 2</t>
  </si>
  <si>
    <t>9 a)</t>
  </si>
  <si>
    <t>Description of types of affected communities subject to material impacts</t>
  </si>
  <si>
    <t>9 a i-iv</t>
  </si>
  <si>
    <t>Type of communities subject to material impacts by own operations or through value chain</t>
  </si>
  <si>
    <t>Material negative impacts occurrence (affected communities)</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</si>
  <si>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</si>
  <si>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</si>
  <si>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</si>
  <si>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</si>
  <si>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</si>
  <si>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</si>
  <si>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S3-1</t>
  </si>
  <si>
    <t>Disclosure of any  any particular policy provisions for preventing and addressing impacts on indigenous peoples</t>
  </si>
  <si>
    <t>Description of relevant human rights policy commitments relevant to affected communities</t>
  </si>
  <si>
    <t>16 a</t>
  </si>
  <si>
    <t>Disclosure of general approach in relation to respect for human rights of communities, and indigenous peoples specifically</t>
  </si>
  <si>
    <t>16 b</t>
  </si>
  <si>
    <t>Disclosure of general approach in relation to engagement with affected communities</t>
  </si>
  <si>
    <t>16 c</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</si>
  <si>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</si>
  <si>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S3-2</t>
  </si>
  <si>
    <t xml:space="preserve">Disclosure of whether and how perspectives of affected communities inform decisions or activities aimed at managing actual and potential impacts </t>
  </si>
  <si>
    <t>21 a</t>
  </si>
  <si>
    <t>Engagement occurs with affected communities or their legitimate representatives directly, or with credible proxies</t>
  </si>
  <si>
    <t>AR 14 - AR 15</t>
  </si>
  <si>
    <t>21 d</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</si>
  <si>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</si>
  <si>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</si>
  <si>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AR 13</t>
  </si>
  <si>
    <t>Disclosure of whether and how the undertaking takes into account and ensures respect of particular rights of indigenous peoples in its stakeholder engagement approach</t>
  </si>
  <si>
    <t>Statement in case the undertaking has not adopted a general process to engage with affected communities</t>
  </si>
  <si>
    <t>S3-3</t>
  </si>
  <si>
    <t>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</si>
  <si>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</si>
  <si>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</si>
  <si>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AR 24</t>
  </si>
  <si>
    <t>AR 23</t>
  </si>
  <si>
    <t xml:space="preserve">Disclosure of whether and how it is assessed that affected communities are aware of and trust structures or processes as way to raise their concerns or needs and have them addressed </t>
  </si>
  <si>
    <t>S3-4</t>
  </si>
  <si>
    <t>AR 28 - AR 29, AR 36</t>
  </si>
  <si>
    <t xml:space="preserve">Description of action taken, planned or underway to prevent, mitigate or remediate material negative impacts on affected communities   </t>
  </si>
  <si>
    <t>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</si>
  <si>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</si>
  <si>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AR 31 -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</si>
  <si>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</si>
  <si>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</si>
  <si>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negative impacts on affected communities   </t>
  </si>
  <si>
    <t xml:space="preserve">Description of approach to ensuring that processes to provide or enable remedy in event of material negative impacts on affected communities are available and effective in their implementation and outcomes </t>
  </si>
  <si>
    <t>AR 38 - AR 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</si>
  <si>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</si>
  <si>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</si>
  <si>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AR 30</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</si>
  <si>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</si>
  <si>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</si>
  <si>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AR 35</t>
  </si>
  <si>
    <t>S3.SBM-3_01</t>
  </si>
  <si>
    <t>S3.SBM-3_02</t>
  </si>
  <si>
    <t>S3.SBM-3_03</t>
  </si>
  <si>
    <t>S3.SBM-3_04</t>
  </si>
  <si>
    <t>S3.SBM-3_05</t>
  </si>
  <si>
    <t>S3.SBM-3_06</t>
  </si>
  <si>
    <t>S3.SBM-3_07</t>
  </si>
  <si>
    <t>S3.SBM-3_08</t>
  </si>
  <si>
    <t>S3-1_01</t>
  </si>
  <si>
    <t>S3-1_02</t>
  </si>
  <si>
    <t>S3-1_03</t>
  </si>
  <si>
    <t>S3-1_04</t>
  </si>
  <si>
    <t>S3-1_05</t>
  </si>
  <si>
    <t>S3-1_06</t>
  </si>
  <si>
    <t>S3-1_07</t>
  </si>
  <si>
    <t>S3-2_01</t>
  </si>
  <si>
    <t>S3-2_02</t>
  </si>
  <si>
    <t>S3-2_03</t>
  </si>
  <si>
    <t>S3-2_04</t>
  </si>
  <si>
    <t>S3-2_05</t>
  </si>
  <si>
    <t>S3-2_06</t>
  </si>
  <si>
    <t>S3-2_07</t>
  </si>
  <si>
    <t>S3-2_08</t>
  </si>
  <si>
    <t>S3-3_10</t>
  </si>
  <si>
    <t>S3-3_11</t>
  </si>
  <si>
    <t>S3-3_12</t>
  </si>
  <si>
    <t>S3-3_13</t>
  </si>
  <si>
    <t>S3-3_14</t>
  </si>
  <si>
    <t>S3-3_15</t>
  </si>
  <si>
    <t>S3-3_16</t>
  </si>
  <si>
    <t>S3-4_01</t>
  </si>
  <si>
    <t>S3-4_02</t>
  </si>
  <si>
    <t>S3-4_03</t>
  </si>
  <si>
    <t>S3-4_04</t>
  </si>
  <si>
    <t>S3-4_05</t>
  </si>
  <si>
    <t>S3-4_06</t>
  </si>
  <si>
    <t>S3-4_07</t>
  </si>
  <si>
    <t>S3-4_08</t>
  </si>
  <si>
    <t>S3-4_09</t>
  </si>
  <si>
    <t>S3-4_10</t>
  </si>
  <si>
    <t>S3-4_11</t>
  </si>
  <si>
    <t>S3-4_12</t>
  </si>
  <si>
    <t>material impact</t>
  </si>
  <si>
    <t>indigenous people</t>
  </si>
  <si>
    <t>engagement with affected communities</t>
  </si>
  <si>
    <t>remedy for impact</t>
  </si>
  <si>
    <t>policys allignement</t>
  </si>
  <si>
    <t>channels to raise concern</t>
  </si>
  <si>
    <t>negative impact</t>
  </si>
  <si>
    <t>positive impact</t>
  </si>
  <si>
    <t>S4.SBM-3_01</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</si>
  <si>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</si>
  <si>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</si>
  <si>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</si>
  <si>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</si>
  <si>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</si>
  <si>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</si>
  <si>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</si>
  <si>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</si>
  <si>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</si>
  <si>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</si>
  <si>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</si>
  <si>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</si>
  <si>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</si>
  <si>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</si>
  <si>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</si>
  <si>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</si>
  <si>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</si>
  <si>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</si>
  <si>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</si>
  <si>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</si>
  <si>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</si>
  <si>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</si>
  <si>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</si>
  <si>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</si>
  <si>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</si>
  <si>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</si>
  <si>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</si>
  <si>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</si>
  <si>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</si>
  <si>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</si>
  <si>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</si>
  <si>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</si>
  <si>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S4-2_01</t>
  </si>
  <si>
    <t>S4-2</t>
  </si>
  <si>
    <t>AR 17</t>
  </si>
  <si>
    <t xml:space="preserve">Disclosure of whether and how perspectives of consumers and end-users inform decisions or activities aimed at managing actual and potential impacts </t>
  </si>
  <si>
    <t>S4-2_02</t>
  </si>
  <si>
    <t>20 a</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</si>
  <si>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</si>
  <si>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</si>
  <si>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</si>
  <si>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</si>
  <si>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</si>
  <si>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</si>
  <si>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</si>
  <si>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</si>
  <si>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</si>
  <si>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</si>
  <si>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</si>
  <si>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</si>
  <si>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</si>
  <si>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</si>
  <si>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</si>
  <si>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</si>
  <si>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</si>
  <si>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</si>
  <si>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</si>
  <si>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</si>
  <si>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</si>
  <si>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</si>
  <si>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</si>
  <si>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</si>
  <si>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</si>
  <si>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</si>
  <si>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</si>
  <si>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</si>
  <si>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</si>
  <si>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</si>
  <si>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</si>
  <si>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</si>
  <si>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</si>
  <si>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</si>
  <si>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</si>
  <si>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</si>
  <si>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AR 36</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</si>
  <si>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</si>
  <si>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</si>
  <si>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</si>
  <si>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</si>
  <si>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</si>
  <si>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</si>
  <si>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32 a</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</si>
  <si>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</si>
  <si>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</si>
  <si>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</si>
  <si>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</si>
  <si>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</si>
  <si>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</si>
  <si>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</si>
  <si>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</si>
  <si>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</si>
  <si>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</si>
  <si>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</si>
  <si>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</si>
  <si>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</si>
  <si>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</si>
  <si>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</si>
  <si>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engagement</t>
  </si>
  <si>
    <t>remedy</t>
  </si>
  <si>
    <t>Description</t>
  </si>
  <si>
    <t>Additional information</t>
  </si>
  <si>
    <t>Impacts, risks and opportunities include restructuring and employment loss as well as opportunities arising from job creation and reskilling or upskilling</t>
  </si>
  <si>
    <t>Material impacts shall include impacts that are connected with the undertaking’s own operations and its value chain, including through its products or services, as well as through its business relationships.</t>
  </si>
  <si>
    <t>104a</t>
  </si>
  <si>
    <t>104b</t>
  </si>
  <si>
    <t>24 a</t>
  </si>
  <si>
    <t>24 b</t>
  </si>
  <si>
    <t>24 c</t>
  </si>
  <si>
    <t>24 d</t>
  </si>
  <si>
    <t>for example, particular age groups, or people working in a particular factory or country (rather than to all of its own workforce (for example, a general pay cut, or training offered to all people in its own workforce))</t>
  </si>
  <si>
    <r>
      <t xml:space="preserve">Disclose whether all people in its </t>
    </r>
    <r>
      <rPr>
        <sz val="11"/>
        <color rgb="FF7030A0"/>
        <rFont val="Calibri"/>
        <family val="2"/>
      </rPr>
      <t>own workforce who could be materially impacted</t>
    </r>
    <r>
      <rPr>
        <sz val="11"/>
        <color indexed="8"/>
        <rFont val="Calibri"/>
        <family val="2"/>
      </rPr>
      <t xml:space="preserve"> by the undertaking are included in the scope of its disclosure</t>
    </r>
  </si>
  <si>
    <r>
      <t xml:space="preserve">Description of the types of employees and non-employees in its </t>
    </r>
    <r>
      <rPr>
        <sz val="11"/>
        <color rgb="FF7030A0"/>
        <rFont val="Calibri"/>
        <family val="2"/>
      </rPr>
      <t>own workforce subject to material impacts</t>
    </r>
  </si>
  <si>
    <t>(i) widespread or systemic in contexts where the undertaking operates (for example, child labour or forced labour or compulsory labour in specific countries or regions outside the EU), or (ii) related to individual incidents (for example, an industrial accident or an oil spill)</t>
  </si>
  <si>
    <r>
      <rPr>
        <b/>
        <sz val="11"/>
        <color rgb="FF7030A0"/>
        <rFont val="Calibri"/>
        <family val="2"/>
      </rPr>
      <t>Material</t>
    </r>
    <r>
      <rPr>
        <sz val="11"/>
        <color rgb="FF7030A0"/>
        <rFont val="Calibri"/>
        <family val="2"/>
      </rPr>
      <t xml:space="preserve"> negative impacts</t>
    </r>
    <r>
      <rPr>
        <sz val="11"/>
        <color indexed="8"/>
        <rFont val="Calibri"/>
        <family val="2"/>
      </rPr>
      <t xml:space="preserve"> occurrence </t>
    </r>
    <r>
      <rPr>
        <sz val="11"/>
        <color rgb="FF7030A0"/>
        <rFont val="Calibri"/>
        <family val="2"/>
      </rPr>
      <t>(own workforce)</t>
    </r>
  </si>
  <si>
    <r>
      <t xml:space="preserve">Description </t>
    </r>
    <r>
      <rPr>
        <sz val="11"/>
        <color rgb="FF7030A0"/>
        <rFont val="Calibri"/>
        <family val="2"/>
      </rPr>
      <t>of material</t>
    </r>
    <r>
      <rPr>
        <b/>
        <sz val="11"/>
        <color rgb="FF7030A0"/>
        <rFont val="Calibri"/>
        <family val="2"/>
      </rPr>
      <t xml:space="preserve"> risks and opportunities</t>
    </r>
    <r>
      <rPr>
        <sz val="11"/>
        <color rgb="FF7030A0"/>
        <rFont val="Calibri"/>
        <family val="2"/>
      </rPr>
      <t xml:space="preserve"> arising from impacts and dependencies on own workforce</t>
    </r>
    <r>
      <rPr>
        <sz val="11"/>
        <color indexed="8"/>
        <rFont val="Calibri"/>
        <family val="2"/>
      </rPr>
      <t xml:space="preserve">  </t>
    </r>
  </si>
  <si>
    <r>
      <t xml:space="preserve">Disclosure which </t>
    </r>
    <r>
      <rPr>
        <sz val="11"/>
        <color rgb="FF7030A0"/>
        <rFont val="Calibri"/>
        <family val="2"/>
      </rPr>
      <t>material</t>
    </r>
    <r>
      <rPr>
        <b/>
        <sz val="11"/>
        <color rgb="FF7030A0"/>
        <rFont val="Calibri"/>
        <family val="2"/>
      </rPr>
      <t xml:space="preserve"> risks and opportunities</t>
    </r>
    <r>
      <rPr>
        <sz val="11"/>
        <color rgb="FF7030A0"/>
        <rFont val="Calibri"/>
        <family val="2"/>
      </rPr>
      <t xml:space="preserve"> arising from impacts and dependencies on people in its own workforce</t>
    </r>
    <r>
      <rPr>
        <sz val="11"/>
        <color indexed="8"/>
        <rFont val="Calibri"/>
        <family val="2"/>
      </rPr>
      <t xml:space="preserve"> relate to specific groups of people</t>
    </r>
  </si>
  <si>
    <r>
      <t xml:space="preserve">Disclosure whether and how the undertaking has developed an understanding of how people with particular characteristics, those working in particular contexts, or those undertaking particular activities may be at </t>
    </r>
    <r>
      <rPr>
        <sz val="11"/>
        <color rgb="FF7030A0"/>
        <rFont val="Calibri"/>
        <family val="2"/>
      </rPr>
      <t>greater risk of harm</t>
    </r>
  </si>
  <si>
    <r>
      <t xml:space="preserve">Description of process through which it identifies what action is needed and appropriate in response to particular </t>
    </r>
    <r>
      <rPr>
        <b/>
        <sz val="11"/>
        <color rgb="FF7030A0"/>
        <rFont val="Calibri"/>
        <family val="2"/>
      </rPr>
      <t>actual or potential</t>
    </r>
    <r>
      <rPr>
        <sz val="11"/>
        <color rgb="FF7030A0"/>
        <rFont val="Calibri"/>
        <family val="2"/>
      </rPr>
      <t xml:space="preserve"> negative impact on own workforce  </t>
    </r>
  </si>
  <si>
    <r>
      <t xml:space="preserve">Disclosure of whether and how it is ensured that own practices do not cause or contribute to </t>
    </r>
    <r>
      <rPr>
        <b/>
        <sz val="11"/>
        <color rgb="FF7030A0"/>
        <rFont val="Calibri"/>
        <family val="2"/>
      </rPr>
      <t>material</t>
    </r>
    <r>
      <rPr>
        <sz val="11"/>
        <color rgb="FF7030A0"/>
        <rFont val="Calibri"/>
        <family val="2"/>
      </rPr>
      <t xml:space="preserve"> negative impacts on own workforce  </t>
    </r>
  </si>
  <si>
    <t>where relevant, its practices in relation to procurement, sales and data use</t>
  </si>
  <si>
    <r>
      <t xml:space="preserve">Disclosure of resources allocated to the management of </t>
    </r>
    <r>
      <rPr>
        <sz val="11"/>
        <color rgb="FF7030A0"/>
        <rFont val="Calibri"/>
        <family val="2"/>
      </rPr>
      <t>material impacts</t>
    </r>
  </si>
  <si>
    <t>information that allows users to gain an understanding of how the material impacts are managed</t>
  </si>
  <si>
    <r>
      <t xml:space="preserve">Description of </t>
    </r>
    <r>
      <rPr>
        <sz val="11"/>
        <color rgb="FF7030A0"/>
        <rFont val="Calibri"/>
        <family val="2"/>
      </rPr>
      <t>material impacts on workers</t>
    </r>
    <r>
      <rPr>
        <sz val="11"/>
        <color indexed="8"/>
        <rFont val="Calibri"/>
        <family val="2"/>
      </rPr>
      <t xml:space="preserve"> that may arise from transition plans for reducing negative impacts on environment and achieving greener and climate-neutral operations and if applicable measures taken to mitigate negative impact</t>
    </r>
  </si>
  <si>
    <t>Measures such as training and reskilling, employment guarantees, and in the case of downscaling or mass dismissal, measures such as job counselling, coaching, intra-company placements and early retirement plans</t>
  </si>
  <si>
    <t>additional information</t>
  </si>
  <si>
    <r>
      <t xml:space="preserve">Description of additional initiatives or actions with primary purpose of delivering </t>
    </r>
    <r>
      <rPr>
        <sz val="11"/>
        <color rgb="FF7030A0"/>
        <rFont val="Calibri"/>
        <family val="2"/>
      </rPr>
      <t>positive impacts</t>
    </r>
    <r>
      <rPr>
        <sz val="11"/>
        <color indexed="8"/>
        <rFont val="Calibri"/>
        <family val="2"/>
      </rPr>
      <t xml:space="preserve"> for own workforce and how it tracks and assesses their effectiveness in delivering outcomes </t>
    </r>
    <r>
      <rPr>
        <sz val="11"/>
        <color rgb="FF7030A0"/>
        <rFont val="Calibri"/>
        <family val="2"/>
      </rPr>
      <t>for its own workforce</t>
    </r>
  </si>
  <si>
    <r>
      <t xml:space="preserve">Description of activities that result in </t>
    </r>
    <r>
      <rPr>
        <b/>
        <sz val="11"/>
        <color rgb="FF7030A0"/>
        <rFont val="Calibri"/>
        <family val="2"/>
      </rPr>
      <t>material</t>
    </r>
    <r>
      <rPr>
        <sz val="11"/>
        <color rgb="FF7030A0"/>
        <rFont val="Calibri"/>
        <family val="2"/>
      </rPr>
      <t xml:space="preserve"> positive impacts</t>
    </r>
    <r>
      <rPr>
        <sz val="11"/>
        <color indexed="8"/>
        <rFont val="Calibri"/>
        <family val="2"/>
      </rPr>
      <t xml:space="preserve"> and types of employees and non-employees in its own workforce that are positively affected or could be positively affected </t>
    </r>
  </si>
  <si>
    <r>
      <t xml:space="preserve">Disclosure of general approach in relation to respect for </t>
    </r>
    <r>
      <rPr>
        <sz val="11"/>
        <color rgb="FF7030A0"/>
        <rFont val="Calibri"/>
        <family val="2"/>
      </rPr>
      <t>human rights</t>
    </r>
    <r>
      <rPr>
        <sz val="11"/>
        <color indexed="8"/>
        <rFont val="Calibri"/>
        <family val="2"/>
      </rPr>
      <t xml:space="preserve"> including labour rights, of people in its own workforce</t>
    </r>
  </si>
  <si>
    <r>
      <t xml:space="preserve">Description of relevant </t>
    </r>
    <r>
      <rPr>
        <sz val="11"/>
        <color rgb="FF7030A0"/>
        <rFont val="Calibri"/>
        <family val="2"/>
      </rPr>
      <t xml:space="preserve">human rights </t>
    </r>
    <r>
      <rPr>
        <sz val="11"/>
        <rFont val="Calibri"/>
        <family val="2"/>
      </rPr>
      <t>policy commitments</t>
    </r>
    <r>
      <rPr>
        <sz val="11"/>
        <color rgb="FF7030A0"/>
        <rFont val="Calibri"/>
        <family val="2"/>
      </rPr>
      <t xml:space="preserve"> relevant to own workforce</t>
    </r>
  </si>
  <si>
    <r>
      <t xml:space="preserve">Disclosure of severe </t>
    </r>
    <r>
      <rPr>
        <sz val="11"/>
        <color rgb="FF7030A0"/>
        <rFont val="Calibri"/>
        <family val="2"/>
      </rPr>
      <t>human rights</t>
    </r>
    <r>
      <rPr>
        <sz val="11"/>
        <color indexed="8"/>
        <rFont val="Calibri"/>
        <family val="2"/>
      </rPr>
      <t xml:space="preserve"> issues and incidents connected to own workforce have occurred</t>
    </r>
  </si>
  <si>
    <r>
      <t xml:space="preserve">Information about reconciliation of amount of fines, penalties, and compensation for severe </t>
    </r>
    <r>
      <rPr>
        <sz val="11"/>
        <color rgb="FF7030A0"/>
        <rFont val="Calibri"/>
        <family val="2"/>
      </rPr>
      <t>human rights issues</t>
    </r>
    <r>
      <rPr>
        <sz val="11"/>
        <color indexed="8"/>
        <rFont val="Calibri"/>
        <family val="2"/>
      </rPr>
      <t xml:space="preserve"> and incidents connected to own workforce</t>
    </r>
  </si>
  <si>
    <r>
      <t xml:space="preserve">Disclose whether it has a workplace </t>
    </r>
    <r>
      <rPr>
        <sz val="11"/>
        <color rgb="FF7030A0"/>
        <rFont val="Calibri"/>
        <family val="2"/>
      </rPr>
      <t>accident prevention</t>
    </r>
    <r>
      <rPr>
        <sz val="11"/>
        <color indexed="8"/>
        <rFont val="Calibri"/>
        <family val="2"/>
      </rPr>
      <t xml:space="preserve"> policy or management system is in place</t>
    </r>
  </si>
  <si>
    <r>
      <t xml:space="preserve">Disclosure of whether and how policies are aligned with relevant internationally recognised </t>
    </r>
    <r>
      <rPr>
        <sz val="11"/>
        <color rgb="FF7030A0"/>
        <rFont val="Calibri"/>
        <family val="2"/>
      </rPr>
      <t>human rights</t>
    </r>
    <r>
      <rPr>
        <sz val="11"/>
        <color indexed="8"/>
        <rFont val="Calibri"/>
        <family val="2"/>
      </rPr>
      <t xml:space="preserve"> instruments </t>
    </r>
  </si>
  <si>
    <r>
      <t xml:space="preserve">Information about type of operations and countries or geographic areas with operations considered at significant risk of incidents of </t>
    </r>
    <r>
      <rPr>
        <sz val="11"/>
        <color rgb="FF7030A0"/>
        <rFont val="Calibri"/>
        <family val="2"/>
      </rPr>
      <t>forced labour</t>
    </r>
    <r>
      <rPr>
        <sz val="11"/>
        <color indexed="8"/>
        <rFont val="Calibri"/>
        <family val="2"/>
      </rPr>
      <t xml:space="preserve"> or </t>
    </r>
    <r>
      <rPr>
        <sz val="11"/>
        <color rgb="FF7030A0"/>
        <rFont val="Calibri"/>
        <family val="2"/>
      </rPr>
      <t>compulsory labour</t>
    </r>
  </si>
  <si>
    <r>
      <t xml:space="preserve">Information about type of operations and countries or geographic areas with operations considered at significant risk of incidents of </t>
    </r>
    <r>
      <rPr>
        <sz val="11"/>
        <color rgb="FF7030A0"/>
        <rFont val="Calibri"/>
        <family val="2"/>
      </rPr>
      <t xml:space="preserve">child labour </t>
    </r>
  </si>
  <si>
    <r>
      <t xml:space="preserve">Disclose whether policies explicitly address </t>
    </r>
    <r>
      <rPr>
        <sz val="11"/>
        <color rgb="FF7030A0"/>
        <rFont val="Calibri"/>
        <family val="2"/>
      </rPr>
      <t>trafficking in human beings, forced labour or compulsory labour and child labour</t>
    </r>
  </si>
  <si>
    <t>elimination of discrimination , including harassment , promoting equal opportunities and other ways to advance diversity and inclusion</t>
  </si>
  <si>
    <r>
      <t xml:space="preserve">Disclose whether it has specific policies aimed at </t>
    </r>
    <r>
      <rPr>
        <sz val="11"/>
        <color rgb="FF7030A0"/>
        <rFont val="Calibri"/>
        <family val="2"/>
      </rPr>
      <t>elimination of discrimination</t>
    </r>
    <r>
      <rPr>
        <sz val="11"/>
        <color indexed="8"/>
        <rFont val="Calibri"/>
        <family val="2"/>
      </rPr>
      <t xml:space="preserve"> in place</t>
    </r>
  </si>
  <si>
    <t>grounds for discrimination: racial and ethnic origin, colour, sex, sexual orientation, gender identity, disability, age, religion, political opinion, national extraction or social origin, or other forms of discrimination covered by Union regulation and national law</t>
  </si>
  <si>
    <r>
      <t xml:space="preserve">Disclose whether </t>
    </r>
    <r>
      <rPr>
        <sz val="11"/>
        <color rgb="FF7030A0"/>
        <rFont val="Calibri"/>
        <family val="2"/>
      </rPr>
      <t>grounds for discrimination</t>
    </r>
    <r>
      <rPr>
        <sz val="11"/>
        <color indexed="8"/>
        <rFont val="Calibri"/>
        <family val="2"/>
      </rPr>
      <t xml:space="preserve"> are specifically covered in policy</t>
    </r>
  </si>
  <si>
    <r>
      <t xml:space="preserve">Disclosure of specific policy commitments related to </t>
    </r>
    <r>
      <rPr>
        <sz val="11"/>
        <color rgb="FF7030A0"/>
        <rFont val="Calibri"/>
        <family val="2"/>
      </rPr>
      <t>inclusion</t>
    </r>
    <r>
      <rPr>
        <sz val="11"/>
        <color indexed="8"/>
        <rFont val="Calibri"/>
        <family val="2"/>
      </rPr>
      <t xml:space="preserve"> and (or) positive action for people from groups at particular risk of vulnerability in own workforce </t>
    </r>
  </si>
  <si>
    <r>
      <t xml:space="preserve">Disclosure of whether and how policies are implemented through specific procedures to ensure </t>
    </r>
    <r>
      <rPr>
        <sz val="11"/>
        <color rgb="FF7030A0"/>
        <rFont val="Calibri"/>
        <family val="2"/>
      </rPr>
      <t>discrimination is prevented, mitigated and acted upon</t>
    </r>
    <r>
      <rPr>
        <sz val="11"/>
        <color indexed="8"/>
        <rFont val="Calibri"/>
        <family val="2"/>
      </rPr>
      <t xml:space="preserve"> once detected, as well as to </t>
    </r>
    <r>
      <rPr>
        <sz val="11"/>
        <color rgb="FF7030A0"/>
        <rFont val="Calibri"/>
        <family val="2"/>
      </rPr>
      <t>advance diversity and inclusion</t>
    </r>
  </si>
  <si>
    <t>engagement with people of own workforce</t>
  </si>
  <si>
    <r>
      <t xml:space="preserve">Disclosure of general approach in relation to </t>
    </r>
    <r>
      <rPr>
        <sz val="11"/>
        <color rgb="FF7030A0"/>
        <rFont val="Calibri"/>
        <family val="2"/>
      </rPr>
      <t>engagement with people in its own workforce</t>
    </r>
  </si>
  <si>
    <r>
      <t xml:space="preserve">Disclosure of stage at which </t>
    </r>
    <r>
      <rPr>
        <sz val="11"/>
        <color rgb="FF7030A0"/>
        <rFont val="Calibri"/>
        <family val="2"/>
      </rPr>
      <t>engagement</t>
    </r>
    <r>
      <rPr>
        <sz val="11"/>
        <color indexed="8"/>
        <rFont val="Calibri"/>
        <family val="2"/>
      </rPr>
      <t xml:space="preserve"> occurs, type of engagement and frequency of engagement </t>
    </r>
  </si>
  <si>
    <r>
      <t>Disclosure of Global Framework Agreement or other agreements hat the undertaking has with workers' representatives related to</t>
    </r>
    <r>
      <rPr>
        <sz val="11"/>
        <color rgb="FF7030A0"/>
        <rFont val="Calibri"/>
        <family val="2"/>
      </rPr>
      <t xml:space="preserve"> respect of human rights of workers </t>
    </r>
  </si>
  <si>
    <r>
      <t xml:space="preserve">Disclosure of function and most senior role within undertaking that has operational responsibility for ensuring that </t>
    </r>
    <r>
      <rPr>
        <sz val="11"/>
        <color rgb="FF7030A0"/>
        <rFont val="Calibri"/>
        <family val="2"/>
      </rPr>
      <t>engagement</t>
    </r>
    <r>
      <rPr>
        <sz val="11"/>
        <color indexed="8"/>
        <rFont val="Calibri"/>
        <family val="2"/>
      </rPr>
      <t xml:space="preserve"> happens and that results inform undertaking's approach </t>
    </r>
  </si>
  <si>
    <r>
      <t xml:space="preserve">Disclosure of steps taken to gain </t>
    </r>
    <r>
      <rPr>
        <sz val="11"/>
        <color rgb="FF7030A0"/>
        <rFont val="Calibri"/>
        <family val="2"/>
      </rPr>
      <t>insight into perspectives of people in its own workforce</t>
    </r>
    <r>
      <rPr>
        <sz val="11"/>
        <color indexed="8"/>
        <rFont val="Calibri"/>
        <family val="2"/>
      </rPr>
      <t xml:space="preserve"> that may be particularly vulnerable to impacts and (or) marginalised </t>
    </r>
  </si>
  <si>
    <r>
      <t xml:space="preserve">Disclosure of general approach in relation to measures to provide and (or) enable </t>
    </r>
    <r>
      <rPr>
        <sz val="11"/>
        <color rgb="FF7030A0"/>
        <rFont val="Calibri"/>
        <family val="2"/>
      </rPr>
      <t xml:space="preserve">remedy </t>
    </r>
    <r>
      <rPr>
        <b/>
        <sz val="11"/>
        <color rgb="FF7030A0"/>
        <rFont val="Calibri"/>
        <family val="2"/>
      </rPr>
      <t xml:space="preserve">for human rights impacts </t>
    </r>
  </si>
  <si>
    <r>
      <t xml:space="preserve">Disclosure of general approach to and processes for </t>
    </r>
    <r>
      <rPr>
        <sz val="11"/>
        <rFont val="Calibri"/>
        <family val="2"/>
      </rPr>
      <t>providing or contributing to</t>
    </r>
    <r>
      <rPr>
        <sz val="11"/>
        <color rgb="FF7030A0"/>
        <rFont val="Calibri"/>
        <family val="2"/>
      </rPr>
      <t xml:space="preserve"> remedy </t>
    </r>
    <r>
      <rPr>
        <sz val="11"/>
        <color indexed="8"/>
        <rFont val="Calibri"/>
        <family val="2"/>
      </rPr>
      <t xml:space="preserve">where undertaking has </t>
    </r>
    <r>
      <rPr>
        <sz val="11"/>
        <color rgb="FF7030A0"/>
        <rFont val="Calibri"/>
        <family val="2"/>
      </rPr>
      <t xml:space="preserve">caused or contributed to a </t>
    </r>
    <r>
      <rPr>
        <b/>
        <sz val="11"/>
        <color rgb="FF7030A0"/>
        <rFont val="Calibri"/>
        <family val="2"/>
      </rPr>
      <t>material negative impact</t>
    </r>
    <r>
      <rPr>
        <sz val="11"/>
        <color indexed="8"/>
        <rFont val="Calibri"/>
        <family val="2"/>
      </rPr>
      <t xml:space="preserve"> </t>
    </r>
    <r>
      <rPr>
        <sz val="11"/>
        <color rgb="FF7030A0"/>
        <rFont val="Calibri"/>
        <family val="2"/>
      </rPr>
      <t>on people in its own workforce</t>
    </r>
    <r>
      <rPr>
        <sz val="11"/>
        <color indexed="8"/>
        <rFont val="Calibri"/>
        <family val="2"/>
      </rPr>
      <t xml:space="preserve">  </t>
    </r>
  </si>
  <si>
    <r>
      <t xml:space="preserve">Disclosure on whether and how action has been taken to provide or enable </t>
    </r>
    <r>
      <rPr>
        <sz val="11"/>
        <color rgb="FF7030A0"/>
        <rFont val="Calibri"/>
        <family val="2"/>
      </rPr>
      <t xml:space="preserve">remedy in relation to </t>
    </r>
    <r>
      <rPr>
        <b/>
        <sz val="11"/>
        <color rgb="FF7030A0"/>
        <rFont val="Calibri"/>
        <family val="2"/>
      </rPr>
      <t>actual material impact</t>
    </r>
  </si>
  <si>
    <r>
      <t xml:space="preserve">Disclosure of specific </t>
    </r>
    <r>
      <rPr>
        <sz val="11"/>
        <color rgb="FF7030A0"/>
        <rFont val="Calibri"/>
        <family val="2"/>
      </rPr>
      <t xml:space="preserve">channels in place for its own workforce to raise concerns or needs </t>
    </r>
    <r>
      <rPr>
        <sz val="11"/>
        <rFont val="Calibri"/>
        <family val="2"/>
      </rPr>
      <t>directly</t>
    </r>
    <r>
      <rPr>
        <sz val="11"/>
        <color indexed="8"/>
        <rFont val="Calibri"/>
        <family val="2"/>
      </rPr>
      <t xml:space="preserve"> with undertaking and have them addressed </t>
    </r>
  </si>
  <si>
    <r>
      <t xml:space="preserve">Disclosure whether </t>
    </r>
    <r>
      <rPr>
        <sz val="11"/>
        <color rgb="FF7030A0"/>
        <rFont val="Calibri"/>
        <family val="2"/>
      </rPr>
      <t>grievance or complaints handling mechanisms related to employee matters</t>
    </r>
    <r>
      <rPr>
        <sz val="11"/>
        <color indexed="8"/>
        <rFont val="Calibri"/>
        <family val="2"/>
      </rPr>
      <t xml:space="preserve"> exist</t>
    </r>
  </si>
  <si>
    <r>
      <t xml:space="preserve">Disclosure of processes through which undertaking supports the availability of </t>
    </r>
    <r>
      <rPr>
        <sz val="11"/>
        <color rgb="FF7030A0"/>
        <rFont val="Calibri"/>
        <family val="2"/>
      </rPr>
      <t>channels in the workplace of its own workforce</t>
    </r>
  </si>
  <si>
    <r>
      <t xml:space="preserve">Disclosure of how issues raised and addressed are tracked and monitored and how the effectiveness of </t>
    </r>
    <r>
      <rPr>
        <sz val="11"/>
        <color rgb="FF7030A0"/>
        <rFont val="Calibri"/>
        <family val="2"/>
      </rPr>
      <t>channels</t>
    </r>
    <r>
      <rPr>
        <sz val="11"/>
        <color indexed="8"/>
        <rFont val="Calibri"/>
        <family val="2"/>
      </rPr>
      <t xml:space="preserve"> is ensured, including through the involvement of stakeholders who are intended users</t>
    </r>
  </si>
  <si>
    <r>
      <t xml:space="preserve">Disclosure of whether and how it is assessed that its own workforce is aware of and trust structures or processes as </t>
    </r>
    <r>
      <rPr>
        <sz val="11"/>
        <color rgb="FF7030A0"/>
        <rFont val="Calibri"/>
        <family val="2"/>
      </rPr>
      <t xml:space="preserve">way to raise their concerns or needs </t>
    </r>
    <r>
      <rPr>
        <sz val="11"/>
        <color indexed="8"/>
        <rFont val="Calibri"/>
        <family val="2"/>
      </rPr>
      <t xml:space="preserve">and have them addressed </t>
    </r>
  </si>
  <si>
    <r>
      <t xml:space="preserve">Disclosure of policies regarding protection against retaliation for individuals that use </t>
    </r>
    <r>
      <rPr>
        <sz val="11"/>
        <color rgb="FF7030A0"/>
        <rFont val="Calibri"/>
        <family val="2"/>
      </rPr>
      <t>channels to raise concerns or needs</t>
    </r>
    <r>
      <rPr>
        <sz val="11"/>
        <color indexed="8"/>
        <rFont val="Calibri"/>
        <family val="2"/>
      </rPr>
      <t xml:space="preserve"> are in place</t>
    </r>
  </si>
  <si>
    <t>Disclosure whether all employees are paid adequate wage, in line with applicable benchmarks</t>
  </si>
  <si>
    <t>social protection, through public programs or through benefits offered</t>
  </si>
  <si>
    <r>
      <t xml:space="preserve">Disclosure whether all employees in own workforce are covered by </t>
    </r>
    <r>
      <rPr>
        <sz val="11"/>
        <color rgb="FF7030A0"/>
        <rFont val="Calibri"/>
        <family val="2"/>
      </rPr>
      <t>social protection</t>
    </r>
    <r>
      <rPr>
        <sz val="11"/>
        <color indexed="8"/>
        <rFont val="Calibri"/>
        <family val="2"/>
      </rPr>
      <t xml:space="preserve"> against loss of income due to sickness; unemployment starting from when the own worker is working for the undertaking; employment injury and acquired disability; parental leave; retirement</t>
    </r>
  </si>
  <si>
    <r>
      <t xml:space="preserve">Disclosure of types of employees who are not covered by </t>
    </r>
    <r>
      <rPr>
        <sz val="11"/>
        <color rgb="FF7030A0"/>
        <rFont val="Calibri"/>
        <family val="2"/>
      </rPr>
      <t>social protection</t>
    </r>
    <r>
      <rPr>
        <sz val="11"/>
        <color indexed="8"/>
        <rFont val="Calibri"/>
        <family val="2"/>
      </rPr>
      <t>, through public programs or through benefits offered</t>
    </r>
  </si>
  <si>
    <t>material risks and opportunities arising from impacts and dependencies on own workforce</t>
  </si>
  <si>
    <t>S1_A</t>
  </si>
  <si>
    <t>What are the material risks and opportunities arising from the company’s impacts and dependencies on people in its own workforce?</t>
  </si>
  <si>
    <t>S1_B</t>
  </si>
  <si>
    <t>S1_C</t>
  </si>
  <si>
    <t>S1_D</t>
  </si>
  <si>
    <t>S1_E</t>
  </si>
  <si>
    <t>S1_F</t>
  </si>
  <si>
    <r>
      <t xml:space="preserve">Description what action is planned or underway to mitigate </t>
    </r>
    <r>
      <rPr>
        <sz val="11"/>
        <color rgb="FF7030A0"/>
        <rFont val="Calibri"/>
        <family val="2"/>
      </rPr>
      <t>material</t>
    </r>
    <r>
      <rPr>
        <b/>
        <sz val="11"/>
        <color rgb="FF7030A0"/>
        <rFont val="Calibri"/>
        <family val="2"/>
      </rPr>
      <t xml:space="preserve"> risks</t>
    </r>
    <r>
      <rPr>
        <sz val="11"/>
        <color rgb="FF7030A0"/>
        <rFont val="Calibri"/>
        <family val="2"/>
      </rPr>
      <t xml:space="preserve"> arising from impacts and dependencies on own workforce</t>
    </r>
    <r>
      <rPr>
        <sz val="11"/>
        <color indexed="8"/>
        <rFont val="Calibri"/>
        <family val="2"/>
      </rPr>
      <t xml:space="preserve"> and how effectiveness is tracked </t>
    </r>
  </si>
  <si>
    <r>
      <t xml:space="preserve">Description what action is planned or underway to pursue </t>
    </r>
    <r>
      <rPr>
        <sz val="11"/>
        <color rgb="FF7030A0"/>
        <rFont val="Calibri"/>
        <family val="2"/>
      </rPr>
      <t>material</t>
    </r>
    <r>
      <rPr>
        <b/>
        <sz val="11"/>
        <color rgb="FF7030A0"/>
        <rFont val="Calibri"/>
        <family val="2"/>
      </rPr>
      <t xml:space="preserve"> opportunities</t>
    </r>
    <r>
      <rPr>
        <sz val="11"/>
        <color rgb="FF7030A0"/>
        <rFont val="Calibri"/>
        <family val="2"/>
      </rPr>
      <t xml:space="preserve"> in relation to own workforce  </t>
    </r>
  </si>
  <si>
    <t>What are the material impacts on the company’s own workforce, who is affected, and how are these impacts managed?</t>
  </si>
  <si>
    <t>RAG Query</t>
  </si>
  <si>
    <r>
      <t xml:space="preserve">Description of action taken, planned or underway to prevent or mitigate </t>
    </r>
    <r>
      <rPr>
        <sz val="11"/>
        <color rgb="FF7030A0"/>
        <rFont val="Calibri"/>
        <family val="2"/>
      </rPr>
      <t>negative impacts on own workforce</t>
    </r>
    <r>
      <rPr>
        <sz val="11"/>
        <color indexed="8"/>
        <rFont val="Calibri"/>
        <family val="2"/>
      </rPr>
      <t xml:space="preserve">  and how its effectiveness in delivering outcomes for own workforce is tracked and assessed </t>
    </r>
  </si>
  <si>
    <t>negative impact on own workforce</t>
  </si>
  <si>
    <t>How does the company identify, prevent, and address negative impacts on its own workforce and how is affected by them?</t>
  </si>
  <si>
    <t>positive impact on own workforce</t>
  </si>
  <si>
    <t>What are the company’s material positive impacts on its own workforce, and who benefits from them?</t>
  </si>
  <si>
    <t>human rights and labor rights commitments for the own workforce</t>
  </si>
  <si>
    <t>What are the company’s human rights and labor rights commitments for its own workforce, what violations have occured, how were they managed? Which operations are considered at significant risk for human rights violations such as forced labor, child labor, or trafficking?</t>
  </si>
  <si>
    <t>How does the company manage workplace accident prevention?</t>
  </si>
  <si>
    <t>S1_G</t>
  </si>
  <si>
    <t>S1_H</t>
  </si>
  <si>
    <t>S1_I</t>
  </si>
  <si>
    <t>S1_J</t>
  </si>
  <si>
    <t>accident prevention for the own workforce</t>
  </si>
  <si>
    <t>What policies does the company have in place to eliminate discrimination and promote diversity and inclusion within its own workforce, and how are these policies implemented and enforced?</t>
  </si>
  <si>
    <t>How does the company ensure that discrimination is prevented, mitigated, and addressed within its own workforce, and what systems are in place to advance diversity and inclusion?</t>
  </si>
  <si>
    <t>prevent discrimination and advance diversity and inclusion within the own workforce</t>
  </si>
  <si>
    <r>
      <t xml:space="preserve">Disclosure whether and how </t>
    </r>
    <r>
      <rPr>
        <sz val="11"/>
        <color rgb="FF7030A0"/>
        <rFont val="Calibri"/>
        <family val="2"/>
      </rPr>
      <t>perspectives of own workforce</t>
    </r>
    <r>
      <rPr>
        <sz val="11"/>
        <color indexed="8"/>
        <rFont val="Calibri"/>
        <family val="2"/>
      </rPr>
      <t xml:space="preserve">  inform decisions or activities aimed at managing actual and potential  impacts </t>
    </r>
  </si>
  <si>
    <r>
      <rPr>
        <sz val="11"/>
        <rFont val="Calibri"/>
        <family val="2"/>
      </rPr>
      <t xml:space="preserve">Disclosure </t>
    </r>
    <r>
      <rPr>
        <sz val="11"/>
        <color rgb="FF7030A0"/>
        <rFont val="Calibri"/>
        <family val="2"/>
      </rPr>
      <t>whether engagement</t>
    </r>
    <r>
      <rPr>
        <sz val="11"/>
        <color indexed="8"/>
        <rFont val="Calibri"/>
        <family val="2"/>
      </rPr>
      <t xml:space="preserve"> occurs directly with the undertaking’s  own workforce or workers' representatives</t>
    </r>
  </si>
  <si>
    <r>
      <t xml:space="preserve">Disclosure how effectiveness of </t>
    </r>
    <r>
      <rPr>
        <sz val="11"/>
        <color rgb="FF7030A0"/>
        <rFont val="Calibri"/>
        <family val="2"/>
      </rPr>
      <t>engagement with its own workforce</t>
    </r>
    <r>
      <rPr>
        <sz val="11"/>
        <color indexed="8"/>
        <rFont val="Calibri"/>
        <family val="2"/>
      </rPr>
      <t xml:space="preserve">  is assessed </t>
    </r>
  </si>
  <si>
    <r>
      <t xml:space="preserve">Disclosure whether and how </t>
    </r>
    <r>
      <rPr>
        <sz val="11"/>
        <color rgb="FF7030A0"/>
        <rFont val="Calibri"/>
        <family val="2"/>
      </rPr>
      <t>own workforce or workforce' representatives were engaged</t>
    </r>
    <r>
      <rPr>
        <sz val="11"/>
        <color indexed="8"/>
        <rFont val="Calibri"/>
        <family val="2"/>
      </rPr>
      <t xml:space="preserve"> directly in setting targets, tracking performance against targets, identifying lessons or improvements as result of undertakings performance </t>
    </r>
  </si>
  <si>
    <t>When and how does the company engage with its own workforce or their representatives in decision-making processes and who in the organization is responsible that engagement influences strategy and operations? How does the company assess the effectiveness of its workforce engagement practices?</t>
  </si>
  <si>
    <t>S1_K</t>
  </si>
  <si>
    <t>S1_L</t>
  </si>
  <si>
    <t>enable remedy for negative impacts on ist workforce</t>
  </si>
  <si>
    <t>Has the company taken any actions to provide or enable remedy for negative impacts on its own workforce, and how does it ensure that such remedies are appropriate and effective?</t>
  </si>
  <si>
    <t>channels for own workforce to raise concerns or needs</t>
  </si>
  <si>
    <t>What mechanisms exist for the company’s own workforce to communicate concerns or needs, how is the effectiveness of these mechanisms assessed, and what policies ensure protection against retaliation?</t>
  </si>
  <si>
    <t>What channels are available for people in the company’s own workforce to raise concerns or needs, how are these channels supported, protected, and monitored?</t>
  </si>
  <si>
    <t>How does the company ensure its own workforce can safely and effectively raise concerns or complaints, and how are these issues addressed, tracked, and resolved?</t>
  </si>
  <si>
    <t>adequat wages of the employees</t>
  </si>
  <si>
    <t>To what extent does the company’s own workforce receive social protection, and how does the company address employees who are not yet covered by such protections?</t>
  </si>
  <si>
    <t>employees coverage by social protection</t>
  </si>
  <si>
    <t>How does the company ensure that its employees receive adequate wages?</t>
  </si>
  <si>
    <t>buzzwords</t>
  </si>
  <si>
    <t>Occupational safety and health, safety and health practices, internal safety &amp; health</t>
  </si>
  <si>
    <t>human rights, forced labour, child labour</t>
  </si>
  <si>
    <t>remedy, remediation</t>
  </si>
  <si>
    <t>social protection, social security</t>
  </si>
  <si>
    <t>discrimination , harassment , equal opportunities, diversity , inclusion</t>
  </si>
  <si>
    <t>grievance channels, raise concerns</t>
  </si>
  <si>
    <t>engage, engagement, decision-making, representatives</t>
  </si>
  <si>
    <t>dependencies, workforce risk, workforce opportunity, social risk, human capital, skill gap</t>
  </si>
  <si>
    <t>postive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</si>
</sst>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2"/>
      <color indexed="8"/>
      <name val="Calibri"/>
      <family val="2"/>
    </font>
    <font>
      <b/>
      <sz val="12"/>
      <name val="Calibri"/>
      <family val="2"/>
    </font>
    <font>
      <sz val="11"/>
      <name val="Calibri"/>
      <family val="2"/>
    </font>
    <font>
      <sz val="11"/>
      <color theme="1"/>
      <name val="Calibri"/>
      <family val="2"/>
      <scheme val="minor"/>
    </font>
    <font>
      <sz val="11"/>
      <color indexed="40"/>
      <name val="Calibri"/>
      <family val="2"/>
    </font>
    <font>
      <sz val="11"/>
      <color indexed="10"/>
      <name val="Calibri"/>
      <family val="2"/>
    </font>
    <font>
      <b/>
      <sz val="10"/>
      <color indexed="8"/>
      <name val="Calibri"/>
      <family val="2"/>
    </font>
    <font>
      <b/>
      <sz val="10"/>
      <name val="Calibri"/>
      <family val="2"/>
    </font>
    <font>
      <sz val="11"/>
      <color rgb="FF7030A0"/>
      <name val="Calibri"/>
      <family val="2"/>
    </font>
    <font>
      <sz val="11"/>
      <color rgb="FF7030A0"/>
      <name val="Calibri"/>
      <family val="2"/>
      <scheme val="minor"/>
    </font>
    <font>
      <b/>
      <sz val="11"/>
      <color rgb="FF7030A0"/>
      <name val="Calibri"/>
      <family val="2"/>
    </font>
    <font>
      <sz val="8"/>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s>
  <borders count="30">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9" fontId="7" fillId="0" borderId="0" applyFont="0" applyFill="0" applyBorder="0" applyAlignment="0" applyProtection="0"/>
    <xf numFmtId="0" fontId="3" fillId="0" borderId="0"/>
  </cellStyleXfs>
  <cellXfs count="217">
    <xf numFmtId="0" fontId="0" fillId="0" borderId="0" xfId="0"/>
    <xf numFmtId="0" fontId="1" fillId="0" borderId="0" xfId="0" applyFont="1"/>
    <xf numFmtId="0" fontId="0" fillId="0" borderId="0" xfId="0" applyAlignment="1">
      <alignment wrapText="1"/>
    </xf>
    <xf numFmtId="0" fontId="3" fillId="0" borderId="0" xfId="3"/>
    <xf numFmtId="0" fontId="1" fillId="0" borderId="6" xfId="0" applyFont="1" applyBorder="1"/>
    <xf numFmtId="0" fontId="0" fillId="0" borderId="0" xfId="0" applyAlignment="1">
      <alignment horizontal="center"/>
    </xf>
    <xf numFmtId="9" fontId="0" fillId="0" borderId="0" xfId="4" applyFont="1"/>
    <xf numFmtId="0" fontId="3" fillId="0" borderId="4" xfId="3" applyBorder="1" applyAlignment="1">
      <alignment horizontal="center" vertical="center"/>
    </xf>
    <xf numFmtId="0" fontId="3" fillId="0" borderId="8" xfId="3" applyBorder="1" applyAlignment="1">
      <alignment horizontal="left"/>
    </xf>
    <xf numFmtId="0" fontId="3" fillId="0" borderId="9" xfId="3" applyBorder="1" applyAlignment="1">
      <alignment horizontal="left"/>
    </xf>
    <xf numFmtId="0" fontId="3" fillId="0" borderId="6" xfId="3" applyBorder="1" applyAlignment="1">
      <alignment horizontal="left"/>
    </xf>
    <xf numFmtId="0" fontId="3" fillId="0" borderId="8" xfId="3" applyBorder="1"/>
    <xf numFmtId="0" fontId="3" fillId="0" borderId="0" xfId="3" applyAlignment="1">
      <alignment horizontal="left"/>
    </xf>
    <xf numFmtId="0" fontId="3" fillId="0" borderId="0" xfId="3" applyAlignment="1">
      <alignment horizontal="left" wrapText="1"/>
    </xf>
    <xf numFmtId="0" fontId="2" fillId="0" borderId="0" xfId="1" applyBorder="1" applyAlignment="1">
      <alignment horizontal="center" wrapText="1"/>
    </xf>
    <xf numFmtId="0" fontId="2" fillId="0" borderId="0" xfId="1" applyFill="1" applyBorder="1" applyAlignment="1">
      <alignment wrapText="1"/>
    </xf>
    <xf numFmtId="0" fontId="3" fillId="0" borderId="0" xfId="3" applyAlignment="1">
      <alignment horizontal="center" vertical="center"/>
    </xf>
    <xf numFmtId="0" fontId="3" fillId="0" borderId="0" xfId="3" applyAlignment="1">
      <alignment horizontal="center" wrapText="1"/>
    </xf>
    <xf numFmtId="0" fontId="3" fillId="0" borderId="0" xfId="3" applyAlignment="1">
      <alignment horizontal="center"/>
    </xf>
    <xf numFmtId="0" fontId="6" fillId="0" borderId="0" xfId="0" applyFont="1" applyAlignment="1">
      <alignment horizontal="center"/>
    </xf>
    <xf numFmtId="0" fontId="2" fillId="0" borderId="0" xfId="1" applyBorder="1" applyAlignment="1">
      <alignment wrapText="1"/>
    </xf>
    <xf numFmtId="0" fontId="2" fillId="0" borderId="0" xfId="1" applyBorder="1" applyAlignment="1">
      <alignment horizontal="center" vertical="center" wrapText="1"/>
    </xf>
    <xf numFmtId="16" fontId="3" fillId="0" borderId="0" xfId="3" applyNumberFormat="1" applyAlignment="1">
      <alignment horizontal="left" wrapText="1"/>
    </xf>
    <xf numFmtId="0" fontId="8" fillId="0" borderId="0" xfId="3" applyFont="1"/>
    <xf numFmtId="0" fontId="8" fillId="0" borderId="0" xfId="3" applyFont="1" applyAlignment="1">
      <alignment horizontal="center"/>
    </xf>
    <xf numFmtId="0" fontId="4" fillId="0" borderId="9" xfId="2" applyFont="1" applyBorder="1" applyAlignment="1">
      <alignment horizontal="center" vertical="center" wrapText="1"/>
    </xf>
    <xf numFmtId="49" fontId="4" fillId="0" borderId="9" xfId="2" applyNumberFormat="1" applyFont="1" applyBorder="1" applyAlignment="1">
      <alignment horizontal="center" vertical="center" wrapText="1"/>
    </xf>
    <xf numFmtId="0" fontId="5" fillId="0" borderId="9" xfId="0" applyFont="1" applyBorder="1" applyAlignment="1">
      <alignment horizontal="center" vertical="center" wrapText="1"/>
    </xf>
    <xf numFmtId="0" fontId="4" fillId="0" borderId="9" xfId="3" applyFont="1" applyBorder="1" applyAlignment="1">
      <alignment horizontal="center" vertical="center" wrapText="1"/>
    </xf>
    <xf numFmtId="0" fontId="0" fillId="0" borderId="9" xfId="0" applyBorder="1"/>
    <xf numFmtId="0" fontId="3" fillId="0" borderId="9" xfId="3" applyBorder="1"/>
    <xf numFmtId="0" fontId="3" fillId="0" borderId="9" xfId="3" applyBorder="1" applyAlignment="1">
      <alignment horizontal="left" wrapText="1"/>
    </xf>
    <xf numFmtId="0" fontId="3" fillId="0" borderId="9" xfId="3" applyBorder="1" applyAlignment="1">
      <alignment horizontal="center" wrapText="1"/>
    </xf>
    <xf numFmtId="0" fontId="2" fillId="0" borderId="9" xfId="1" applyFill="1" applyBorder="1" applyAlignment="1">
      <alignment wrapText="1"/>
    </xf>
    <xf numFmtId="0" fontId="3" fillId="0" borderId="9" xfId="3" applyBorder="1" applyAlignment="1">
      <alignment horizontal="center"/>
    </xf>
    <xf numFmtId="0" fontId="3" fillId="0" borderId="9" xfId="3" applyBorder="1" applyAlignment="1">
      <alignment horizontal="center" vertical="center"/>
    </xf>
    <xf numFmtId="0" fontId="2" fillId="0" borderId="9" xfId="1" applyBorder="1" applyAlignment="1">
      <alignment wrapText="1"/>
    </xf>
    <xf numFmtId="0" fontId="0" fillId="0" borderId="9" xfId="0" applyBorder="1" applyAlignment="1">
      <alignment horizontal="center"/>
    </xf>
    <xf numFmtId="0" fontId="3" fillId="0" borderId="6" xfId="3" applyBorder="1"/>
    <xf numFmtId="0" fontId="3" fillId="0" borderId="6" xfId="3" applyBorder="1" applyAlignment="1">
      <alignment horizontal="left" wrapText="1"/>
    </xf>
    <xf numFmtId="0" fontId="3" fillId="0" borderId="6" xfId="3" applyBorder="1" applyAlignment="1">
      <alignment horizontal="center" wrapText="1"/>
    </xf>
    <xf numFmtId="0" fontId="2" fillId="0" borderId="6" xfId="1" applyBorder="1" applyAlignment="1">
      <alignment wrapText="1"/>
    </xf>
    <xf numFmtId="0" fontId="3" fillId="0" borderId="6" xfId="3" applyBorder="1" applyAlignment="1">
      <alignment horizontal="center"/>
    </xf>
    <xf numFmtId="0" fontId="3" fillId="0" borderId="6" xfId="3" applyBorder="1" applyAlignment="1">
      <alignment horizontal="center" vertical="center"/>
    </xf>
    <xf numFmtId="0" fontId="0" fillId="0" borderId="6" xfId="0" applyBorder="1"/>
    <xf numFmtId="0" fontId="3" fillId="0" borderId="8" xfId="3" applyBorder="1" applyAlignment="1">
      <alignment horizontal="left" wrapText="1"/>
    </xf>
    <xf numFmtId="0" fontId="3" fillId="0" borderId="8" xfId="3" applyBorder="1" applyAlignment="1">
      <alignment horizontal="center" wrapText="1"/>
    </xf>
    <xf numFmtId="0" fontId="2" fillId="0" borderId="8" xfId="1" applyBorder="1" applyAlignment="1">
      <alignment wrapText="1"/>
    </xf>
    <xf numFmtId="0" fontId="0" fillId="0" borderId="8" xfId="0" applyBorder="1"/>
    <xf numFmtId="0" fontId="0" fillId="0" borderId="8" xfId="0" applyBorder="1" applyAlignment="1">
      <alignment horizontal="center"/>
    </xf>
    <xf numFmtId="0" fontId="3" fillId="0" borderId="8" xfId="3" applyBorder="1" applyAlignment="1">
      <alignment horizontal="center" vertical="center"/>
    </xf>
    <xf numFmtId="0" fontId="0" fillId="0" borderId="6" xfId="0" applyBorder="1" applyAlignment="1">
      <alignment horizontal="center"/>
    </xf>
    <xf numFmtId="0" fontId="2" fillId="0" borderId="6" xfId="1" applyBorder="1" applyAlignment="1">
      <alignment horizontal="center" wrapText="1"/>
    </xf>
    <xf numFmtId="0" fontId="6" fillId="0" borderId="9" xfId="3" applyFont="1" applyBorder="1" applyAlignment="1">
      <alignment horizontal="center"/>
    </xf>
    <xf numFmtId="0" fontId="2" fillId="0" borderId="0" xfId="1" applyFill="1" applyBorder="1" applyAlignment="1">
      <alignment horizontal="center" wrapText="1"/>
    </xf>
    <xf numFmtId="0" fontId="2" fillId="0" borderId="0" xfId="1" applyFill="1" applyBorder="1" applyAlignment="1">
      <alignment horizontal="center"/>
    </xf>
    <xf numFmtId="0" fontId="2" fillId="0" borderId="6" xfId="1" applyFill="1" applyBorder="1" applyAlignment="1">
      <alignment wrapText="1"/>
    </xf>
    <xf numFmtId="16" fontId="3" fillId="0" borderId="9" xfId="3" applyNumberFormat="1" applyBorder="1" applyAlignment="1">
      <alignment horizontal="left" wrapText="1"/>
    </xf>
    <xf numFmtId="0" fontId="6" fillId="0" borderId="0" xfId="3" applyFont="1" applyAlignment="1">
      <alignment horizontal="center"/>
    </xf>
    <xf numFmtId="0" fontId="4" fillId="0" borderId="5" xfId="2"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6" fillId="0" borderId="6" xfId="0" applyFont="1" applyBorder="1" applyAlignment="1">
      <alignment horizontal="center"/>
    </xf>
    <xf numFmtId="0" fontId="2" fillId="0" borderId="9" xfId="1" applyBorder="1" applyAlignment="1">
      <alignment horizontal="center" vertical="center" wrapText="1"/>
    </xf>
    <xf numFmtId="0" fontId="2" fillId="0" borderId="8" xfId="1" applyBorder="1" applyAlignment="1">
      <alignment horizontal="center" wrapText="1"/>
    </xf>
    <xf numFmtId="0" fontId="4" fillId="0" borderId="9" xfId="3" applyFont="1" applyBorder="1" applyAlignment="1">
      <alignment horizontal="center" vertical="center"/>
    </xf>
    <xf numFmtId="0" fontId="8" fillId="0" borderId="9" xfId="3" applyFont="1" applyBorder="1"/>
    <xf numFmtId="49" fontId="3" fillId="0" borderId="0" xfId="3" applyNumberFormat="1" applyAlignment="1">
      <alignment horizontal="left" wrapText="1"/>
    </xf>
    <xf numFmtId="0" fontId="3" fillId="0" borderId="0" xfId="3" applyAlignment="1">
      <alignment wrapText="1"/>
    </xf>
    <xf numFmtId="0" fontId="3" fillId="0" borderId="0" xfId="3" applyAlignment="1">
      <alignment horizontal="center" vertical="center" wrapText="1"/>
    </xf>
    <xf numFmtId="0" fontId="2" fillId="0" borderId="0" xfId="1" applyBorder="1" applyAlignment="1">
      <alignment horizontal="left" wrapText="1"/>
    </xf>
    <xf numFmtId="0" fontId="0" fillId="0" borderId="7" xfId="0" applyBorder="1" applyAlignment="1">
      <alignment horizontal="center" vertical="center"/>
    </xf>
    <xf numFmtId="0" fontId="4" fillId="0" borderId="5" xfId="3" applyFont="1" applyBorder="1" applyAlignment="1">
      <alignment horizontal="center" vertical="center"/>
    </xf>
    <xf numFmtId="0" fontId="11" fillId="0" borderId="9" xfId="0" applyFont="1" applyBorder="1" applyAlignment="1">
      <alignment horizontal="center" vertical="center" wrapText="1"/>
    </xf>
    <xf numFmtId="0" fontId="10" fillId="0" borderId="9" xfId="3"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wrapText="1"/>
    </xf>
    <xf numFmtId="0" fontId="2" fillId="0" borderId="2" xfId="1" applyBorder="1"/>
    <xf numFmtId="0" fontId="2" fillId="0" borderId="3" xfId="1" applyBorder="1"/>
    <xf numFmtId="0" fontId="2" fillId="0" borderId="0" xfId="1" applyBorder="1"/>
    <xf numFmtId="0" fontId="2" fillId="0" borderId="0" xfId="1" applyBorder="1" applyAlignment="1">
      <alignment horizontal="left"/>
    </xf>
    <xf numFmtId="0" fontId="3" fillId="0" borderId="0" xfId="3" applyAlignment="1">
      <alignment vertical="center"/>
    </xf>
    <xf numFmtId="0" fontId="3" fillId="0" borderId="0" xfId="3" applyAlignment="1">
      <alignment horizontal="left" vertical="center"/>
    </xf>
    <xf numFmtId="0" fontId="2" fillId="0" borderId="0" xfId="1" applyBorder="1" applyAlignment="1">
      <alignment horizontal="center" vertical="center"/>
    </xf>
    <xf numFmtId="0" fontId="2" fillId="0" borderId="0" xfId="1" applyBorder="1" applyAlignment="1">
      <alignment vertical="center"/>
    </xf>
    <xf numFmtId="0" fontId="3" fillId="0" borderId="0" xfId="3" applyAlignment="1">
      <alignment horizontal="left" vertical="center" wrapText="1"/>
    </xf>
    <xf numFmtId="0" fontId="2" fillId="0" borderId="0" xfId="1" applyBorder="1" applyAlignment="1">
      <alignment horizontal="center"/>
    </xf>
    <xf numFmtId="0" fontId="2" fillId="0" borderId="6" xfId="1" applyBorder="1"/>
    <xf numFmtId="0" fontId="2" fillId="0" borderId="6" xfId="1" applyFill="1" applyBorder="1" applyAlignment="1">
      <alignment horizontal="center"/>
    </xf>
    <xf numFmtId="0" fontId="2" fillId="0" borderId="9" xfId="1" applyBorder="1"/>
    <xf numFmtId="0" fontId="2" fillId="0" borderId="6" xfId="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4" fillId="0" borderId="5" xfId="3" applyFont="1" applyBorder="1" applyAlignment="1">
      <alignment horizontal="center" vertical="center" wrapText="1"/>
    </xf>
    <xf numFmtId="0" fontId="1" fillId="0" borderId="0" xfId="0" applyFont="1" applyAlignment="1">
      <alignment horizontal="right"/>
    </xf>
    <xf numFmtId="0" fontId="1" fillId="0" borderId="0" xfId="0" applyFont="1" applyAlignment="1">
      <alignment horizontal="right" wrapText="1"/>
    </xf>
    <xf numFmtId="9" fontId="1" fillId="0" borderId="0" xfId="4" applyFont="1" applyAlignment="1">
      <alignment horizontal="right"/>
    </xf>
    <xf numFmtId="0" fontId="2" fillId="0" borderId="2" xfId="1" applyBorder="1" applyAlignment="1">
      <alignment horizontal="left"/>
    </xf>
    <xf numFmtId="0" fontId="2" fillId="0" borderId="10" xfId="1" applyBorder="1" applyAlignment="1">
      <alignment horizontal="left"/>
    </xf>
    <xf numFmtId="0" fontId="0" fillId="0" borderId="2" xfId="0" applyBorder="1" applyAlignment="1">
      <alignment horizontal="center"/>
    </xf>
    <xf numFmtId="0" fontId="2" fillId="0" borderId="2" xfId="1" applyFill="1" applyBorder="1" applyAlignment="1">
      <alignment horizontal="left" wrapText="1"/>
    </xf>
    <xf numFmtId="0" fontId="2" fillId="0" borderId="2" xfId="1" applyBorder="1" applyAlignment="1">
      <alignment horizontal="center" wrapText="1"/>
    </xf>
    <xf numFmtId="0" fontId="3" fillId="0" borderId="2" xfId="3" applyBorder="1" applyAlignment="1">
      <alignment horizontal="left" wrapText="1"/>
    </xf>
    <xf numFmtId="0" fontId="3" fillId="0" borderId="2" xfId="3" applyBorder="1" applyAlignment="1">
      <alignment wrapText="1"/>
    </xf>
    <xf numFmtId="0" fontId="3" fillId="0" borderId="2" xfId="3" applyBorder="1"/>
    <xf numFmtId="0" fontId="3" fillId="0" borderId="2" xfId="3" applyBorder="1" applyAlignment="1">
      <alignment horizontal="center"/>
    </xf>
    <xf numFmtId="0" fontId="3" fillId="0" borderId="2" xfId="3" applyBorder="1" applyAlignment="1">
      <alignment horizontal="center" vertical="center"/>
    </xf>
    <xf numFmtId="0" fontId="3" fillId="0" borderId="2" xfId="3" applyBorder="1" applyAlignment="1">
      <alignment horizontal="center" wrapText="1"/>
    </xf>
    <xf numFmtId="0" fontId="0" fillId="0" borderId="2" xfId="0" applyBorder="1" applyAlignment="1">
      <alignment wrapText="1"/>
    </xf>
    <xf numFmtId="0" fontId="0" fillId="0" borderId="2" xfId="0" applyBorder="1"/>
    <xf numFmtId="0" fontId="2" fillId="0" borderId="2" xfId="1" applyBorder="1" applyAlignment="1">
      <alignment horizontal="left" wrapText="1"/>
    </xf>
    <xf numFmtId="0" fontId="6" fillId="0" borderId="2" xfId="0" applyFont="1" applyBorder="1" applyAlignment="1">
      <alignment horizontal="center"/>
    </xf>
    <xf numFmtId="0" fontId="2" fillId="0" borderId="2" xfId="1" applyFill="1" applyBorder="1" applyAlignment="1">
      <alignment horizontal="center" wrapText="1"/>
    </xf>
    <xf numFmtId="0" fontId="2" fillId="0" borderId="2" xfId="1" applyBorder="1" applyAlignment="1">
      <alignment horizontal="center" vertical="center" wrapText="1"/>
    </xf>
    <xf numFmtId="0" fontId="6" fillId="0" borderId="2" xfId="3" applyFont="1" applyBorder="1" applyAlignment="1">
      <alignment horizontal="center"/>
    </xf>
    <xf numFmtId="0" fontId="6" fillId="0" borderId="2" xfId="3" applyFont="1" applyBorder="1" applyAlignment="1">
      <alignment wrapText="1"/>
    </xf>
    <xf numFmtId="0" fontId="8" fillId="0" borderId="2" xfId="3" applyFont="1" applyBorder="1"/>
    <xf numFmtId="0" fontId="8" fillId="0" borderId="2" xfId="3" applyFont="1" applyBorder="1" applyAlignment="1">
      <alignment horizontal="center"/>
    </xf>
    <xf numFmtId="0" fontId="8" fillId="0" borderId="2" xfId="3" applyFont="1" applyBorder="1" applyAlignment="1">
      <alignment wrapText="1"/>
    </xf>
    <xf numFmtId="0" fontId="0" fillId="0" borderId="2" xfId="0" applyBorder="1" applyAlignment="1">
      <alignment horizontal="left" wrapText="1"/>
    </xf>
    <xf numFmtId="0" fontId="2" fillId="0" borderId="10" xfId="1" applyBorder="1" applyAlignment="1">
      <alignment horizontal="center" wrapText="1"/>
    </xf>
    <xf numFmtId="0" fontId="3" fillId="0" borderId="10" xfId="3" applyBorder="1" applyAlignment="1">
      <alignment horizontal="left" wrapText="1"/>
    </xf>
    <xf numFmtId="0" fontId="3" fillId="0" borderId="10" xfId="3" applyBorder="1" applyAlignment="1">
      <alignment horizontal="center" vertical="center"/>
    </xf>
    <xf numFmtId="0" fontId="0" fillId="0" borderId="10" xfId="0" applyBorder="1" applyAlignment="1">
      <alignment horizontal="center"/>
    </xf>
    <xf numFmtId="0" fontId="4" fillId="0" borderId="12" xfId="2" applyFont="1" applyBorder="1" applyAlignment="1">
      <alignment horizontal="left" vertical="center" wrapText="1"/>
    </xf>
    <xf numFmtId="49" fontId="4" fillId="0" borderId="12" xfId="2" applyNumberFormat="1" applyFont="1" applyBorder="1" applyAlignment="1">
      <alignment horizontal="center" vertical="center" wrapText="1"/>
    </xf>
    <xf numFmtId="0" fontId="5" fillId="0" borderId="12" xfId="0" applyFont="1" applyBorder="1" applyAlignment="1">
      <alignment horizontal="center" vertical="center" wrapText="1"/>
    </xf>
    <xf numFmtId="0" fontId="4" fillId="0" borderId="12" xfId="3" applyFont="1" applyBorder="1" applyAlignment="1">
      <alignment horizontal="center" vertical="center" wrapText="1"/>
    </xf>
    <xf numFmtId="0" fontId="0" fillId="0" borderId="12" xfId="0" applyBorder="1" applyAlignment="1">
      <alignment horizontal="center"/>
    </xf>
    <xf numFmtId="0" fontId="4" fillId="0" borderId="13" xfId="2" applyFont="1" applyBorder="1" applyAlignment="1">
      <alignment horizontal="center" vertical="center" wrapText="1"/>
    </xf>
    <xf numFmtId="0" fontId="3" fillId="0" borderId="5" xfId="3" applyBorder="1" applyAlignment="1">
      <alignment horizontal="left"/>
    </xf>
    <xf numFmtId="0" fontId="3" fillId="0" borderId="1" xfId="3" applyBorder="1" applyAlignment="1">
      <alignment horizontal="left"/>
    </xf>
    <xf numFmtId="0" fontId="0" fillId="0" borderId="1" xfId="0" applyBorder="1"/>
    <xf numFmtId="0" fontId="4" fillId="0" borderId="11" xfId="2" applyFont="1"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vertical="center"/>
    </xf>
    <xf numFmtId="0" fontId="0" fillId="0" borderId="9" xfId="0" applyBorder="1" applyAlignment="1">
      <alignment horizontal="center" vertical="center"/>
    </xf>
    <xf numFmtId="0" fontId="1" fillId="0" borderId="9" xfId="0" applyFont="1" applyBorder="1" applyAlignment="1">
      <alignment horizontal="center"/>
    </xf>
    <xf numFmtId="0" fontId="1" fillId="0" borderId="9" xfId="0" applyFont="1" applyBorder="1" applyAlignment="1">
      <alignment horizontal="center" wrapText="1"/>
    </xf>
    <xf numFmtId="0" fontId="0" fillId="0" borderId="10" xfId="0" applyBorder="1" applyAlignment="1">
      <alignment wrapText="1"/>
    </xf>
    <xf numFmtId="0" fontId="0" fillId="0" borderId="10" xfId="0" applyBorder="1"/>
    <xf numFmtId="0" fontId="3" fillId="0" borderId="22" xfId="3" applyBorder="1" applyAlignment="1">
      <alignment horizontal="left"/>
    </xf>
    <xf numFmtId="0" fontId="2" fillId="0" borderId="23" xfId="1" applyFill="1" applyBorder="1" applyAlignment="1">
      <alignment horizontal="left" wrapText="1"/>
    </xf>
    <xf numFmtId="0" fontId="3" fillId="0" borderId="23" xfId="3" applyBorder="1" applyAlignment="1">
      <alignment horizontal="center" wrapText="1"/>
    </xf>
    <xf numFmtId="0" fontId="3" fillId="0" borderId="23" xfId="3" applyBorder="1" applyAlignment="1">
      <alignment horizontal="left" wrapText="1"/>
    </xf>
    <xf numFmtId="0" fontId="3" fillId="0" borderId="23" xfId="3" applyBorder="1" applyAlignment="1">
      <alignment wrapText="1"/>
    </xf>
    <xf numFmtId="0" fontId="3" fillId="0" borderId="23" xfId="3" applyBorder="1"/>
    <xf numFmtId="0" fontId="3" fillId="0" borderId="23" xfId="3" applyBorder="1" applyAlignment="1">
      <alignment horizontal="center"/>
    </xf>
    <xf numFmtId="0" fontId="3" fillId="0" borderId="23" xfId="3" applyBorder="1" applyAlignment="1">
      <alignment horizontal="center" vertical="center"/>
    </xf>
    <xf numFmtId="0" fontId="0" fillId="0" borderId="23" xfId="0" applyBorder="1" applyAlignment="1">
      <alignment horizontal="center"/>
    </xf>
    <xf numFmtId="0" fontId="3" fillId="0" borderId="26" xfId="3" applyBorder="1" applyAlignment="1">
      <alignment horizontal="left"/>
    </xf>
    <xf numFmtId="0" fontId="2" fillId="0" borderId="3" xfId="1" applyFill="1" applyBorder="1" applyAlignment="1">
      <alignment horizontal="left" wrapText="1"/>
    </xf>
    <xf numFmtId="0" fontId="2" fillId="0" borderId="3" xfId="1" applyBorder="1" applyAlignment="1">
      <alignment horizontal="center" wrapText="1"/>
    </xf>
    <xf numFmtId="0" fontId="3" fillId="0" borderId="3" xfId="3" applyBorder="1" applyAlignment="1">
      <alignment horizontal="left" wrapText="1"/>
    </xf>
    <xf numFmtId="0" fontId="3" fillId="0" borderId="3" xfId="3" applyBorder="1" applyAlignment="1">
      <alignment wrapText="1"/>
    </xf>
    <xf numFmtId="0" fontId="3" fillId="0" borderId="3" xfId="3" applyBorder="1"/>
    <xf numFmtId="0" fontId="3" fillId="0" borderId="3" xfId="3" applyBorder="1" applyAlignment="1">
      <alignment horizontal="center"/>
    </xf>
    <xf numFmtId="0" fontId="3" fillId="0" borderId="3" xfId="3" applyBorder="1" applyAlignment="1">
      <alignment horizontal="center" vertical="center"/>
    </xf>
    <xf numFmtId="0" fontId="0" fillId="0" borderId="3" xfId="0" applyBorder="1" applyAlignment="1">
      <alignment horizontal="center"/>
    </xf>
    <xf numFmtId="0" fontId="0" fillId="2" borderId="3" xfId="0" applyFill="1" applyBorder="1" applyAlignment="1">
      <alignment wrapText="1"/>
    </xf>
    <xf numFmtId="0" fontId="0" fillId="0" borderId="3" xfId="0" applyBorder="1"/>
    <xf numFmtId="0" fontId="0" fillId="0" borderId="23" xfId="0" applyBorder="1" applyAlignment="1">
      <alignment wrapText="1"/>
    </xf>
    <xf numFmtId="0" fontId="0" fillId="0" borderId="23" xfId="0" applyBorder="1"/>
    <xf numFmtId="0" fontId="3" fillId="0" borderId="3" xfId="3" applyBorder="1" applyAlignment="1">
      <alignment horizontal="center" wrapText="1"/>
    </xf>
    <xf numFmtId="0" fontId="0" fillId="0" borderId="3" xfId="0" applyBorder="1" applyAlignment="1">
      <alignment wrapText="1"/>
    </xf>
    <xf numFmtId="0" fontId="6" fillId="0" borderId="3" xfId="0" applyFont="1" applyBorder="1" applyAlignment="1">
      <alignment horizontal="center"/>
    </xf>
    <xf numFmtId="0" fontId="2" fillId="0" borderId="23" xfId="1" applyFill="1" applyBorder="1" applyAlignment="1">
      <alignment horizontal="center"/>
    </xf>
    <xf numFmtId="0" fontId="2" fillId="0" borderId="23" xfId="1" applyBorder="1" applyAlignment="1">
      <alignment horizontal="left"/>
    </xf>
    <xf numFmtId="0" fontId="2" fillId="0" borderId="23" xfId="1" applyFill="1" applyBorder="1" applyAlignment="1">
      <alignment horizontal="center" wrapText="1"/>
    </xf>
    <xf numFmtId="0" fontId="13" fillId="0" borderId="16" xfId="0" applyFont="1" applyBorder="1" applyAlignment="1">
      <alignment horizontal="center" vertical="center" wrapText="1"/>
    </xf>
    <xf numFmtId="0" fontId="2" fillId="0" borderId="3" xfId="1" applyBorder="1" applyAlignment="1">
      <alignment horizontal="left" wrapText="1"/>
    </xf>
    <xf numFmtId="0" fontId="2" fillId="0" borderId="23" xfId="1" applyBorder="1" applyAlignment="1">
      <alignment horizontal="left" wrapText="1"/>
    </xf>
    <xf numFmtId="0" fontId="2" fillId="0" borderId="23" xfId="1" applyBorder="1" applyAlignment="1">
      <alignment horizontal="center" wrapText="1"/>
    </xf>
    <xf numFmtId="0" fontId="13" fillId="0" borderId="11" xfId="0" applyFont="1" applyBorder="1" applyAlignment="1">
      <alignment horizontal="center" vertical="center" wrapText="1"/>
    </xf>
    <xf numFmtId="0" fontId="3" fillId="0" borderId="13" xfId="3" applyBorder="1" applyAlignment="1">
      <alignment horizontal="left"/>
    </xf>
    <xf numFmtId="0" fontId="2" fillId="0" borderId="12" xfId="1" applyBorder="1" applyAlignment="1">
      <alignment horizontal="left" wrapText="1"/>
    </xf>
    <xf numFmtId="0" fontId="3" fillId="0" borderId="12" xfId="3" applyBorder="1" applyAlignment="1">
      <alignment horizontal="center" wrapText="1"/>
    </xf>
    <xf numFmtId="0" fontId="3" fillId="0" borderId="12" xfId="3" applyBorder="1" applyAlignment="1">
      <alignment horizontal="left" wrapText="1"/>
    </xf>
    <xf numFmtId="0" fontId="0" fillId="0" borderId="12" xfId="0" applyBorder="1" applyAlignment="1">
      <alignment wrapText="1"/>
    </xf>
    <xf numFmtId="0" fontId="0" fillId="0" borderId="12" xfId="0" applyBorder="1"/>
    <xf numFmtId="0" fontId="3" fillId="0" borderId="12" xfId="3" applyBorder="1" applyAlignment="1">
      <alignment horizontal="center" vertical="center"/>
    </xf>
    <xf numFmtId="0" fontId="6" fillId="0" borderId="23" xfId="0" applyFont="1" applyBorder="1" applyAlignment="1">
      <alignment horizontal="center"/>
    </xf>
    <xf numFmtId="0" fontId="0" fillId="3" borderId="0" xfId="0" applyFill="1"/>
    <xf numFmtId="0" fontId="0" fillId="3" borderId="0" xfId="0" applyFill="1" applyAlignment="1">
      <alignment wrapText="1"/>
    </xf>
    <xf numFmtId="0" fontId="0" fillId="3" borderId="0" xfId="0" quotePrefix="1" applyFill="1" applyAlignment="1">
      <alignment wrapText="1"/>
    </xf>
    <xf numFmtId="0" fontId="13" fillId="0" borderId="24"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5"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3" fillId="0" borderId="2" xfId="3" applyBorder="1" applyAlignment="1">
      <alignment horizontal="left" vertical="center" wrapText="1"/>
    </xf>
    <xf numFmtId="0" fontId="12" fillId="0" borderId="24" xfId="2" applyFont="1" applyBorder="1" applyAlignment="1">
      <alignment horizontal="center" vertical="center" wrapText="1"/>
    </xf>
    <xf numFmtId="0" fontId="12" fillId="0" borderId="14" xfId="2" applyFont="1" applyBorder="1" applyAlignment="1">
      <alignment horizontal="center" vertical="center" wrapText="1"/>
    </xf>
    <xf numFmtId="0" fontId="12" fillId="0" borderId="25" xfId="2" applyFont="1" applyBorder="1" applyAlignment="1">
      <alignment horizontal="center" vertical="center" wrapText="1"/>
    </xf>
    <xf numFmtId="0" fontId="3" fillId="0" borderId="23" xfId="3" applyBorder="1" applyAlignment="1">
      <alignment horizontal="left" vertical="center" wrapText="1"/>
    </xf>
    <xf numFmtId="0" fontId="13" fillId="0" borderId="2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9" xfId="0" applyFont="1" applyBorder="1" applyAlignment="1">
      <alignment horizontal="center" vertical="center" wrapText="1"/>
    </xf>
    <xf numFmtId="0" fontId="3" fillId="0" borderId="2" xfId="3" applyBorder="1" applyAlignment="1">
      <alignment horizontal="left"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3" fillId="0" borderId="4" xfId="3" applyBorder="1" applyAlignment="1">
      <alignment horizontal="center" vertical="center" wrapText="1"/>
    </xf>
    <xf numFmtId="0" fontId="3" fillId="0" borderId="7" xfId="3" applyBorder="1" applyAlignment="1">
      <alignment horizontal="center" vertical="center" wrapText="1"/>
    </xf>
    <xf numFmtId="0" fontId="3" fillId="0" borderId="5" xfId="3" applyBorder="1" applyAlignment="1">
      <alignment horizontal="center" vertical="center" wrapText="1"/>
    </xf>
    <xf numFmtId="0" fontId="3" fillId="0" borderId="4" xfId="3" applyBorder="1" applyAlignment="1">
      <alignment horizontal="center" vertical="center"/>
    </xf>
    <xf numFmtId="0" fontId="3" fillId="0" borderId="7" xfId="3" applyBorder="1" applyAlignment="1">
      <alignment horizontal="center" vertical="center"/>
    </xf>
    <xf numFmtId="0" fontId="3" fillId="0" borderId="5" xfId="3" applyBorder="1" applyAlignment="1">
      <alignment horizontal="center"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cellXfs>
  <cellStyles count="6">
    <cellStyle name="Link" xfId="1" builtinId="8"/>
    <cellStyle name="Normale 2" xfId="2" xr:uid="{A7757B86-C7A7-41F2-ACFF-ED206DF22FA0}"/>
    <cellStyle name="Normale 3" xfId="3" xr:uid="{F041B8E9-E9F1-4703-975C-3E696E9B6874}"/>
    <cellStyle name="Normale 4" xfId="5" xr:uid="{95507EF9-CC09-4794-B9DF-1CEC7B930DF4}"/>
    <cellStyle name="Prozent" xfId="4" builtinId="5"/>
    <cellStyle name="Standard" xfId="0" builtinId="0"/>
  </cellStyles>
  <dxfs count="28">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1AC5-8327-4DF5-98C9-9CF926E0EE9B}">
  <dimension ref="A1:H15"/>
  <sheetViews>
    <sheetView topLeftCell="B1" workbookViewId="0">
      <selection activeCell="G10" sqref="G10"/>
    </sheetView>
  </sheetViews>
  <sheetFormatPr baseColWidth="10" defaultRowHeight="14.25" x14ac:dyDescent="0.45"/>
  <cols>
    <col min="1" max="1" width="5.9296875" customWidth="1"/>
    <col min="3" max="3" width="12.86328125" customWidth="1"/>
    <col min="4" max="4" width="10.6640625" style="6"/>
    <col min="6" max="6" width="23.46484375" customWidth="1"/>
    <col min="8" max="8" width="24.9296875" customWidth="1"/>
  </cols>
  <sheetData>
    <row r="1" spans="1:8" s="95" customFormat="1" ht="31.9" customHeight="1" x14ac:dyDescent="0.45">
      <c r="B1" s="95" t="s">
        <v>78</v>
      </c>
      <c r="C1" s="96" t="s">
        <v>72</v>
      </c>
      <c r="D1" s="97"/>
      <c r="G1" s="96" t="s">
        <v>300</v>
      </c>
      <c r="H1" s="95" t="s">
        <v>664</v>
      </c>
    </row>
    <row r="2" spans="1:8" x14ac:dyDescent="0.45">
      <c r="A2" t="s">
        <v>59</v>
      </c>
      <c r="B2">
        <v>214</v>
      </c>
      <c r="C2">
        <v>81</v>
      </c>
    </row>
    <row r="3" spans="1:8" x14ac:dyDescent="0.45">
      <c r="A3" t="s">
        <v>63</v>
      </c>
      <c r="B3">
        <v>69</v>
      </c>
      <c r="C3">
        <v>36</v>
      </c>
    </row>
    <row r="4" spans="1:8" x14ac:dyDescent="0.45">
      <c r="A4" t="s">
        <v>67</v>
      </c>
      <c r="B4">
        <v>48</v>
      </c>
      <c r="C4">
        <v>31</v>
      </c>
    </row>
    <row r="5" spans="1:8" x14ac:dyDescent="0.45">
      <c r="A5" t="s">
        <v>77</v>
      </c>
      <c r="B5">
        <v>122</v>
      </c>
      <c r="C5">
        <v>108</v>
      </c>
    </row>
    <row r="6" spans="1:8" x14ac:dyDescent="0.45">
      <c r="A6" t="s">
        <v>68</v>
      </c>
      <c r="B6">
        <v>64</v>
      </c>
      <c r="C6">
        <v>46</v>
      </c>
    </row>
    <row r="7" spans="1:8" x14ac:dyDescent="0.45">
      <c r="B7" s="4">
        <f>SUM(B2:B6)</f>
        <v>517</v>
      </c>
      <c r="C7" s="4">
        <f>SUM(C2:C6)</f>
        <v>302</v>
      </c>
      <c r="D7" s="6">
        <f>C7/B7</f>
        <v>0.58413926499032887</v>
      </c>
    </row>
    <row r="9" spans="1:8" x14ac:dyDescent="0.45">
      <c r="A9" t="s">
        <v>71</v>
      </c>
      <c r="B9">
        <v>195</v>
      </c>
      <c r="C9">
        <v>123</v>
      </c>
      <c r="F9" t="s">
        <v>79</v>
      </c>
      <c r="G9">
        <v>12</v>
      </c>
    </row>
    <row r="10" spans="1:8" x14ac:dyDescent="0.45">
      <c r="A10" t="s">
        <v>73</v>
      </c>
      <c r="B10">
        <v>68</v>
      </c>
      <c r="C10">
        <v>65</v>
      </c>
      <c r="F10" t="s">
        <v>80</v>
      </c>
      <c r="G10">
        <v>9</v>
      </c>
    </row>
    <row r="11" spans="1:8" x14ac:dyDescent="0.45">
      <c r="A11" t="s">
        <v>74</v>
      </c>
      <c r="B11">
        <v>66</v>
      </c>
      <c r="C11">
        <v>63</v>
      </c>
      <c r="F11" t="s">
        <v>81</v>
      </c>
      <c r="G11">
        <v>9</v>
      </c>
    </row>
    <row r="12" spans="1:8" x14ac:dyDescent="0.45">
      <c r="A12" t="s">
        <v>75</v>
      </c>
      <c r="B12">
        <v>66</v>
      </c>
      <c r="C12">
        <v>62</v>
      </c>
      <c r="F12" t="s">
        <v>82</v>
      </c>
      <c r="G12">
        <v>7</v>
      </c>
    </row>
    <row r="13" spans="1:8" x14ac:dyDescent="0.45">
      <c r="B13" s="4">
        <f>SUM(B9:B12)</f>
        <v>395</v>
      </c>
      <c r="C13" s="4">
        <f>SUM(C9:C12)</f>
        <v>313</v>
      </c>
      <c r="D13" s="6">
        <f>C13/B13</f>
        <v>0.79240506329113924</v>
      </c>
      <c r="G13" s="4">
        <f>SUM(G9:G12)</f>
        <v>37</v>
      </c>
    </row>
    <row r="15" spans="1:8" x14ac:dyDescent="0.45">
      <c r="A15" t="s">
        <v>76</v>
      </c>
      <c r="B15" s="1">
        <v>53</v>
      </c>
      <c r="C15" s="1">
        <v>36</v>
      </c>
      <c r="D15" s="6">
        <f>C15/B15</f>
        <v>0.67924528301886788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33"/>
  <sheetViews>
    <sheetView workbookViewId="0">
      <selection activeCell="B19" sqref="B19"/>
    </sheetView>
  </sheetViews>
  <sheetFormatPr baseColWidth="10" defaultColWidth="9.06640625" defaultRowHeight="14.25" x14ac:dyDescent="0.45"/>
  <cols>
    <col min="2" max="2" width="12.9296875" customWidth="1"/>
    <col min="3" max="3" width="48.9296875" customWidth="1"/>
  </cols>
  <sheetData>
    <row r="3" spans="2:3" x14ac:dyDescent="0.45">
      <c r="B3" s="1" t="s">
        <v>0</v>
      </c>
    </row>
    <row r="5" spans="2:3" x14ac:dyDescent="0.45">
      <c r="B5" t="s">
        <v>1</v>
      </c>
      <c r="C5" t="s">
        <v>3</v>
      </c>
    </row>
    <row r="6" spans="2:3" x14ac:dyDescent="0.45">
      <c r="B6" t="s">
        <v>2</v>
      </c>
      <c r="C6" t="s">
        <v>4</v>
      </c>
    </row>
    <row r="7" spans="2:3" x14ac:dyDescent="0.45">
      <c r="B7" t="s">
        <v>5</v>
      </c>
      <c r="C7" t="s">
        <v>10</v>
      </c>
    </row>
    <row r="8" spans="2:3" x14ac:dyDescent="0.45">
      <c r="B8" t="s">
        <v>6</v>
      </c>
      <c r="C8" t="s">
        <v>9</v>
      </c>
    </row>
    <row r="9" spans="2:3" x14ac:dyDescent="0.45">
      <c r="B9" t="s">
        <v>7</v>
      </c>
      <c r="C9" t="s">
        <v>8</v>
      </c>
    </row>
    <row r="10" spans="2:3" x14ac:dyDescent="0.45">
      <c r="B10" t="s">
        <v>11</v>
      </c>
      <c r="C10" t="s">
        <v>12</v>
      </c>
    </row>
    <row r="11" spans="2:3" x14ac:dyDescent="0.45">
      <c r="B11" t="s">
        <v>13</v>
      </c>
      <c r="C11" t="s">
        <v>14</v>
      </c>
    </row>
    <row r="12" spans="2:3" x14ac:dyDescent="0.45">
      <c r="B12" t="s">
        <v>15</v>
      </c>
      <c r="C12" t="s">
        <v>16</v>
      </c>
    </row>
    <row r="16" spans="2:3" x14ac:dyDescent="0.45">
      <c r="B16" t="s">
        <v>284</v>
      </c>
    </row>
    <row r="17" spans="2:2" x14ac:dyDescent="0.45">
      <c r="B17" t="s">
        <v>285</v>
      </c>
    </row>
    <row r="18" spans="2:2" x14ac:dyDescent="0.45">
      <c r="B18" t="s">
        <v>291</v>
      </c>
    </row>
    <row r="28" spans="2:2" x14ac:dyDescent="0.45">
      <c r="B28" s="1" t="s">
        <v>283</v>
      </c>
    </row>
    <row r="29" spans="2:2" x14ac:dyDescent="0.45">
      <c r="B29" t="s">
        <v>17</v>
      </c>
    </row>
    <row r="30" spans="2:2" x14ac:dyDescent="0.45">
      <c r="B30" t="s">
        <v>55</v>
      </c>
    </row>
    <row r="31" spans="2:2" x14ac:dyDescent="0.45">
      <c r="B31" t="s">
        <v>56</v>
      </c>
    </row>
    <row r="32" spans="2:2" x14ac:dyDescent="0.45">
      <c r="B32" t="s">
        <v>70</v>
      </c>
    </row>
    <row r="33" spans="2:2" x14ac:dyDescent="0.45">
      <c r="B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534F0-4205-4B78-B15C-3308B949B405}">
  <dimension ref="A1:L62"/>
  <sheetViews>
    <sheetView tabSelected="1" zoomScale="90" zoomScaleNormal="90" workbookViewId="0">
      <selection activeCell="F21" sqref="F21"/>
    </sheetView>
  </sheetViews>
  <sheetFormatPr baseColWidth="10" defaultRowHeight="14.25" x14ac:dyDescent="0.45"/>
  <cols>
    <col min="1" max="1" width="10.6640625" style="138"/>
    <col min="2" max="2" width="19.53125" style="136" customWidth="1"/>
    <col min="3" max="3" width="10.6640625" style="133" customWidth="1"/>
    <col min="4" max="4" width="10.3984375" style="120" customWidth="1"/>
    <col min="5" max="5" width="13.53125" style="110" customWidth="1"/>
    <col min="6" max="6" width="43.53125" style="110" customWidth="1"/>
    <col min="7" max="7" width="64.59765625" style="109" customWidth="1"/>
    <col min="8" max="8" width="12.73046875" style="110" customWidth="1"/>
    <col min="9" max="9" width="11.86328125" style="110" customWidth="1"/>
    <col min="10" max="10" width="18.59765625" style="110" customWidth="1"/>
    <col min="11" max="11" width="22.33203125" style="110" customWidth="1"/>
    <col min="12" max="12" width="20.59765625" style="110" customWidth="1"/>
    <col min="13" max="16384" width="10.6640625" style="110"/>
  </cols>
  <sheetData>
    <row r="1" spans="1:12" s="129" customFormat="1" ht="94.9" customHeight="1" thickBot="1" x14ac:dyDescent="0.5">
      <c r="A1" s="137"/>
      <c r="B1" s="134" t="s">
        <v>288</v>
      </c>
      <c r="C1" s="130" t="s">
        <v>19</v>
      </c>
      <c r="D1" s="125" t="s">
        <v>21</v>
      </c>
      <c r="E1" s="126" t="s">
        <v>22</v>
      </c>
      <c r="F1" s="126" t="s">
        <v>639</v>
      </c>
      <c r="G1" s="127" t="s">
        <v>640</v>
      </c>
      <c r="H1" s="127" t="s">
        <v>24</v>
      </c>
      <c r="I1" s="127" t="s">
        <v>25</v>
      </c>
      <c r="J1" s="128" t="s">
        <v>27</v>
      </c>
      <c r="K1" s="128" t="s">
        <v>57</v>
      </c>
      <c r="L1" s="128" t="s">
        <v>58</v>
      </c>
    </row>
    <row r="2" spans="1:12" s="161" customFormat="1" ht="32.25" customHeight="1" x14ac:dyDescent="0.45">
      <c r="A2" s="191" t="s">
        <v>702</v>
      </c>
      <c r="B2" s="197" t="s">
        <v>701</v>
      </c>
      <c r="C2" s="153" t="s">
        <v>71</v>
      </c>
      <c r="D2" s="154" t="s">
        <v>96</v>
      </c>
      <c r="E2" s="155" t="s">
        <v>97</v>
      </c>
      <c r="F2" s="156" t="s">
        <v>654</v>
      </c>
      <c r="G2" s="157"/>
      <c r="H2" s="158" t="s">
        <v>29</v>
      </c>
      <c r="I2" s="159"/>
      <c r="J2" s="160"/>
      <c r="K2" s="160" t="s">
        <v>87</v>
      </c>
      <c r="L2" s="160"/>
    </row>
    <row r="3" spans="1:12" s="100" customFormat="1" ht="43.5" customHeight="1" x14ac:dyDescent="0.45">
      <c r="A3" s="192"/>
      <c r="B3" s="198"/>
      <c r="C3" s="132" t="s">
        <v>71</v>
      </c>
      <c r="D3" s="101">
        <v>16</v>
      </c>
      <c r="E3" s="102" t="s">
        <v>66</v>
      </c>
      <c r="F3" s="103" t="s">
        <v>655</v>
      </c>
      <c r="G3" s="104" t="s">
        <v>649</v>
      </c>
      <c r="H3" s="105" t="s">
        <v>29</v>
      </c>
      <c r="I3" s="106"/>
      <c r="J3" s="107"/>
      <c r="K3" s="107" t="s">
        <v>87</v>
      </c>
      <c r="L3" s="107"/>
    </row>
    <row r="4" spans="1:12" s="100" customFormat="1" ht="55.9" customHeight="1" x14ac:dyDescent="0.45">
      <c r="A4" s="192"/>
      <c r="B4" s="198"/>
      <c r="C4" s="132" t="s">
        <v>71</v>
      </c>
      <c r="D4" s="101" t="s">
        <v>219</v>
      </c>
      <c r="E4" s="102" t="s">
        <v>220</v>
      </c>
      <c r="F4" s="103" t="s">
        <v>709</v>
      </c>
      <c r="G4" s="104"/>
      <c r="H4" s="105" t="s">
        <v>29</v>
      </c>
      <c r="I4" s="106"/>
      <c r="J4" s="107"/>
      <c r="K4" s="107" t="s">
        <v>87</v>
      </c>
      <c r="L4" s="107"/>
    </row>
    <row r="5" spans="1:12" s="152" customFormat="1" ht="40.5" customHeight="1" thickBot="1" x14ac:dyDescent="0.5">
      <c r="A5" s="193"/>
      <c r="B5" s="199"/>
      <c r="C5" s="144" t="s">
        <v>71</v>
      </c>
      <c r="D5" s="145" t="s">
        <v>223</v>
      </c>
      <c r="E5" s="146"/>
      <c r="F5" s="147" t="s">
        <v>710</v>
      </c>
      <c r="G5" s="148"/>
      <c r="H5" s="149" t="s">
        <v>29</v>
      </c>
      <c r="I5" s="150"/>
      <c r="J5" s="151"/>
      <c r="K5" s="151" t="s">
        <v>87</v>
      </c>
      <c r="L5" s="151"/>
    </row>
    <row r="6" spans="1:12" s="163" customFormat="1" ht="43.15" customHeight="1" x14ac:dyDescent="0.45">
      <c r="A6" s="191" t="s">
        <v>704</v>
      </c>
      <c r="B6" s="188" t="s">
        <v>289</v>
      </c>
      <c r="C6" s="153" t="s">
        <v>71</v>
      </c>
      <c r="D6" s="154">
        <v>14</v>
      </c>
      <c r="E6" s="155" t="s">
        <v>85</v>
      </c>
      <c r="F6" s="156" t="s">
        <v>650</v>
      </c>
      <c r="G6" s="162" t="s">
        <v>642</v>
      </c>
      <c r="H6" s="163" t="s">
        <v>28</v>
      </c>
      <c r="I6" s="161"/>
      <c r="J6" s="160"/>
      <c r="K6" s="160" t="s">
        <v>87</v>
      </c>
      <c r="L6" s="160"/>
    </row>
    <row r="7" spans="1:12" ht="42.75" x14ac:dyDescent="0.45">
      <c r="A7" s="192"/>
      <c r="B7" s="189"/>
      <c r="C7" s="132" t="s">
        <v>71</v>
      </c>
      <c r="D7" s="101" t="s">
        <v>36</v>
      </c>
      <c r="E7" s="108"/>
      <c r="F7" s="103" t="s">
        <v>651</v>
      </c>
      <c r="G7" s="104"/>
      <c r="H7" s="105" t="s">
        <v>29</v>
      </c>
      <c r="I7" s="106"/>
      <c r="J7" s="107"/>
      <c r="K7" s="107" t="s">
        <v>87</v>
      </c>
      <c r="L7" s="107"/>
    </row>
    <row r="8" spans="1:12" ht="28.5" x14ac:dyDescent="0.45">
      <c r="A8" s="192"/>
      <c r="B8" s="189"/>
      <c r="C8" s="132" t="s">
        <v>71</v>
      </c>
      <c r="D8" s="101" t="s">
        <v>100</v>
      </c>
      <c r="E8" s="108"/>
      <c r="F8" s="196" t="s">
        <v>662</v>
      </c>
      <c r="G8" s="104" t="s">
        <v>641</v>
      </c>
      <c r="H8" s="105" t="s">
        <v>29</v>
      </c>
      <c r="I8" s="106"/>
      <c r="J8" s="107"/>
      <c r="K8" s="107" t="s">
        <v>87</v>
      </c>
      <c r="L8" s="107"/>
    </row>
    <row r="9" spans="1:12" ht="42.75" x14ac:dyDescent="0.45">
      <c r="A9" s="192"/>
      <c r="B9" s="189"/>
      <c r="C9" s="132" t="s">
        <v>71</v>
      </c>
      <c r="D9" s="111" t="s">
        <v>231</v>
      </c>
      <c r="E9" s="108"/>
      <c r="F9" s="196"/>
      <c r="G9" s="104" t="s">
        <v>663</v>
      </c>
      <c r="H9" s="105" t="s">
        <v>29</v>
      </c>
      <c r="I9" s="106" t="s">
        <v>30</v>
      </c>
      <c r="J9" s="107"/>
      <c r="K9" s="107" t="s">
        <v>87</v>
      </c>
      <c r="L9" s="107"/>
    </row>
    <row r="10" spans="1:12" s="165" customFormat="1" ht="28.9" thickBot="1" x14ac:dyDescent="0.5">
      <c r="A10" s="193"/>
      <c r="B10" s="190"/>
      <c r="C10" s="144" t="s">
        <v>71</v>
      </c>
      <c r="D10" s="145">
        <v>43</v>
      </c>
      <c r="E10" s="146"/>
      <c r="F10" s="147" t="s">
        <v>660</v>
      </c>
      <c r="G10" s="164" t="s">
        <v>661</v>
      </c>
      <c r="H10" s="149" t="s">
        <v>29</v>
      </c>
      <c r="I10" s="150"/>
      <c r="J10" s="151"/>
      <c r="K10" s="151" t="s">
        <v>87</v>
      </c>
      <c r="L10" s="151"/>
    </row>
    <row r="11" spans="1:12" s="163" customFormat="1" ht="28.5" customHeight="1" x14ac:dyDescent="0.45">
      <c r="A11" s="191" t="s">
        <v>705</v>
      </c>
      <c r="B11" s="188" t="s">
        <v>714</v>
      </c>
      <c r="C11" s="153" t="s">
        <v>71</v>
      </c>
      <c r="D11" s="154" t="s">
        <v>91</v>
      </c>
      <c r="E11" s="166"/>
      <c r="F11" s="156" t="s">
        <v>653</v>
      </c>
      <c r="G11" s="167" t="s">
        <v>652</v>
      </c>
      <c r="H11" s="163" t="s">
        <v>28</v>
      </c>
      <c r="I11" s="168" t="s">
        <v>30</v>
      </c>
      <c r="J11" s="160"/>
      <c r="K11" s="160" t="s">
        <v>87</v>
      </c>
      <c r="L11" s="160"/>
    </row>
    <row r="12" spans="1:12" ht="71.25" x14ac:dyDescent="0.45">
      <c r="A12" s="192"/>
      <c r="B12" s="189"/>
      <c r="C12" s="132" t="s">
        <v>71</v>
      </c>
      <c r="D12" s="101">
        <v>15</v>
      </c>
      <c r="E12" s="102" t="s">
        <v>115</v>
      </c>
      <c r="F12" s="103" t="s">
        <v>656</v>
      </c>
      <c r="G12" s="104"/>
      <c r="H12" s="105" t="s">
        <v>29</v>
      </c>
      <c r="I12" s="106"/>
      <c r="J12" s="107"/>
      <c r="K12" s="107" t="s">
        <v>87</v>
      </c>
      <c r="L12" s="107"/>
    </row>
    <row r="13" spans="1:12" ht="33" customHeight="1" x14ac:dyDescent="0.45">
      <c r="A13" s="192"/>
      <c r="B13" s="189"/>
      <c r="C13" s="132" t="s">
        <v>71</v>
      </c>
      <c r="D13" s="101" t="s">
        <v>202</v>
      </c>
      <c r="E13" s="102" t="s">
        <v>203</v>
      </c>
      <c r="F13" s="204" t="s">
        <v>713</v>
      </c>
      <c r="G13" s="104"/>
      <c r="H13" s="105" t="s">
        <v>29</v>
      </c>
      <c r="I13" s="106"/>
      <c r="J13" s="107"/>
      <c r="K13" s="107" t="s">
        <v>87</v>
      </c>
      <c r="L13" s="107"/>
    </row>
    <row r="14" spans="1:12" ht="27.75" customHeight="1" x14ac:dyDescent="0.45">
      <c r="A14" s="192"/>
      <c r="B14" s="189"/>
      <c r="C14" s="132" t="s">
        <v>71</v>
      </c>
      <c r="D14" s="98" t="s">
        <v>212</v>
      </c>
      <c r="E14" s="113" t="s">
        <v>213</v>
      </c>
      <c r="F14" s="204"/>
      <c r="G14" s="104"/>
      <c r="H14" s="105" t="s">
        <v>29</v>
      </c>
      <c r="I14" s="106"/>
      <c r="J14" s="107"/>
      <c r="K14" s="107" t="s">
        <v>87</v>
      </c>
      <c r="L14" s="107"/>
    </row>
    <row r="15" spans="1:12" ht="57" x14ac:dyDescent="0.45">
      <c r="A15" s="192"/>
      <c r="B15" s="189"/>
      <c r="C15" s="132" t="s">
        <v>71</v>
      </c>
      <c r="D15" s="101">
        <v>39</v>
      </c>
      <c r="E15" s="102" t="s">
        <v>216</v>
      </c>
      <c r="F15" s="103" t="s">
        <v>657</v>
      </c>
      <c r="G15" s="104"/>
      <c r="H15" s="105" t="s">
        <v>29</v>
      </c>
      <c r="I15" s="106"/>
      <c r="J15" s="107"/>
      <c r="K15" s="107" t="s">
        <v>87</v>
      </c>
      <c r="L15" s="107"/>
    </row>
    <row r="16" spans="1:12" s="165" customFormat="1" ht="43.15" thickBot="1" x14ac:dyDescent="0.5">
      <c r="A16" s="193"/>
      <c r="B16" s="190"/>
      <c r="C16" s="144" t="s">
        <v>71</v>
      </c>
      <c r="D16" s="145">
        <v>41</v>
      </c>
      <c r="E16" s="169" t="s">
        <v>226</v>
      </c>
      <c r="F16" s="147" t="s">
        <v>658</v>
      </c>
      <c r="G16" s="148" t="s">
        <v>659</v>
      </c>
      <c r="H16" s="149" t="s">
        <v>29</v>
      </c>
      <c r="I16" s="150"/>
      <c r="J16" s="151"/>
      <c r="K16" s="151" t="s">
        <v>87</v>
      </c>
      <c r="L16" s="151"/>
    </row>
    <row r="17" spans="1:12" s="163" customFormat="1" ht="57" x14ac:dyDescent="0.45">
      <c r="A17" s="191" t="s">
        <v>706</v>
      </c>
      <c r="B17" s="188" t="s">
        <v>716</v>
      </c>
      <c r="C17" s="153" t="s">
        <v>71</v>
      </c>
      <c r="D17" s="154" t="s">
        <v>37</v>
      </c>
      <c r="E17" s="166"/>
      <c r="F17" s="156" t="s">
        <v>666</v>
      </c>
      <c r="G17" s="157"/>
      <c r="H17" s="158" t="s">
        <v>29</v>
      </c>
      <c r="I17" s="159" t="s">
        <v>30</v>
      </c>
      <c r="J17" s="160"/>
      <c r="K17" s="160" t="s">
        <v>87</v>
      </c>
      <c r="L17" s="160"/>
    </row>
    <row r="18" spans="1:12" ht="46.5" customHeight="1" x14ac:dyDescent="0.45">
      <c r="A18" s="192"/>
      <c r="B18" s="189"/>
      <c r="C18" s="132" t="s">
        <v>71</v>
      </c>
      <c r="D18" s="101" t="s">
        <v>209</v>
      </c>
      <c r="E18" s="102" t="s">
        <v>203</v>
      </c>
      <c r="F18" s="196" t="s">
        <v>665</v>
      </c>
      <c r="G18" s="104"/>
      <c r="H18" s="105" t="s">
        <v>29</v>
      </c>
      <c r="I18" s="106"/>
      <c r="J18" s="107"/>
      <c r="K18" s="107" t="s">
        <v>87</v>
      </c>
      <c r="L18" s="107"/>
    </row>
    <row r="19" spans="1:12" s="165" customFormat="1" ht="27.75" customHeight="1" thickBot="1" x14ac:dyDescent="0.5">
      <c r="A19" s="193"/>
      <c r="B19" s="190"/>
      <c r="C19" s="144" t="s">
        <v>71</v>
      </c>
      <c r="D19" s="170" t="s">
        <v>212</v>
      </c>
      <c r="E19" s="171" t="s">
        <v>213</v>
      </c>
      <c r="F19" s="200"/>
      <c r="G19" s="148"/>
      <c r="H19" s="149" t="s">
        <v>29</v>
      </c>
      <c r="I19" s="150"/>
      <c r="J19" s="151"/>
      <c r="K19" s="151" t="s">
        <v>87</v>
      </c>
      <c r="L19" s="151"/>
    </row>
    <row r="20" spans="1:12" s="163" customFormat="1" ht="28.5" customHeight="1" x14ac:dyDescent="0.45">
      <c r="A20" s="191" t="s">
        <v>707</v>
      </c>
      <c r="B20" s="201" t="s">
        <v>718</v>
      </c>
      <c r="C20" s="153" t="s">
        <v>71</v>
      </c>
      <c r="D20" s="173">
        <v>20</v>
      </c>
      <c r="E20" s="166"/>
      <c r="F20" s="156" t="s">
        <v>668</v>
      </c>
      <c r="G20" s="157"/>
      <c r="H20" s="158" t="s">
        <v>29</v>
      </c>
      <c r="I20" s="159"/>
      <c r="J20" s="160" t="s">
        <v>46</v>
      </c>
      <c r="K20" s="160" t="s">
        <v>87</v>
      </c>
      <c r="L20" s="160"/>
    </row>
    <row r="21" spans="1:12" ht="42.75" x14ac:dyDescent="0.45">
      <c r="A21" s="192"/>
      <c r="B21" s="202"/>
      <c r="C21" s="132" t="s">
        <v>71</v>
      </c>
      <c r="D21" s="111" t="s">
        <v>123</v>
      </c>
      <c r="E21" s="108"/>
      <c r="F21" s="103" t="s">
        <v>667</v>
      </c>
      <c r="G21" s="104"/>
      <c r="H21" s="105" t="s">
        <v>29</v>
      </c>
      <c r="I21" s="106"/>
      <c r="J21" s="107" t="s">
        <v>46</v>
      </c>
      <c r="K21" s="107" t="s">
        <v>87</v>
      </c>
      <c r="L21" s="107"/>
    </row>
    <row r="22" spans="1:12" ht="42.75" x14ac:dyDescent="0.45">
      <c r="A22" s="192"/>
      <c r="B22" s="202"/>
      <c r="C22" s="132" t="s">
        <v>71</v>
      </c>
      <c r="D22" s="111">
        <v>21</v>
      </c>
      <c r="E22" s="102" t="s">
        <v>132</v>
      </c>
      <c r="F22" s="103" t="s">
        <v>672</v>
      </c>
      <c r="G22" s="104"/>
      <c r="H22" s="105" t="s">
        <v>29</v>
      </c>
      <c r="I22" s="106"/>
      <c r="J22" s="107" t="s">
        <v>46</v>
      </c>
      <c r="K22" s="107" t="s">
        <v>87</v>
      </c>
      <c r="L22" s="107"/>
    </row>
    <row r="23" spans="1:12" ht="28.5" x14ac:dyDescent="0.45">
      <c r="A23" s="192"/>
      <c r="B23" s="202"/>
      <c r="C23" s="132" t="s">
        <v>71</v>
      </c>
      <c r="D23" s="111" t="s">
        <v>643</v>
      </c>
      <c r="E23" s="114" t="s">
        <v>275</v>
      </c>
      <c r="F23" s="103" t="s">
        <v>669</v>
      </c>
      <c r="H23" s="110" t="s">
        <v>28</v>
      </c>
      <c r="I23" s="100"/>
      <c r="J23" s="107" t="s">
        <v>279</v>
      </c>
      <c r="K23" s="107" t="s">
        <v>87</v>
      </c>
      <c r="L23" s="107"/>
    </row>
    <row r="24" spans="1:12" ht="42.75" x14ac:dyDescent="0.45">
      <c r="A24" s="192"/>
      <c r="B24" s="202"/>
      <c r="C24" s="132" t="s">
        <v>71</v>
      </c>
      <c r="D24" s="111" t="s">
        <v>644</v>
      </c>
      <c r="E24" s="114" t="s">
        <v>275</v>
      </c>
      <c r="F24" s="103" t="s">
        <v>670</v>
      </c>
      <c r="G24" s="104"/>
      <c r="H24" s="105" t="s">
        <v>29</v>
      </c>
      <c r="I24" s="106"/>
      <c r="J24" s="107"/>
      <c r="K24" s="107" t="s">
        <v>87</v>
      </c>
      <c r="L24" s="107"/>
    </row>
    <row r="25" spans="1:12" ht="30.75" customHeight="1" x14ac:dyDescent="0.45">
      <c r="A25" s="192"/>
      <c r="B25" s="202"/>
      <c r="C25" s="132" t="s">
        <v>71</v>
      </c>
      <c r="D25" s="111" t="s">
        <v>103</v>
      </c>
      <c r="E25" s="108"/>
      <c r="F25" s="196" t="s">
        <v>673</v>
      </c>
      <c r="G25" s="104"/>
      <c r="H25" s="105" t="s">
        <v>29</v>
      </c>
      <c r="I25" s="106"/>
      <c r="J25" s="107" t="s">
        <v>46</v>
      </c>
      <c r="K25" s="107" t="s">
        <v>87</v>
      </c>
      <c r="L25" s="107"/>
    </row>
    <row r="26" spans="1:12" ht="32.25" customHeight="1" x14ac:dyDescent="0.45">
      <c r="A26" s="192"/>
      <c r="B26" s="202"/>
      <c r="C26" s="132" t="s">
        <v>71</v>
      </c>
      <c r="D26" s="111" t="s">
        <v>106</v>
      </c>
      <c r="E26" s="108"/>
      <c r="F26" s="196"/>
      <c r="G26" s="104"/>
      <c r="H26" s="105" t="s">
        <v>29</v>
      </c>
      <c r="I26" s="106"/>
      <c r="J26" s="107" t="s">
        <v>46</v>
      </c>
      <c r="K26" s="107" t="s">
        <v>87</v>
      </c>
      <c r="L26" s="107"/>
    </row>
    <row r="27" spans="1:12" ht="26.65" customHeight="1" x14ac:dyDescent="0.45">
      <c r="A27" s="192"/>
      <c r="B27" s="202"/>
      <c r="C27" s="132" t="s">
        <v>71</v>
      </c>
      <c r="D27" s="111" t="s">
        <v>109</v>
      </c>
      <c r="E27" s="108"/>
      <c r="F27" s="196" t="s">
        <v>674</v>
      </c>
      <c r="G27" s="104"/>
      <c r="H27" s="105" t="s">
        <v>29</v>
      </c>
      <c r="I27" s="106"/>
      <c r="J27" s="107" t="s">
        <v>46</v>
      </c>
      <c r="K27" s="107" t="s">
        <v>87</v>
      </c>
      <c r="L27" s="107"/>
    </row>
    <row r="28" spans="1:12" ht="27.4" customHeight="1" x14ac:dyDescent="0.45">
      <c r="A28" s="192"/>
      <c r="B28" s="202"/>
      <c r="C28" s="132" t="s">
        <v>71</v>
      </c>
      <c r="D28" s="111" t="s">
        <v>112</v>
      </c>
      <c r="E28" s="108"/>
      <c r="F28" s="196"/>
      <c r="G28" s="104"/>
      <c r="H28" s="105" t="s">
        <v>29</v>
      </c>
      <c r="I28" s="106"/>
      <c r="J28" s="107" t="s">
        <v>46</v>
      </c>
      <c r="K28" s="107" t="s">
        <v>87</v>
      </c>
      <c r="L28" s="107"/>
    </row>
    <row r="29" spans="1:12" ht="45" customHeight="1" x14ac:dyDescent="0.45">
      <c r="A29" s="192"/>
      <c r="B29" s="202"/>
      <c r="C29" s="132" t="s">
        <v>71</v>
      </c>
      <c r="D29" s="98">
        <v>22</v>
      </c>
      <c r="E29" s="108"/>
      <c r="F29" s="103" t="s">
        <v>675</v>
      </c>
      <c r="H29" s="110" t="s">
        <v>28</v>
      </c>
      <c r="I29" s="100"/>
      <c r="J29" s="107" t="s">
        <v>46</v>
      </c>
      <c r="K29" s="107" t="s">
        <v>87</v>
      </c>
      <c r="L29" s="107"/>
    </row>
    <row r="30" spans="1:12" s="165" customFormat="1" ht="57.4" customHeight="1" thickBot="1" x14ac:dyDescent="0.5">
      <c r="A30" s="193"/>
      <c r="B30" s="203"/>
      <c r="C30" s="144" t="s">
        <v>71</v>
      </c>
      <c r="D30" s="174" t="s">
        <v>166</v>
      </c>
      <c r="E30" s="175" t="s">
        <v>167</v>
      </c>
      <c r="F30" s="147" t="s">
        <v>685</v>
      </c>
      <c r="G30" s="148"/>
      <c r="H30" s="149" t="s">
        <v>29</v>
      </c>
      <c r="I30" s="150" t="s">
        <v>30</v>
      </c>
      <c r="J30" s="151"/>
      <c r="K30" s="151" t="s">
        <v>87</v>
      </c>
      <c r="L30" s="151"/>
    </row>
    <row r="31" spans="1:12" s="182" customFormat="1" ht="28.9" thickBot="1" x14ac:dyDescent="0.5">
      <c r="A31" s="137" t="s">
        <v>708</v>
      </c>
      <c r="B31" s="176" t="s">
        <v>725</v>
      </c>
      <c r="C31" s="177" t="s">
        <v>71</v>
      </c>
      <c r="D31" s="178">
        <v>23</v>
      </c>
      <c r="E31" s="179"/>
      <c r="F31" s="180" t="s">
        <v>671</v>
      </c>
      <c r="G31" s="181"/>
      <c r="H31" s="182" t="s">
        <v>28</v>
      </c>
      <c r="I31" s="129"/>
      <c r="J31" s="183" t="s">
        <v>46</v>
      </c>
      <c r="K31" s="183" t="s">
        <v>87</v>
      </c>
      <c r="L31" s="183"/>
    </row>
    <row r="32" spans="1:12" s="163" customFormat="1" ht="30" customHeight="1" x14ac:dyDescent="0.45">
      <c r="A32" s="191" t="s">
        <v>721</v>
      </c>
      <c r="B32" s="188" t="s">
        <v>728</v>
      </c>
      <c r="C32" s="153" t="s">
        <v>71</v>
      </c>
      <c r="D32" s="173" t="s">
        <v>645</v>
      </c>
      <c r="E32" s="166"/>
      <c r="F32" s="156" t="s">
        <v>677</v>
      </c>
      <c r="G32" s="167" t="s">
        <v>676</v>
      </c>
      <c r="H32" s="163" t="s">
        <v>28</v>
      </c>
      <c r="I32" s="161"/>
      <c r="J32" s="160"/>
      <c r="K32" s="160" t="s">
        <v>87</v>
      </c>
      <c r="L32" s="160"/>
    </row>
    <row r="33" spans="1:12" ht="57" x14ac:dyDescent="0.45">
      <c r="A33" s="192"/>
      <c r="B33" s="189"/>
      <c r="C33" s="132" t="s">
        <v>71</v>
      </c>
      <c r="D33" s="111" t="s">
        <v>646</v>
      </c>
      <c r="E33" s="102" t="s">
        <v>143</v>
      </c>
      <c r="F33" s="103" t="s">
        <v>679</v>
      </c>
      <c r="G33" s="109" t="s">
        <v>678</v>
      </c>
      <c r="H33" s="110" t="s">
        <v>28</v>
      </c>
      <c r="I33" s="100"/>
      <c r="J33" s="107"/>
      <c r="K33" s="107" t="s">
        <v>87</v>
      </c>
      <c r="L33" s="107"/>
    </row>
    <row r="34" spans="1:12" ht="57" x14ac:dyDescent="0.45">
      <c r="A34" s="192"/>
      <c r="B34" s="189"/>
      <c r="C34" s="132" t="s">
        <v>71</v>
      </c>
      <c r="D34" s="111" t="s">
        <v>647</v>
      </c>
      <c r="E34" s="108"/>
      <c r="F34" s="103" t="s">
        <v>680</v>
      </c>
      <c r="G34" s="104"/>
      <c r="H34" s="105" t="s">
        <v>29</v>
      </c>
      <c r="I34" s="106"/>
      <c r="J34" s="107"/>
      <c r="K34" s="107" t="s">
        <v>87</v>
      </c>
      <c r="L34" s="107"/>
    </row>
    <row r="35" spans="1:12" s="165" customFormat="1" ht="71.650000000000006" thickBot="1" x14ac:dyDescent="0.5">
      <c r="A35" s="193"/>
      <c r="B35" s="190"/>
      <c r="C35" s="144" t="s">
        <v>71</v>
      </c>
      <c r="D35" s="174" t="s">
        <v>648</v>
      </c>
      <c r="E35" s="146"/>
      <c r="F35" s="147" t="s">
        <v>681</v>
      </c>
      <c r="G35" s="148"/>
      <c r="H35" s="149" t="s">
        <v>29</v>
      </c>
      <c r="I35" s="150"/>
      <c r="J35" s="151"/>
      <c r="K35" s="151" t="s">
        <v>87</v>
      </c>
      <c r="L35" s="151"/>
    </row>
    <row r="36" spans="1:12" s="163" customFormat="1" ht="28.5" x14ac:dyDescent="0.45">
      <c r="A36" s="191" t="s">
        <v>722</v>
      </c>
      <c r="B36" s="188" t="s">
        <v>682</v>
      </c>
      <c r="C36" s="153" t="s">
        <v>71</v>
      </c>
      <c r="D36" s="173" t="s">
        <v>126</v>
      </c>
      <c r="E36" s="166"/>
      <c r="F36" s="156" t="s">
        <v>683</v>
      </c>
      <c r="G36" s="157"/>
      <c r="H36" s="158" t="s">
        <v>29</v>
      </c>
      <c r="I36" s="159"/>
      <c r="J36" s="160" t="s">
        <v>46</v>
      </c>
      <c r="K36" s="160" t="s">
        <v>87</v>
      </c>
      <c r="L36" s="160"/>
    </row>
    <row r="37" spans="1:12" ht="42.75" x14ac:dyDescent="0.45">
      <c r="A37" s="192"/>
      <c r="B37" s="189"/>
      <c r="C37" s="132" t="s">
        <v>71</v>
      </c>
      <c r="D37" s="111">
        <v>27</v>
      </c>
      <c r="E37" s="102" t="s">
        <v>153</v>
      </c>
      <c r="F37" s="103" t="s">
        <v>729</v>
      </c>
      <c r="G37" s="104"/>
      <c r="H37" s="105" t="s">
        <v>29</v>
      </c>
      <c r="I37" s="106"/>
      <c r="J37" s="107"/>
      <c r="K37" s="107" t="s">
        <v>87</v>
      </c>
      <c r="L37" s="107"/>
    </row>
    <row r="38" spans="1:12" ht="42.75" x14ac:dyDescent="0.45">
      <c r="A38" s="192"/>
      <c r="B38" s="189"/>
      <c r="C38" s="132" t="s">
        <v>71</v>
      </c>
      <c r="D38" s="111" t="s">
        <v>156</v>
      </c>
      <c r="E38" s="108"/>
      <c r="F38" s="103" t="s">
        <v>730</v>
      </c>
      <c r="H38" s="110" t="s">
        <v>28</v>
      </c>
      <c r="I38" s="112" t="s">
        <v>30</v>
      </c>
      <c r="J38" s="107"/>
      <c r="K38" s="107" t="s">
        <v>87</v>
      </c>
      <c r="L38" s="107"/>
    </row>
    <row r="39" spans="1:12" ht="28.5" x14ac:dyDescent="0.45">
      <c r="A39" s="192"/>
      <c r="B39" s="189"/>
      <c r="C39" s="132" t="s">
        <v>71</v>
      </c>
      <c r="D39" s="111" t="s">
        <v>159</v>
      </c>
      <c r="E39" s="114" t="s">
        <v>54</v>
      </c>
      <c r="F39" s="103" t="s">
        <v>684</v>
      </c>
      <c r="G39" s="104"/>
      <c r="H39" s="105" t="s">
        <v>29</v>
      </c>
      <c r="I39" s="115" t="s">
        <v>30</v>
      </c>
      <c r="J39" s="107"/>
      <c r="K39" s="107" t="s">
        <v>87</v>
      </c>
      <c r="L39" s="107"/>
    </row>
    <row r="40" spans="1:12" ht="57" x14ac:dyDescent="0.45">
      <c r="A40" s="192"/>
      <c r="B40" s="189"/>
      <c r="C40" s="132" t="s">
        <v>71</v>
      </c>
      <c r="D40" s="111" t="s">
        <v>162</v>
      </c>
      <c r="E40" s="114" t="s">
        <v>163</v>
      </c>
      <c r="F40" s="103" t="s">
        <v>686</v>
      </c>
      <c r="G40" s="104"/>
      <c r="H40" s="105" t="s">
        <v>29</v>
      </c>
      <c r="I40" s="115" t="s">
        <v>30</v>
      </c>
      <c r="J40" s="107"/>
      <c r="K40" s="107" t="s">
        <v>87</v>
      </c>
      <c r="L40" s="107"/>
    </row>
    <row r="41" spans="1:12" ht="28.5" x14ac:dyDescent="0.45">
      <c r="A41" s="192"/>
      <c r="B41" s="189"/>
      <c r="C41" s="132" t="s">
        <v>71</v>
      </c>
      <c r="D41" s="111" t="s">
        <v>170</v>
      </c>
      <c r="E41" s="108"/>
      <c r="F41" s="103" t="s">
        <v>731</v>
      </c>
      <c r="G41" s="104"/>
      <c r="H41" s="105" t="s">
        <v>29</v>
      </c>
      <c r="I41" s="106" t="s">
        <v>30</v>
      </c>
      <c r="J41" s="107"/>
      <c r="K41" s="107" t="s">
        <v>87</v>
      </c>
      <c r="L41" s="107"/>
    </row>
    <row r="42" spans="1:12" ht="57" x14ac:dyDescent="0.45">
      <c r="A42" s="192"/>
      <c r="B42" s="189"/>
      <c r="C42" s="132" t="s">
        <v>71</v>
      </c>
      <c r="D42" s="101">
        <v>28</v>
      </c>
      <c r="E42" s="108"/>
      <c r="F42" s="103" t="s">
        <v>687</v>
      </c>
      <c r="G42" s="104"/>
      <c r="H42" s="105" t="s">
        <v>29</v>
      </c>
      <c r="I42" s="106" t="s">
        <v>30</v>
      </c>
      <c r="J42" s="107"/>
      <c r="K42" s="107" t="s">
        <v>87</v>
      </c>
      <c r="L42" s="107"/>
    </row>
    <row r="43" spans="1:12" ht="28.9" customHeight="1" x14ac:dyDescent="0.45">
      <c r="A43" s="192"/>
      <c r="B43" s="189"/>
      <c r="C43" s="132" t="s">
        <v>71</v>
      </c>
      <c r="D43" s="101" t="s">
        <v>235</v>
      </c>
      <c r="E43" s="108"/>
      <c r="F43" s="196" t="s">
        <v>732</v>
      </c>
      <c r="G43" s="104"/>
      <c r="H43" s="105" t="s">
        <v>29</v>
      </c>
      <c r="I43" s="106"/>
      <c r="J43" s="107"/>
      <c r="K43" s="107" t="s">
        <v>87</v>
      </c>
      <c r="L43" s="107"/>
    </row>
    <row r="44" spans="1:12" ht="27" customHeight="1" x14ac:dyDescent="0.45">
      <c r="A44" s="192"/>
      <c r="B44" s="189"/>
      <c r="C44" s="132" t="s">
        <v>71</v>
      </c>
      <c r="D44" s="101" t="s">
        <v>238</v>
      </c>
      <c r="E44" s="108"/>
      <c r="F44" s="196"/>
      <c r="G44" s="104"/>
      <c r="H44" s="105" t="s">
        <v>29</v>
      </c>
      <c r="I44" s="106"/>
      <c r="J44" s="107"/>
      <c r="K44" s="107" t="s">
        <v>87</v>
      </c>
      <c r="L44" s="107"/>
    </row>
    <row r="45" spans="1:12" s="165" customFormat="1" ht="26.25" customHeight="1" thickBot="1" x14ac:dyDescent="0.5">
      <c r="A45" s="193"/>
      <c r="B45" s="190"/>
      <c r="C45" s="144" t="s">
        <v>71</v>
      </c>
      <c r="D45" s="145" t="s">
        <v>241</v>
      </c>
      <c r="E45" s="146"/>
      <c r="F45" s="200"/>
      <c r="G45" s="148"/>
      <c r="H45" s="149" t="s">
        <v>29</v>
      </c>
      <c r="I45" s="150"/>
      <c r="J45" s="151"/>
      <c r="K45" s="151" t="s">
        <v>87</v>
      </c>
      <c r="L45" s="151"/>
    </row>
    <row r="46" spans="1:12" s="163" customFormat="1" ht="42.75" x14ac:dyDescent="0.45">
      <c r="A46" s="191" t="s">
        <v>723</v>
      </c>
      <c r="B46" s="188" t="s">
        <v>736</v>
      </c>
      <c r="C46" s="153" t="s">
        <v>71</v>
      </c>
      <c r="D46" s="173" t="s">
        <v>129</v>
      </c>
      <c r="E46" s="166"/>
      <c r="F46" s="156" t="s">
        <v>688</v>
      </c>
      <c r="G46" s="157"/>
      <c r="H46" s="158" t="s">
        <v>29</v>
      </c>
      <c r="I46" s="159"/>
      <c r="J46" s="160" t="s">
        <v>46</v>
      </c>
      <c r="K46" s="160" t="s">
        <v>87</v>
      </c>
      <c r="L46" s="160"/>
    </row>
    <row r="47" spans="1:12" ht="57" x14ac:dyDescent="0.45">
      <c r="A47" s="192"/>
      <c r="B47" s="189"/>
      <c r="C47" s="132" t="s">
        <v>71</v>
      </c>
      <c r="D47" s="111" t="s">
        <v>621</v>
      </c>
      <c r="E47" s="102" t="s">
        <v>177</v>
      </c>
      <c r="F47" s="103" t="s">
        <v>689</v>
      </c>
      <c r="G47" s="104"/>
      <c r="H47" s="105" t="s">
        <v>29</v>
      </c>
      <c r="I47" s="106"/>
      <c r="J47" s="107"/>
      <c r="K47" s="107" t="s">
        <v>87</v>
      </c>
      <c r="L47" s="107"/>
    </row>
    <row r="48" spans="1:12" s="165" customFormat="1" ht="43.15" thickBot="1" x14ac:dyDescent="0.5">
      <c r="A48" s="193"/>
      <c r="B48" s="190"/>
      <c r="C48" s="144" t="s">
        <v>71</v>
      </c>
      <c r="D48" s="145" t="s">
        <v>206</v>
      </c>
      <c r="E48" s="146"/>
      <c r="F48" s="147" t="s">
        <v>690</v>
      </c>
      <c r="G48" s="148"/>
      <c r="H48" s="149" t="s">
        <v>29</v>
      </c>
      <c r="I48" s="150"/>
      <c r="J48" s="151"/>
      <c r="K48" s="151" t="s">
        <v>87</v>
      </c>
      <c r="L48" s="151"/>
    </row>
    <row r="49" spans="1:12" s="163" customFormat="1" ht="42.75" x14ac:dyDescent="0.45">
      <c r="A49" s="191" t="s">
        <v>724</v>
      </c>
      <c r="B49" s="188" t="s">
        <v>738</v>
      </c>
      <c r="C49" s="153" t="s">
        <v>71</v>
      </c>
      <c r="D49" s="173" t="s">
        <v>180</v>
      </c>
      <c r="E49" s="155" t="s">
        <v>181</v>
      </c>
      <c r="F49" s="156" t="s">
        <v>691</v>
      </c>
      <c r="G49" s="157"/>
      <c r="H49" s="158" t="s">
        <v>29</v>
      </c>
      <c r="I49" s="159"/>
      <c r="J49" s="160"/>
      <c r="K49" s="160" t="s">
        <v>87</v>
      </c>
      <c r="L49" s="160"/>
    </row>
    <row r="50" spans="1:12" ht="28.5" x14ac:dyDescent="0.45">
      <c r="A50" s="192"/>
      <c r="B50" s="189"/>
      <c r="C50" s="132" t="s">
        <v>71</v>
      </c>
      <c r="D50" s="111" t="s">
        <v>184</v>
      </c>
      <c r="E50" s="108"/>
      <c r="F50" s="103" t="s">
        <v>692</v>
      </c>
      <c r="H50" s="110" t="s">
        <v>28</v>
      </c>
      <c r="I50" s="100"/>
      <c r="J50" s="107" t="s">
        <v>46</v>
      </c>
      <c r="K50" s="107" t="s">
        <v>87</v>
      </c>
      <c r="L50" s="107"/>
    </row>
    <row r="51" spans="1:12" ht="42.75" x14ac:dyDescent="0.45">
      <c r="A51" s="192"/>
      <c r="B51" s="189"/>
      <c r="C51" s="132" t="s">
        <v>71</v>
      </c>
      <c r="D51" s="111" t="s">
        <v>187</v>
      </c>
      <c r="E51" s="108"/>
      <c r="F51" s="103" t="s">
        <v>693</v>
      </c>
      <c r="G51" s="104"/>
      <c r="H51" s="105" t="s">
        <v>29</v>
      </c>
      <c r="I51" s="106"/>
      <c r="J51" s="107"/>
      <c r="K51" s="107" t="s">
        <v>87</v>
      </c>
      <c r="L51" s="107"/>
    </row>
    <row r="52" spans="1:12" ht="57" x14ac:dyDescent="0.45">
      <c r="A52" s="192"/>
      <c r="B52" s="189"/>
      <c r="C52" s="132" t="s">
        <v>71</v>
      </c>
      <c r="D52" s="111" t="s">
        <v>190</v>
      </c>
      <c r="E52" s="102" t="s">
        <v>191</v>
      </c>
      <c r="F52" s="103" t="s">
        <v>694</v>
      </c>
      <c r="G52" s="104"/>
      <c r="H52" s="105" t="s">
        <v>29</v>
      </c>
      <c r="I52" s="106"/>
      <c r="J52" s="107"/>
      <c r="K52" s="107" t="s">
        <v>87</v>
      </c>
      <c r="L52" s="107"/>
    </row>
    <row r="53" spans="1:12" ht="57" x14ac:dyDescent="0.45">
      <c r="A53" s="192"/>
      <c r="B53" s="189"/>
      <c r="C53" s="132" t="s">
        <v>71</v>
      </c>
      <c r="D53" s="111">
        <v>33</v>
      </c>
      <c r="E53" s="102" t="s">
        <v>194</v>
      </c>
      <c r="F53" s="103" t="s">
        <v>695</v>
      </c>
      <c r="G53" s="104"/>
      <c r="H53" s="105" t="s">
        <v>29</v>
      </c>
      <c r="I53" s="106"/>
      <c r="J53" s="107"/>
      <c r="K53" s="107" t="s">
        <v>87</v>
      </c>
      <c r="L53" s="107"/>
    </row>
    <row r="54" spans="1:12" s="165" customFormat="1" ht="43.15" thickBot="1" x14ac:dyDescent="0.5">
      <c r="A54" s="193"/>
      <c r="B54" s="190"/>
      <c r="C54" s="144" t="s">
        <v>71</v>
      </c>
      <c r="D54" s="174">
        <v>33</v>
      </c>
      <c r="E54" s="146"/>
      <c r="F54" s="147" t="s">
        <v>696</v>
      </c>
      <c r="G54" s="164"/>
      <c r="H54" s="165" t="s">
        <v>28</v>
      </c>
      <c r="I54" s="184" t="s">
        <v>30</v>
      </c>
      <c r="J54" s="151"/>
      <c r="K54" s="151" t="s">
        <v>87</v>
      </c>
      <c r="L54" s="151"/>
    </row>
    <row r="55" spans="1:12" s="143" customFormat="1" ht="28.9" customHeight="1" x14ac:dyDescent="0.45">
      <c r="A55" s="139" t="s">
        <v>734</v>
      </c>
      <c r="B55" s="172" t="s">
        <v>742</v>
      </c>
      <c r="C55" s="131" t="s">
        <v>71</v>
      </c>
      <c r="D55" s="99">
        <v>69</v>
      </c>
      <c r="E55" s="121" t="s">
        <v>245</v>
      </c>
      <c r="F55" s="122" t="s">
        <v>697</v>
      </c>
      <c r="G55" s="142"/>
      <c r="H55" s="143" t="s">
        <v>28</v>
      </c>
      <c r="I55" s="124"/>
      <c r="J55" s="123"/>
      <c r="K55" s="123" t="s">
        <v>87</v>
      </c>
      <c r="L55" s="123"/>
    </row>
    <row r="56" spans="1:12" ht="19.899999999999999" customHeight="1" x14ac:dyDescent="0.45">
      <c r="A56" s="194" t="s">
        <v>735</v>
      </c>
      <c r="B56" s="189" t="s">
        <v>744</v>
      </c>
      <c r="C56" s="132" t="s">
        <v>71</v>
      </c>
      <c r="D56" s="111" t="s">
        <v>249</v>
      </c>
      <c r="E56" s="102" t="s">
        <v>250</v>
      </c>
      <c r="F56" s="196" t="s">
        <v>699</v>
      </c>
      <c r="G56" s="116" t="s">
        <v>698</v>
      </c>
      <c r="H56" s="117" t="s">
        <v>28</v>
      </c>
      <c r="I56" s="118"/>
      <c r="J56" s="107"/>
      <c r="K56" s="107" t="s">
        <v>87</v>
      </c>
      <c r="L56" s="107" t="s">
        <v>87</v>
      </c>
    </row>
    <row r="57" spans="1:12" ht="20.25" customHeight="1" x14ac:dyDescent="0.45">
      <c r="A57" s="192"/>
      <c r="B57" s="189"/>
      <c r="C57" s="132" t="s">
        <v>71</v>
      </c>
      <c r="D57" s="111" t="s">
        <v>253</v>
      </c>
      <c r="E57" s="102" t="s">
        <v>250</v>
      </c>
      <c r="F57" s="196"/>
      <c r="G57" s="119"/>
      <c r="H57" s="117" t="s">
        <v>28</v>
      </c>
      <c r="I57" s="118"/>
      <c r="J57" s="107"/>
      <c r="K57" s="107" t="s">
        <v>87</v>
      </c>
      <c r="L57" s="107" t="s">
        <v>87</v>
      </c>
    </row>
    <row r="58" spans="1:12" ht="16.5" customHeight="1" x14ac:dyDescent="0.45">
      <c r="A58" s="192"/>
      <c r="B58" s="189"/>
      <c r="C58" s="132" t="s">
        <v>71</v>
      </c>
      <c r="D58" s="111" t="s">
        <v>256</v>
      </c>
      <c r="E58" s="102" t="s">
        <v>250</v>
      </c>
      <c r="F58" s="196"/>
      <c r="G58" s="119"/>
      <c r="H58" s="117" t="s">
        <v>28</v>
      </c>
      <c r="I58" s="118"/>
      <c r="J58" s="107"/>
      <c r="K58" s="107" t="s">
        <v>87</v>
      </c>
      <c r="L58" s="107" t="s">
        <v>87</v>
      </c>
    </row>
    <row r="59" spans="1:12" ht="16.149999999999999" customHeight="1" x14ac:dyDescent="0.45">
      <c r="A59" s="192"/>
      <c r="B59" s="189"/>
      <c r="C59" s="132" t="s">
        <v>71</v>
      </c>
      <c r="D59" s="111" t="s">
        <v>259</v>
      </c>
      <c r="E59" s="102" t="s">
        <v>250</v>
      </c>
      <c r="F59" s="196"/>
      <c r="G59" s="119"/>
      <c r="H59" s="117" t="s">
        <v>28</v>
      </c>
      <c r="I59" s="118"/>
      <c r="J59" s="107"/>
      <c r="K59" s="107" t="s">
        <v>87</v>
      </c>
      <c r="L59" s="107" t="s">
        <v>87</v>
      </c>
    </row>
    <row r="60" spans="1:12" x14ac:dyDescent="0.45">
      <c r="A60" s="192"/>
      <c r="B60" s="189"/>
      <c r="C60" s="132" t="s">
        <v>71</v>
      </c>
      <c r="D60" s="111" t="s">
        <v>262</v>
      </c>
      <c r="E60" s="102" t="s">
        <v>250</v>
      </c>
      <c r="F60" s="196"/>
      <c r="G60" s="119"/>
      <c r="H60" s="117" t="s">
        <v>28</v>
      </c>
      <c r="I60" s="118"/>
      <c r="J60" s="107"/>
      <c r="K60" s="107" t="s">
        <v>87</v>
      </c>
      <c r="L60" s="107" t="s">
        <v>87</v>
      </c>
    </row>
    <row r="61" spans="1:12" ht="42.75" x14ac:dyDescent="0.45">
      <c r="A61" s="195"/>
      <c r="B61" s="189"/>
      <c r="C61" s="132" t="s">
        <v>71</v>
      </c>
      <c r="D61" s="111">
        <v>75</v>
      </c>
      <c r="E61" s="108"/>
      <c r="F61" s="103" t="s">
        <v>700</v>
      </c>
      <c r="G61" s="119"/>
      <c r="H61" s="117" t="s">
        <v>29</v>
      </c>
      <c r="I61" s="115" t="s">
        <v>30</v>
      </c>
      <c r="J61" s="107"/>
      <c r="K61" s="107" t="s">
        <v>87</v>
      </c>
      <c r="L61" s="107" t="s">
        <v>87</v>
      </c>
    </row>
    <row r="62" spans="1:12" x14ac:dyDescent="0.45">
      <c r="B62" s="135"/>
    </row>
  </sheetData>
  <mergeCells count="27">
    <mergeCell ref="F56:F60"/>
    <mergeCell ref="B46:B48"/>
    <mergeCell ref="B56:B61"/>
    <mergeCell ref="B49:B54"/>
    <mergeCell ref="B2:B5"/>
    <mergeCell ref="B36:B45"/>
    <mergeCell ref="F25:F26"/>
    <mergeCell ref="F27:F28"/>
    <mergeCell ref="F43:F45"/>
    <mergeCell ref="B32:B35"/>
    <mergeCell ref="B20:B30"/>
    <mergeCell ref="F13:F14"/>
    <mergeCell ref="F8:F9"/>
    <mergeCell ref="B6:B10"/>
    <mergeCell ref="F18:F19"/>
    <mergeCell ref="B11:B16"/>
    <mergeCell ref="A2:A5"/>
    <mergeCell ref="A6:A10"/>
    <mergeCell ref="A11:A16"/>
    <mergeCell ref="A17:A19"/>
    <mergeCell ref="A20:A30"/>
    <mergeCell ref="B17:B19"/>
    <mergeCell ref="A36:A45"/>
    <mergeCell ref="A46:A48"/>
    <mergeCell ref="A49:A54"/>
    <mergeCell ref="A56:A61"/>
    <mergeCell ref="A32:A35"/>
  </mergeCells>
  <phoneticPr fontId="15" type="noConversion"/>
  <conditionalFormatting sqref="D2:D13 D15:D18 D20:D28 D30:D54 D56:D60">
    <cfRule type="expression" dxfId="27" priority="370">
      <formula>IF(FALSE,_SORT(_ONEDARRAY(FALSE,#REF!,#REF!,#REF!,#REF!,#REF!,#REF!)),AND(COUNTIF(#REF!, D2)+COUNTIF(#REF!, D2)+COUNTIF(#REF!, D2)+COUNTIF(#REF!, D2)+COUNTIF(#REF!, D2)+COUNTIF(#REF!, D2)&gt;1,NOT(ISBLANK(D2))))</formula>
    </cfRule>
  </conditionalFormatting>
  <conditionalFormatting sqref="D14 D19 D29 D55">
    <cfRule type="expression" dxfId="26" priority="368">
      <formula>IF(FALSE,_SORT(_ONEDARRAY(FALSE,$E$38:$E$44,$E$81:$E$87,$E$47:$E$79,$E$7:$E$35,$E$89:$E$142,$E$148:$E$194)),AND(COUNTIF($E$38:$E$44, D14)+COUNTIF($E$81:$E$87, D14)+COUNTIF($E$47:$E$79, D14)+COUNTIF($E$7:$E$35, D14)+COUNTIF($E$89:$E$142, D14)+COUNTIF($E$148:$E$194, D14)&gt;1,NOT(ISBLANK(D14))))</formula>
    </cfRule>
  </conditionalFormatting>
  <conditionalFormatting sqref="D61">
    <cfRule type="expression" dxfId="25" priority="369">
      <formula>IF(FALSE,_SORT(_ONEDARRAY(FALSE,#REF!)),AND(COUNTIF(#REF!, D61)&gt;1,NOT(ISBLANK(D61))))</formula>
    </cfRule>
  </conditionalFormatting>
  <hyperlinks>
    <hyperlink ref="E6" r:id="rId1" location="2410" xr:uid="{FE8B7824-9378-4033-9177-77186F3E020E}"/>
    <hyperlink ref="E2" r:id="rId2" location="2484" xr:uid="{B15FDF75-4643-4DFD-B4B2-CC99CCD567C4}"/>
    <hyperlink ref="E12" r:id="rId3" location="2412" xr:uid="{345DD862-AB7D-45E0-AEA9-E3728A8B5562}"/>
    <hyperlink ref="E3" r:id="rId4" location="2413" xr:uid="{38FB4BE0-309A-46E7-A524-31E9A840D80A}"/>
    <hyperlink ref="E22" r:id="rId5" location="2416" xr:uid="{6B17D332-8B6A-43CF-A17E-D9ECD8560992}"/>
    <hyperlink ref="E33" r:id="rId6" location="2419" xr:uid="{C10B7E4F-FF7A-4E24-BCFA-808F7EDC32F1}"/>
    <hyperlink ref="E37" r:id="rId7" location="2437" xr:uid="{946E9F2D-3B72-4DAE-A9AA-2CC60CEBC931}"/>
    <hyperlink ref="E39" r:id="rId8" location="2431" xr:uid="{E52F49AA-FF21-4C94-99CD-B7E66D375BB0}"/>
    <hyperlink ref="E40" r:id="rId9" location="2430" display="AR 18-19" xr:uid="{05D13B81-8B97-483E-AA00-3DEFECF3B35A}"/>
    <hyperlink ref="E30" r:id="rId10" location="2436" xr:uid="{9DDBA6D8-296F-4849-9C57-40AC8B1F1397}"/>
    <hyperlink ref="E47" r:id="rId11" location="2453" xr:uid="{6C2EBDD2-C8B2-440E-8673-5B47C0CC04AB}"/>
    <hyperlink ref="E49" r:id="rId12" location="2454" xr:uid="{83AD399F-3C01-4AA1-A535-06E174D092D6}"/>
    <hyperlink ref="E52" r:id="rId13" location="2458" xr:uid="{FDB881EE-5F7C-48EF-AA79-F391F226E2E8}"/>
    <hyperlink ref="E53" r:id="rId14" location="2457" xr:uid="{488270AD-F99B-48BF-B7D9-A339D2207085}"/>
    <hyperlink ref="E13" r:id="rId15" location="2482" xr:uid="{DFB5702B-08C6-4517-B976-D429946339E7}"/>
    <hyperlink ref="E18" r:id="rId16" location="2482" xr:uid="{3C97896B-BDD4-4714-A132-32BFCB05554A}"/>
    <hyperlink ref="E19" r:id="rId17" location="2476" xr:uid="{ACB2813B-D8C1-443E-8A85-C6C1DBEE795B}"/>
    <hyperlink ref="E15" r:id="rId18" location="2472" xr:uid="{40A8716C-1585-4D13-A609-638B91C6734F}"/>
    <hyperlink ref="E4" r:id="rId19" location="2484" xr:uid="{7D42D433-A89E-46C7-A203-07D97A7E80D6}"/>
    <hyperlink ref="E16" r:id="rId20" location="2475" xr:uid="{3257BBBF-941A-44A8-B82C-05BC505731BF}"/>
    <hyperlink ref="E55" r:id="rId21" location="2523" xr:uid="{455DDB5B-61E1-4991-AC38-258EBDA9F531}"/>
    <hyperlink ref="E56:E60" r:id="rId22" location="2531" display="AR 75" xr:uid="{1FE2534C-89BE-47B4-A65C-DEAB4CC334E5}"/>
    <hyperlink ref="E23" r:id="rId23" location="2577" xr:uid="{5AA5D22E-1FC3-4DD2-9ACB-4FBFD48C6AE2}"/>
    <hyperlink ref="E24" r:id="rId24" location="2577" xr:uid="{461BBDB0-EB97-4726-B331-EFA8930B125A}"/>
    <hyperlink ref="E14" r:id="rId25" location="2476" xr:uid="{DD1F7D72-2799-4978-9EE9-A84C01B8E138}"/>
    <hyperlink ref="D6" r:id="rId26" location="2216" display="https://xbrl.efrag.org/e-esrs/esrs-set1-2023.html - 2216" xr:uid="{EF5CAAC9-A8E2-40F6-B09B-43ACA38ED6D7}"/>
    <hyperlink ref="D7" r:id="rId27" location="7144" display="https://xbrl.efrag.org/e-esrs/esrs-set1-2023.html - 7144" xr:uid="{816E0808-1D80-4D56-9274-C41F4337C0F8}"/>
    <hyperlink ref="D11" r:id="rId28" location="7146" display="https://xbrl.efrag.org/e-esrs/esrs-set1-2023.html - 7146" xr:uid="{7D0A0893-276F-4749-B61C-F6398C55F5C2}"/>
    <hyperlink ref="D17" r:id="rId29" location="7148" display="https://xbrl.efrag.org/e-esrs/esrs-set1-2023.html - 7148" xr:uid="{DB57862E-617F-4760-91AF-43DB2F6C7572}"/>
    <hyperlink ref="D2" r:id="rId30" location="7150" display="https://xbrl.efrag.org/e-esrs/esrs-set1-2023.html - 7150" xr:uid="{14E671FF-251F-4D91-AECA-359E04EECF88}"/>
    <hyperlink ref="D8" r:id="rId31" location="7152" display="https://xbrl.efrag.org/e-esrs/esrs-set1-2023.html - 7152" xr:uid="{67CB5FDF-EC1C-40D8-9EA4-3DAE7044EC84}"/>
    <hyperlink ref="D25" r:id="rId32" location="7156" display="https://xbrl.efrag.org/e-esrs/esrs-set1-2023.html - 7156" xr:uid="{78572A94-40E7-414E-A6E7-095353FB6309}"/>
    <hyperlink ref="D26" r:id="rId33" location="7158" display="https://xbrl.efrag.org/e-esrs/esrs-set1-2023.html - 7158" xr:uid="{660A8FEB-FA79-418E-9E41-249872BE6DDD}"/>
    <hyperlink ref="D27" r:id="rId34" location="7162" display="https://xbrl.efrag.org/e-esrs/esrs-set1-2023.html - 7162" xr:uid="{33151743-A1C8-4961-93E1-771D5673F259}"/>
    <hyperlink ref="D28" r:id="rId35" location="7164" display="https://xbrl.efrag.org/e-esrs/esrs-set1-2023.html - 7164" xr:uid="{37F70775-C71B-47CE-A373-1E0C54CC4C8C}"/>
    <hyperlink ref="D12" r:id="rId36" location="2228" display="https://xbrl.efrag.org/e-esrs/esrs-set1-2023.html - 2228" xr:uid="{317BC433-D3E6-48EE-A697-BDC2276529EA}"/>
    <hyperlink ref="D3" r:id="rId37" location="2229" display="https://xbrl.efrag.org/e-esrs/esrs-set1-2023.html - 2229" xr:uid="{4894D95F-9D80-4110-A083-023D23B9223E}"/>
    <hyperlink ref="D20" r:id="rId38" location="2233" display="https://xbrl.efrag.org/e-esrs/esrs-set1-2023.html - 2233" xr:uid="{DA6955BC-1065-474A-83D0-E8ED59159E91}"/>
    <hyperlink ref="D21" r:id="rId39" location="7172" display="https://xbrl.efrag.org/e-esrs/esrs-set1-2023.html - 7172" xr:uid="{12FA1388-441A-4CE6-A0D2-F0E53ED482C2}"/>
    <hyperlink ref="D36" r:id="rId40" location="7174" display="https://xbrl.efrag.org/e-esrs/esrs-set1-2023.html - 7174" xr:uid="{793B2653-BA01-4893-A9DE-B1731F6D0753}"/>
    <hyperlink ref="D46" r:id="rId41" location="7176" display="https://xbrl.efrag.org/e-esrs/esrs-set1-2023.html - 7176" xr:uid="{0989AE92-D2DC-4E15-B256-57AB717E0C6E}"/>
    <hyperlink ref="D22" r:id="rId42" location="2237" display="https://xbrl.efrag.org/e-esrs/esrs-set1-2023.html - 2237" xr:uid="{D7FD7422-AEEF-48A9-B1A0-496C65D25C48}"/>
    <hyperlink ref="D31" r:id="rId43" location="2239" display="https://xbrl.efrag.org/e-esrs/esrs-set1-2023.html - 2239" xr:uid="{9459DC50-CB6A-4B39-8CEF-0D2F76772C2A}"/>
    <hyperlink ref="D32" r:id="rId44" location="7182" display="https://xbrl.efrag.org/e-esrs/esrs-set1-2023.html - 7182" xr:uid="{B9ACB330-9E56-4F23-8A76-1805B936F2E0}"/>
    <hyperlink ref="D33" r:id="rId45" location="7184" display="https://xbrl.efrag.org/e-esrs/esrs-set1-2023.html - 7184" xr:uid="{5CB9BBAD-D09F-45A1-8319-7F16F9480B5B}"/>
    <hyperlink ref="D34" r:id="rId46" location="7186" display="https://xbrl.efrag.org/e-esrs/esrs-set1-2023.html - 7186" xr:uid="{5CDAEA42-DA51-446C-83F4-FCCCD9D56A34}"/>
    <hyperlink ref="D35" r:id="rId47" location="7188" display="https://xbrl.efrag.org/e-esrs/esrs-set1-2023.html - 7188" xr:uid="{4ECF023C-BED2-4DAE-A2A7-2738B0B8BFF1}"/>
    <hyperlink ref="D37" r:id="rId48" location="2247" display="https://xbrl.efrag.org/e-esrs/esrs-set1-2023.html - 2247" xr:uid="{2FB27AC8-2146-4BE9-B045-64634C5DE8C2}"/>
    <hyperlink ref="D38" r:id="rId49" location="7193" display="https://xbrl.efrag.org/e-esrs/esrs-set1-2023.html - 7193" xr:uid="{51404155-08F3-427A-B400-45A0219D52EA}"/>
    <hyperlink ref="D39" r:id="rId50" location="7195" display="https://xbrl.efrag.org/e-esrs/esrs-set1-2023.html - 7195" xr:uid="{315E12F3-CE56-47EC-A41F-57A81FEF8A49}"/>
    <hyperlink ref="D40" r:id="rId51" location="7197" display="https://xbrl.efrag.org/e-esrs/esrs-set1-2023.html - 7197" xr:uid="{23125FD9-6A00-43C4-A454-485C5BC3C850}"/>
    <hyperlink ref="D30" r:id="rId52" location="7199" display="https://xbrl.efrag.org/e-esrs/esrs-set1-2023.html - 7199" xr:uid="{4AF3BBFB-BCB2-4001-9D95-724CFE4D17BC}"/>
    <hyperlink ref="D41" r:id="rId53" location="7201" display="https://xbrl.efrag.org/e-esrs/esrs-set1-2023.html - 7201" xr:uid="{838792C6-567B-4061-861E-564370518112}"/>
    <hyperlink ref="D42" r:id="rId54" location="2253" display="https://xbrl.efrag.org/e-esrs/esrs-set1-2023.html - 2253" xr:uid="{9D579713-E916-40AD-9290-73C484DB6F1E}"/>
    <hyperlink ref="D47" r:id="rId55" location="7208" display="https://xbrl.efrag.org/e-esrs/esrs-set1-2023.html - 7208" xr:uid="{9E1587B2-46F4-4111-BD6F-44AC0426ED12}"/>
    <hyperlink ref="D49" r:id="rId56" location="7210" display="https://xbrl.efrag.org/e-esrs/esrs-set1-2023.html - 7210" xr:uid="{950ADB32-4EDA-467A-A163-A0DE2AAB458C}"/>
    <hyperlink ref="D50" r:id="rId57" location="7212" display="https://xbrl.efrag.org/e-esrs/esrs-set1-2023.html - 7212" xr:uid="{43538CC1-BF2A-4ACF-8611-B823D558F89A}"/>
    <hyperlink ref="D51" r:id="rId58" location="7214" display="https://xbrl.efrag.org/e-esrs/esrs-set1-2023.html - 7214" xr:uid="{F9FEA9EE-9132-4A0F-854B-045833FD94EC}"/>
    <hyperlink ref="D52" r:id="rId59" location="7216" display="https://xbrl.efrag.org/e-esrs/esrs-set1-2023.html - 7216" xr:uid="{4BCD1BBA-94F9-4E1B-BE05-388F40A82F3A}"/>
    <hyperlink ref="D53" r:id="rId60" location="2263" display="https://xbrl.efrag.org/e-esrs/esrs-set1-2023.html - 2263" xr:uid="{CD135925-4E60-41B5-9E92-67EAA85D11E4}"/>
    <hyperlink ref="D54" r:id="rId61" location="2263" display="https://xbrl.efrag.org/e-esrs/esrs-set1-2023.html - 2263" xr:uid="{4D46E122-8F95-4302-BAD5-71B8DDFBB5B2}"/>
    <hyperlink ref="D13" r:id="rId62" location="7229" display="https://xbrl.efrag.org/e-esrs/esrs-set1-2023.html - 7229" xr:uid="{67AA6759-3FA8-481E-8626-09148E0C2210}"/>
    <hyperlink ref="D48" r:id="rId63" location="7231" display="https://xbrl.efrag.org/e-esrs/esrs-set1-2023.html - 7231" xr:uid="{736B43FA-8C37-43C6-AD00-44CE1921A9FA}"/>
    <hyperlink ref="D18" r:id="rId64" location="7233" display="https://xbrl.efrag.org/e-esrs/esrs-set1-2023.html - 7233" xr:uid="{567D6277-6874-4731-9136-D66746F1E6F5}"/>
    <hyperlink ref="D15" r:id="rId65" location="2275" display="https://xbrl.efrag.org/e-esrs/esrs-set1-2023.html - 2275" xr:uid="{B83AE1C2-474A-4FDA-9A81-31FE1E457AC9}"/>
    <hyperlink ref="D4" r:id="rId66" location="7239" display="https://xbrl.efrag.org/e-esrs/esrs-set1-2023.html - 7239" xr:uid="{7B44AC10-26EA-4EC0-B3AB-7FF44AB4BEE5}"/>
    <hyperlink ref="D5" r:id="rId67" location="7241" display="https://xbrl.efrag.org/e-esrs/esrs-set1-2023.html - 7241" xr:uid="{41B513A1-2C61-4767-B62A-5D1AE97B9AE9}"/>
    <hyperlink ref="D16" r:id="rId68" location="2279" display="https://xbrl.efrag.org/e-esrs/esrs-set1-2023.html - 2279" xr:uid="{96803B31-388B-4468-BE34-D943AF61BE0E}"/>
    <hyperlink ref="D10" r:id="rId69" location="2281" display="https://xbrl.efrag.org/e-esrs/esrs-set1-2023.html - 2281" xr:uid="{4FE22AE0-DB8E-4B92-A732-2CDF68AD6630}"/>
    <hyperlink ref="D9" r:id="rId70" location="2483" display="https://xbrl.efrag.org/e-esrs/esrs-set1-2023.html - 2483" xr:uid="{AC5799F5-DB8D-4B53-A406-B14A58272808}"/>
    <hyperlink ref="D43" r:id="rId71" location="7256" display="https://xbrl.efrag.org/e-esrs/esrs-set1-2023.html - 7256" xr:uid="{0B4DE6A4-89FB-4534-AE83-98928DBE93B7}"/>
    <hyperlink ref="D44" r:id="rId72" location="7258" display="https://xbrl.efrag.org/e-esrs/esrs-set1-2023.html - 7258" xr:uid="{3B514585-C424-4488-B231-CEA3B2568F4D}"/>
    <hyperlink ref="D45" r:id="rId73" location="7260" display="https://xbrl.efrag.org/e-esrs/esrs-set1-2023.html - 7260" xr:uid="{A0843CBC-7344-4056-8791-22D847F824B5}"/>
    <hyperlink ref="D56" r:id="rId74" location="7339" display="https://xbrl.efrag.org/e-esrs/esrs-set1-2023.html - 7339" xr:uid="{1DBB3737-9AF9-4638-8A25-726037105905}"/>
    <hyperlink ref="D57" r:id="rId75" location="7341" display="https://xbrl.efrag.org/e-esrs/esrs-set1-2023.html - 7341" xr:uid="{90674DBF-9E2B-479D-B4D2-C830745FDE92}"/>
    <hyperlink ref="D58" r:id="rId76" location="7343" display="https://xbrl.efrag.org/e-esrs/esrs-set1-2023.html - 7343" xr:uid="{CA32C233-D0C3-4A87-90C0-6484E9F9EF77}"/>
    <hyperlink ref="D59" r:id="rId77" location="7345" display="https://xbrl.efrag.org/e-esrs/esrs-set1-2023.html - 7345" xr:uid="{719693E1-836D-49CF-BA0A-70FBCCC2C799}"/>
    <hyperlink ref="D60" r:id="rId78" location="7347" display="https://xbrl.efrag.org/e-esrs/esrs-set1-2023.html - 7347" xr:uid="{A9CA9C72-E1ED-4BDB-8315-7DB5A34981DA}"/>
    <hyperlink ref="D61" r:id="rId79" location="2349" display="https://xbrl.efrag.org/e-esrs/esrs-set1-2023.html - 2349" xr:uid="{501D3F10-4A90-4BD9-AAEE-2873ADE13B5B}"/>
    <hyperlink ref="D23" r:id="rId80" location="7413" display="https://xbrl.efrag.org/e-esrs/esrs-set1-2023.html - 7413" xr:uid="{31B0CD00-95D9-4F0E-A1F1-97CE9D51234F}"/>
    <hyperlink ref="D24" r:id="rId81" location="7415" display="https://xbrl.efrag.org/e-esrs/esrs-set1-2023.html - 7415" xr:uid="{4858BD9A-E88B-4ABF-854C-013D9D95AE5A}"/>
    <hyperlink ref="D19" r:id="rId82" location="7235" display="https://xbrl.efrag.org/e-esrs/esrs-set1-2023.html - 7235" xr:uid="{03291B73-BC3D-4716-B4DC-A01F1054FCAF}"/>
    <hyperlink ref="D29" r:id="rId83" location="2238" display="https://xbrl.efrag.org/e-esrs/esrs-set1-2023.html - 2238" xr:uid="{C456D5A2-21B7-4C79-BD1B-73F06635BF22}"/>
    <hyperlink ref="D55" r:id="rId84" location="2338" display="https://xbrl.efrag.org/e-esrs/esrs-set1-2023.html - 2338" xr:uid="{CC6F2DC9-211E-4E71-A55B-ABBA489D2F3C}"/>
    <hyperlink ref="D14" r:id="rId85" location="7235" display="https://xbrl.efrag.org/e-esrs/esrs-set1-2023.html - 7235" xr:uid="{4463D909-FAC1-4BD0-A5CB-9F3E6BEB4CAE}"/>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CA99-AF6D-4997-8E84-42BB9E92AEF4}">
  <dimension ref="A1:F13"/>
  <sheetViews>
    <sheetView workbookViewId="0">
      <selection activeCell="F6" sqref="F6"/>
    </sheetView>
  </sheetViews>
  <sheetFormatPr baseColWidth="10" defaultRowHeight="14.25" x14ac:dyDescent="0.45"/>
  <cols>
    <col min="2" max="2" width="27.06640625" style="2" customWidth="1"/>
    <col min="3" max="3" width="44.06640625" style="2" customWidth="1"/>
    <col min="4" max="4" width="43.06640625" hidden="1" customWidth="1"/>
    <col min="5" max="5" width="48.06640625" hidden="1" customWidth="1"/>
    <col min="6" max="6" width="56.86328125" customWidth="1"/>
  </cols>
  <sheetData>
    <row r="1" spans="1:6" s="140" customFormat="1" x14ac:dyDescent="0.45">
      <c r="B1" s="141" t="s">
        <v>288</v>
      </c>
      <c r="C1" s="141" t="s">
        <v>712</v>
      </c>
      <c r="F1" s="140" t="s">
        <v>746</v>
      </c>
    </row>
    <row r="2" spans="1:6" s="185" customFormat="1" ht="46.5" customHeight="1" x14ac:dyDescent="0.45">
      <c r="A2" s="185" t="s">
        <v>702</v>
      </c>
      <c r="B2" s="186" t="s">
        <v>701</v>
      </c>
      <c r="C2" s="187" t="s">
        <v>703</v>
      </c>
      <c r="F2" s="185" t="s">
        <v>754</v>
      </c>
    </row>
    <row r="3" spans="1:6" s="185" customFormat="1" ht="42.75" x14ac:dyDescent="0.45">
      <c r="A3" s="185" t="s">
        <v>704</v>
      </c>
      <c r="B3" s="186" t="s">
        <v>289</v>
      </c>
      <c r="C3" s="186" t="s">
        <v>711</v>
      </c>
    </row>
    <row r="4" spans="1:6" s="185" customFormat="1" ht="42.75" x14ac:dyDescent="0.45">
      <c r="A4" s="185" t="s">
        <v>705</v>
      </c>
      <c r="B4" s="186" t="s">
        <v>714</v>
      </c>
      <c r="C4" s="186" t="s">
        <v>715</v>
      </c>
    </row>
    <row r="5" spans="1:6" ht="28.5" x14ac:dyDescent="0.45">
      <c r="A5" t="s">
        <v>706</v>
      </c>
      <c r="B5" s="2" t="s">
        <v>716</v>
      </c>
      <c r="C5" s="2" t="s">
        <v>717</v>
      </c>
      <c r="F5" t="s">
        <v>755</v>
      </c>
    </row>
    <row r="6" spans="1:6" s="185" customFormat="1" ht="85.5" x14ac:dyDescent="0.45">
      <c r="A6" s="185" t="s">
        <v>707</v>
      </c>
      <c r="B6" s="186" t="s">
        <v>718</v>
      </c>
      <c r="C6" s="186" t="s">
        <v>719</v>
      </c>
      <c r="F6" s="185" t="s">
        <v>748</v>
      </c>
    </row>
    <row r="7" spans="1:6" s="185" customFormat="1" ht="28.5" x14ac:dyDescent="0.45">
      <c r="A7" s="185" t="s">
        <v>708</v>
      </c>
      <c r="B7" s="186" t="s">
        <v>725</v>
      </c>
      <c r="C7" s="186" t="s">
        <v>720</v>
      </c>
      <c r="F7" s="186" t="s">
        <v>747</v>
      </c>
    </row>
    <row r="8" spans="1:6" s="185" customFormat="1" ht="57" x14ac:dyDescent="0.45">
      <c r="A8" s="185" t="s">
        <v>721</v>
      </c>
      <c r="B8" s="186" t="s">
        <v>728</v>
      </c>
      <c r="C8" s="186" t="s">
        <v>726</v>
      </c>
      <c r="D8" s="186" t="s">
        <v>727</v>
      </c>
      <c r="F8" s="185" t="s">
        <v>751</v>
      </c>
    </row>
    <row r="9" spans="1:6" s="185" customFormat="1" ht="85.5" x14ac:dyDescent="0.45">
      <c r="A9" s="185" t="s">
        <v>722</v>
      </c>
      <c r="B9" s="186" t="s">
        <v>682</v>
      </c>
      <c r="C9" s="186" t="s">
        <v>733</v>
      </c>
      <c r="F9" s="185" t="s">
        <v>753</v>
      </c>
    </row>
    <row r="10" spans="1:6" s="185" customFormat="1" ht="57" x14ac:dyDescent="0.45">
      <c r="A10" s="185" t="s">
        <v>723</v>
      </c>
      <c r="B10" s="186" t="s">
        <v>736</v>
      </c>
      <c r="C10" s="186" t="s">
        <v>737</v>
      </c>
      <c r="F10" s="185" t="s">
        <v>749</v>
      </c>
    </row>
    <row r="11" spans="1:6" s="185" customFormat="1" ht="56.25" customHeight="1" x14ac:dyDescent="0.45">
      <c r="A11" s="185" t="s">
        <v>724</v>
      </c>
      <c r="B11" s="186" t="s">
        <v>738</v>
      </c>
      <c r="C11" s="186" t="s">
        <v>740</v>
      </c>
      <c r="D11" s="186" t="s">
        <v>739</v>
      </c>
      <c r="E11" s="186" t="s">
        <v>741</v>
      </c>
      <c r="F11" s="185" t="s">
        <v>752</v>
      </c>
    </row>
    <row r="12" spans="1:6" s="185" customFormat="1" ht="28.5" x14ac:dyDescent="0.45">
      <c r="A12" s="185" t="s">
        <v>734</v>
      </c>
      <c r="B12" s="186" t="s">
        <v>742</v>
      </c>
      <c r="C12" s="186" t="s">
        <v>745</v>
      </c>
    </row>
    <row r="13" spans="1:6" s="185" customFormat="1" ht="57" x14ac:dyDescent="0.45">
      <c r="A13" s="185" t="s">
        <v>735</v>
      </c>
      <c r="B13" s="186" t="s">
        <v>744</v>
      </c>
      <c r="C13" s="186" t="s">
        <v>743</v>
      </c>
      <c r="F13" s="185" t="s">
        <v>750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C7FB-07B4-4895-8A1B-BC9CDD0AE99E}">
  <dimension ref="A1:M68"/>
  <sheetViews>
    <sheetView topLeftCell="A64" zoomScale="90" zoomScaleNormal="90" workbookViewId="0">
      <selection activeCell="D48" sqref="D48"/>
    </sheetView>
  </sheetViews>
  <sheetFormatPr baseColWidth="10" defaultRowHeight="14.25" x14ac:dyDescent="0.45"/>
  <cols>
    <col min="1" max="1" width="19.53125" style="60" customWidth="1"/>
    <col min="2" max="2" width="13.06640625" customWidth="1"/>
    <col min="4" max="4" width="12.1328125" customWidth="1"/>
    <col min="6" max="6" width="13.53125" hidden="1" customWidth="1"/>
    <col min="7" max="7" width="52.796875" style="2" customWidth="1"/>
    <col min="8" max="8" width="12.73046875" customWidth="1"/>
    <col min="9" max="9" width="11.86328125" customWidth="1"/>
    <col min="11" max="11" width="18.59765625" customWidth="1"/>
    <col min="12" max="12" width="22.33203125" customWidth="1"/>
    <col min="13" max="13" width="20.59765625" customWidth="1"/>
  </cols>
  <sheetData>
    <row r="1" spans="1:13" s="37" customFormat="1" ht="94.9" customHeight="1" x14ac:dyDescent="0.45">
      <c r="A1" s="59" t="s">
        <v>288</v>
      </c>
      <c r="B1" s="66" t="s">
        <v>18</v>
      </c>
      <c r="C1" s="25" t="s">
        <v>19</v>
      </c>
      <c r="D1" s="25" t="s">
        <v>20</v>
      </c>
      <c r="E1" s="26" t="s">
        <v>21</v>
      </c>
      <c r="F1" s="26" t="s">
        <v>22</v>
      </c>
      <c r="G1" s="25" t="s">
        <v>23</v>
      </c>
      <c r="H1" s="27" t="s">
        <v>24</v>
      </c>
      <c r="I1" s="27" t="s">
        <v>25</v>
      </c>
      <c r="J1" s="25" t="s">
        <v>26</v>
      </c>
      <c r="K1" s="28" t="s">
        <v>27</v>
      </c>
      <c r="L1" s="28" t="s">
        <v>57</v>
      </c>
      <c r="M1" s="28" t="s">
        <v>58</v>
      </c>
    </row>
    <row r="2" spans="1:13" ht="32.35" customHeight="1" x14ac:dyDescent="0.45">
      <c r="A2" s="205" t="s">
        <v>289</v>
      </c>
      <c r="B2" s="3" t="s">
        <v>83</v>
      </c>
      <c r="C2" s="12" t="s">
        <v>71</v>
      </c>
      <c r="D2" s="13" t="s">
        <v>84</v>
      </c>
      <c r="E2" s="13">
        <v>14</v>
      </c>
      <c r="F2" s="14" t="s">
        <v>85</v>
      </c>
      <c r="G2" s="15" t="s">
        <v>86</v>
      </c>
      <c r="H2" t="s">
        <v>28</v>
      </c>
      <c r="I2" s="5"/>
      <c r="J2" s="16"/>
      <c r="K2" s="16"/>
      <c r="L2" s="16" t="s">
        <v>87</v>
      </c>
      <c r="M2" s="16"/>
    </row>
    <row r="3" spans="1:13" ht="28.5" x14ac:dyDescent="0.45">
      <c r="A3" s="206"/>
      <c r="B3" s="3" t="s">
        <v>88</v>
      </c>
      <c r="C3" s="12" t="s">
        <v>71</v>
      </c>
      <c r="D3" s="13" t="s">
        <v>84</v>
      </c>
      <c r="E3" s="13" t="s">
        <v>36</v>
      </c>
      <c r="F3" s="17"/>
      <c r="G3" s="15" t="s">
        <v>89</v>
      </c>
      <c r="H3" s="3" t="s">
        <v>29</v>
      </c>
      <c r="I3" s="18"/>
      <c r="J3" s="16"/>
      <c r="K3" s="16"/>
      <c r="L3" s="16" t="s">
        <v>87</v>
      </c>
      <c r="M3" s="16"/>
    </row>
    <row r="4" spans="1:13" ht="28.5" x14ac:dyDescent="0.45">
      <c r="A4" s="206"/>
      <c r="B4" s="3" t="s">
        <v>95</v>
      </c>
      <c r="C4" s="12" t="s">
        <v>71</v>
      </c>
      <c r="D4" s="13" t="s">
        <v>84</v>
      </c>
      <c r="E4" s="13" t="s">
        <v>96</v>
      </c>
      <c r="F4" s="14" t="s">
        <v>97</v>
      </c>
      <c r="G4" s="15" t="s">
        <v>98</v>
      </c>
      <c r="H4" s="3" t="s">
        <v>29</v>
      </c>
      <c r="I4" s="18"/>
      <c r="J4" s="16"/>
      <c r="K4" s="16"/>
      <c r="L4" s="16" t="s">
        <v>87</v>
      </c>
      <c r="M4" s="16"/>
    </row>
    <row r="5" spans="1:13" ht="42.75" x14ac:dyDescent="0.45">
      <c r="A5" s="206"/>
      <c r="B5" s="3" t="s">
        <v>99</v>
      </c>
      <c r="C5" s="12" t="s">
        <v>71</v>
      </c>
      <c r="D5" s="13" t="s">
        <v>84</v>
      </c>
      <c r="E5" s="13" t="s">
        <v>100</v>
      </c>
      <c r="F5" s="17"/>
      <c r="G5" s="15" t="s">
        <v>101</v>
      </c>
      <c r="H5" s="3" t="s">
        <v>29</v>
      </c>
      <c r="I5" s="18"/>
      <c r="J5" s="16"/>
      <c r="K5" s="16"/>
      <c r="L5" s="16" t="s">
        <v>87</v>
      </c>
      <c r="M5" s="16"/>
    </row>
    <row r="6" spans="1:13" ht="42.75" x14ac:dyDescent="0.45">
      <c r="A6" s="206"/>
      <c r="B6" s="3" t="s">
        <v>117</v>
      </c>
      <c r="C6" s="12" t="s">
        <v>71</v>
      </c>
      <c r="D6" s="13" t="s">
        <v>84</v>
      </c>
      <c r="E6" s="13">
        <v>16</v>
      </c>
      <c r="F6" s="14" t="s">
        <v>66</v>
      </c>
      <c r="G6" s="15" t="s">
        <v>118</v>
      </c>
      <c r="H6" s="3" t="s">
        <v>29</v>
      </c>
      <c r="I6" s="18"/>
      <c r="J6" s="16"/>
      <c r="K6" s="16"/>
      <c r="L6" s="16" t="s">
        <v>87</v>
      </c>
      <c r="M6" s="16"/>
    </row>
    <row r="7" spans="1:13" ht="42.75" x14ac:dyDescent="0.45">
      <c r="A7" s="206"/>
      <c r="B7" s="3" t="s">
        <v>218</v>
      </c>
      <c r="C7" s="12" t="s">
        <v>71</v>
      </c>
      <c r="D7" s="22" t="s">
        <v>200</v>
      </c>
      <c r="E7" s="13" t="s">
        <v>219</v>
      </c>
      <c r="F7" s="14" t="s">
        <v>220</v>
      </c>
      <c r="G7" s="15" t="s">
        <v>221</v>
      </c>
      <c r="H7" s="3" t="s">
        <v>29</v>
      </c>
      <c r="I7" s="18"/>
      <c r="J7" s="16"/>
      <c r="K7" s="16"/>
      <c r="L7" s="16" t="s">
        <v>87</v>
      </c>
      <c r="M7" s="16"/>
    </row>
    <row r="8" spans="1:13" ht="28.5" x14ac:dyDescent="0.45">
      <c r="A8" s="207"/>
      <c r="B8" s="3" t="s">
        <v>222</v>
      </c>
      <c r="C8" s="12" t="s">
        <v>71</v>
      </c>
      <c r="D8" s="22" t="s">
        <v>200</v>
      </c>
      <c r="E8" s="13" t="s">
        <v>223</v>
      </c>
      <c r="F8" s="17"/>
      <c r="G8" s="15" t="s">
        <v>224</v>
      </c>
      <c r="H8" s="3" t="s">
        <v>29</v>
      </c>
      <c r="I8" s="18"/>
      <c r="J8" s="16"/>
      <c r="K8" s="16"/>
      <c r="L8" s="16" t="s">
        <v>87</v>
      </c>
      <c r="M8" s="16"/>
    </row>
    <row r="9" spans="1:13" s="44" customFormat="1" ht="28.5" customHeight="1" x14ac:dyDescent="0.45">
      <c r="A9" s="205" t="s">
        <v>296</v>
      </c>
      <c r="B9" s="38" t="s">
        <v>90</v>
      </c>
      <c r="C9" s="10" t="s">
        <v>71</v>
      </c>
      <c r="D9" s="39" t="s">
        <v>84</v>
      </c>
      <c r="E9" s="39" t="s">
        <v>91</v>
      </c>
      <c r="F9" s="40"/>
      <c r="G9" s="56" t="s">
        <v>92</v>
      </c>
      <c r="H9" s="44" t="s">
        <v>28</v>
      </c>
      <c r="I9" s="63" t="s">
        <v>30</v>
      </c>
      <c r="J9" s="43"/>
      <c r="K9" s="43"/>
      <c r="L9" s="43" t="s">
        <v>87</v>
      </c>
      <c r="M9" s="43"/>
    </row>
    <row r="10" spans="1:13" ht="57" x14ac:dyDescent="0.45">
      <c r="A10" s="206"/>
      <c r="B10" s="3" t="s">
        <v>114</v>
      </c>
      <c r="C10" s="12" t="s">
        <v>71</v>
      </c>
      <c r="D10" s="13" t="s">
        <v>84</v>
      </c>
      <c r="E10" s="13">
        <v>15</v>
      </c>
      <c r="F10" s="14" t="s">
        <v>115</v>
      </c>
      <c r="G10" s="15" t="s">
        <v>116</v>
      </c>
      <c r="H10" s="3" t="s">
        <v>29</v>
      </c>
      <c r="I10" s="18"/>
      <c r="J10" s="16"/>
      <c r="K10" s="16"/>
      <c r="L10" s="16" t="s">
        <v>87</v>
      </c>
      <c r="M10" s="16"/>
    </row>
    <row r="11" spans="1:13" ht="46.5" customHeight="1" x14ac:dyDescent="0.45">
      <c r="A11" s="206"/>
      <c r="B11" s="3" t="s">
        <v>201</v>
      </c>
      <c r="C11" s="12" t="s">
        <v>71</v>
      </c>
      <c r="D11" s="22" t="s">
        <v>200</v>
      </c>
      <c r="E11" s="13" t="s">
        <v>202</v>
      </c>
      <c r="F11" s="14" t="s">
        <v>203</v>
      </c>
      <c r="G11" s="15" t="s">
        <v>204</v>
      </c>
      <c r="H11" s="3" t="s">
        <v>29</v>
      </c>
      <c r="I11" s="18"/>
      <c r="J11" s="16"/>
      <c r="K11" s="16"/>
      <c r="L11" s="16" t="s">
        <v>87</v>
      </c>
      <c r="M11" s="16"/>
    </row>
    <row r="12" spans="1:13" x14ac:dyDescent="0.45">
      <c r="A12" s="206"/>
      <c r="B12" s="3" t="s">
        <v>211</v>
      </c>
      <c r="C12" s="12" t="s">
        <v>71</v>
      </c>
      <c r="D12" s="22" t="s">
        <v>200</v>
      </c>
      <c r="E12" s="13" t="s">
        <v>212</v>
      </c>
      <c r="F12" s="54" t="s">
        <v>213</v>
      </c>
      <c r="G12" s="78" t="s">
        <v>214</v>
      </c>
      <c r="H12" s="3" t="s">
        <v>29</v>
      </c>
      <c r="I12" s="18"/>
      <c r="J12" s="16"/>
      <c r="K12" s="16"/>
      <c r="L12" s="16" t="s">
        <v>87</v>
      </c>
      <c r="M12" s="16"/>
    </row>
    <row r="13" spans="1:13" ht="42.75" x14ac:dyDescent="0.45">
      <c r="A13" s="206"/>
      <c r="B13" s="3" t="s">
        <v>215</v>
      </c>
      <c r="C13" s="12" t="s">
        <v>71</v>
      </c>
      <c r="D13" s="22" t="s">
        <v>200</v>
      </c>
      <c r="E13" s="13">
        <v>39</v>
      </c>
      <c r="F13" s="14" t="s">
        <v>216</v>
      </c>
      <c r="G13" s="15" t="s">
        <v>217</v>
      </c>
      <c r="H13" s="3" t="s">
        <v>29</v>
      </c>
      <c r="I13" s="18"/>
      <c r="J13" s="16"/>
      <c r="K13" s="16"/>
      <c r="L13" s="16" t="s">
        <v>87</v>
      </c>
      <c r="M13" s="16"/>
    </row>
    <row r="14" spans="1:13" ht="42.75" x14ac:dyDescent="0.45">
      <c r="A14" s="206"/>
      <c r="B14" s="3" t="s">
        <v>225</v>
      </c>
      <c r="C14" s="12" t="s">
        <v>71</v>
      </c>
      <c r="D14" s="22" t="s">
        <v>200</v>
      </c>
      <c r="E14" s="12">
        <v>41</v>
      </c>
      <c r="F14" s="55" t="s">
        <v>226</v>
      </c>
      <c r="G14" s="15" t="s">
        <v>227</v>
      </c>
      <c r="H14" s="3" t="s">
        <v>29</v>
      </c>
      <c r="I14" s="18"/>
      <c r="J14" s="16"/>
      <c r="K14" s="16"/>
      <c r="L14" s="16" t="s">
        <v>87</v>
      </c>
      <c r="M14" s="16"/>
    </row>
    <row r="15" spans="1:13" ht="28.5" x14ac:dyDescent="0.45">
      <c r="A15" s="206"/>
      <c r="B15" s="3" t="s">
        <v>228</v>
      </c>
      <c r="C15" s="12" t="s">
        <v>71</v>
      </c>
      <c r="D15" s="22" t="s">
        <v>200</v>
      </c>
      <c r="E15" s="13">
        <v>43</v>
      </c>
      <c r="F15" s="17"/>
      <c r="G15" s="15" t="s">
        <v>229</v>
      </c>
      <c r="H15" s="3" t="s">
        <v>29</v>
      </c>
      <c r="I15" s="18"/>
      <c r="J15" s="16"/>
      <c r="K15" s="16"/>
      <c r="L15" s="16" t="s">
        <v>87</v>
      </c>
      <c r="M15" s="16"/>
    </row>
    <row r="16" spans="1:13" s="29" customFormat="1" ht="42.75" x14ac:dyDescent="0.45">
      <c r="A16" s="207"/>
      <c r="B16" s="30" t="s">
        <v>230</v>
      </c>
      <c r="C16" s="9" t="s">
        <v>71</v>
      </c>
      <c r="D16" s="57" t="s">
        <v>200</v>
      </c>
      <c r="E16" s="31" t="s">
        <v>231</v>
      </c>
      <c r="F16" s="32"/>
      <c r="G16" s="36" t="s">
        <v>232</v>
      </c>
      <c r="H16" s="30" t="s">
        <v>29</v>
      </c>
      <c r="I16" s="34" t="s">
        <v>30</v>
      </c>
      <c r="J16" s="35"/>
      <c r="K16" s="35"/>
      <c r="L16" s="35" t="s">
        <v>87</v>
      </c>
      <c r="M16" s="35"/>
    </row>
    <row r="17" spans="1:13" s="44" customFormat="1" ht="42.75" x14ac:dyDescent="0.45">
      <c r="A17" s="205" t="s">
        <v>297</v>
      </c>
      <c r="B17" s="38" t="s">
        <v>93</v>
      </c>
      <c r="C17" s="10" t="s">
        <v>71</v>
      </c>
      <c r="D17" s="39" t="s">
        <v>84</v>
      </c>
      <c r="E17" s="39" t="s">
        <v>37</v>
      </c>
      <c r="F17" s="40"/>
      <c r="G17" s="56" t="s">
        <v>94</v>
      </c>
      <c r="H17" s="38" t="s">
        <v>29</v>
      </c>
      <c r="I17" s="42" t="s">
        <v>30</v>
      </c>
      <c r="J17" s="43"/>
      <c r="K17" s="43"/>
      <c r="L17" s="43" t="s">
        <v>87</v>
      </c>
      <c r="M17" s="43"/>
    </row>
    <row r="18" spans="1:13" ht="28.5" x14ac:dyDescent="0.45">
      <c r="A18" s="206"/>
      <c r="B18" s="3" t="s">
        <v>208</v>
      </c>
      <c r="C18" s="12" t="s">
        <v>71</v>
      </c>
      <c r="D18" s="22" t="s">
        <v>200</v>
      </c>
      <c r="E18" s="13" t="s">
        <v>209</v>
      </c>
      <c r="F18" s="14" t="s">
        <v>203</v>
      </c>
      <c r="G18" s="15" t="s">
        <v>210</v>
      </c>
      <c r="H18" s="3" t="s">
        <v>29</v>
      </c>
      <c r="I18" s="18"/>
      <c r="J18" s="16"/>
      <c r="K18" s="16"/>
      <c r="L18" s="16" t="s">
        <v>87</v>
      </c>
      <c r="M18" s="16"/>
    </row>
    <row r="19" spans="1:13" x14ac:dyDescent="0.45">
      <c r="A19" s="207"/>
      <c r="B19" s="3" t="s">
        <v>211</v>
      </c>
      <c r="C19" s="12" t="s">
        <v>71</v>
      </c>
      <c r="D19" s="22" t="s">
        <v>200</v>
      </c>
      <c r="E19" s="13" t="s">
        <v>212</v>
      </c>
      <c r="F19" s="54" t="s">
        <v>213</v>
      </c>
      <c r="G19" s="78" t="s">
        <v>214</v>
      </c>
      <c r="H19" s="3" t="s">
        <v>29</v>
      </c>
      <c r="I19" s="18"/>
      <c r="J19" s="16"/>
      <c r="K19" s="16"/>
      <c r="L19" s="16" t="s">
        <v>87</v>
      </c>
      <c r="M19" s="16"/>
    </row>
    <row r="20" spans="1:13" s="44" customFormat="1" ht="28.5" customHeight="1" x14ac:dyDescent="0.45">
      <c r="A20" s="205" t="s">
        <v>294</v>
      </c>
      <c r="B20" s="38" t="s">
        <v>120</v>
      </c>
      <c r="C20" s="10" t="s">
        <v>71</v>
      </c>
      <c r="D20" s="39" t="s">
        <v>119</v>
      </c>
      <c r="E20" s="39">
        <v>20</v>
      </c>
      <c r="F20" s="40"/>
      <c r="G20" s="41" t="s">
        <v>121</v>
      </c>
      <c r="H20" s="38" t="s">
        <v>29</v>
      </c>
      <c r="I20" s="42"/>
      <c r="J20" s="43"/>
      <c r="K20" s="43" t="s">
        <v>46</v>
      </c>
      <c r="L20" s="43" t="s">
        <v>87</v>
      </c>
      <c r="M20" s="43"/>
    </row>
    <row r="21" spans="1:13" ht="28.5" x14ac:dyDescent="0.45">
      <c r="A21" s="206"/>
      <c r="B21" s="3" t="s">
        <v>122</v>
      </c>
      <c r="C21" s="12" t="s">
        <v>71</v>
      </c>
      <c r="D21" s="13" t="s">
        <v>119</v>
      </c>
      <c r="E21" s="13" t="s">
        <v>123</v>
      </c>
      <c r="F21" s="17"/>
      <c r="G21" s="20" t="s">
        <v>124</v>
      </c>
      <c r="H21" s="3" t="s">
        <v>29</v>
      </c>
      <c r="I21" s="18"/>
      <c r="J21" s="16"/>
      <c r="K21" s="16" t="s">
        <v>46</v>
      </c>
      <c r="L21" s="16" t="s">
        <v>87</v>
      </c>
      <c r="M21" s="16"/>
    </row>
    <row r="22" spans="1:13" ht="28.5" x14ac:dyDescent="0.45">
      <c r="A22" s="206"/>
      <c r="B22" s="3" t="s">
        <v>125</v>
      </c>
      <c r="C22" s="12" t="s">
        <v>71</v>
      </c>
      <c r="D22" s="13" t="s">
        <v>119</v>
      </c>
      <c r="E22" s="13" t="s">
        <v>126</v>
      </c>
      <c r="F22" s="17"/>
      <c r="G22" s="20" t="s">
        <v>127</v>
      </c>
      <c r="H22" s="3" t="s">
        <v>29</v>
      </c>
      <c r="I22" s="18"/>
      <c r="J22" s="16"/>
      <c r="K22" s="16" t="s">
        <v>46</v>
      </c>
      <c r="L22" s="16" t="s">
        <v>87</v>
      </c>
      <c r="M22" s="16"/>
    </row>
    <row r="23" spans="1:13" ht="28.5" x14ac:dyDescent="0.45">
      <c r="A23" s="206"/>
      <c r="B23" s="3" t="s">
        <v>128</v>
      </c>
      <c r="C23" s="12" t="s">
        <v>71</v>
      </c>
      <c r="D23" s="13" t="s">
        <v>119</v>
      </c>
      <c r="E23" s="13" t="s">
        <v>129</v>
      </c>
      <c r="F23" s="17"/>
      <c r="G23" s="20" t="s">
        <v>130</v>
      </c>
      <c r="H23" s="3" t="s">
        <v>29</v>
      </c>
      <c r="I23" s="18"/>
      <c r="J23" s="16"/>
      <c r="K23" s="16" t="s">
        <v>46</v>
      </c>
      <c r="L23" s="16" t="s">
        <v>87</v>
      </c>
      <c r="M23" s="16"/>
    </row>
    <row r="24" spans="1:13" ht="28.5" x14ac:dyDescent="0.45">
      <c r="A24" s="206"/>
      <c r="B24" s="3" t="s">
        <v>131</v>
      </c>
      <c r="C24" s="12" t="s">
        <v>71</v>
      </c>
      <c r="D24" s="13" t="s">
        <v>119</v>
      </c>
      <c r="E24" s="13">
        <v>21</v>
      </c>
      <c r="F24" s="14" t="s">
        <v>132</v>
      </c>
      <c r="G24" s="20" t="s">
        <v>133</v>
      </c>
      <c r="H24" s="3" t="s">
        <v>29</v>
      </c>
      <c r="I24" s="18"/>
      <c r="J24" s="16"/>
      <c r="K24" s="16" t="s">
        <v>46</v>
      </c>
      <c r="L24" s="16" t="s">
        <v>87</v>
      </c>
      <c r="M24" s="16"/>
    </row>
    <row r="25" spans="1:13" ht="28.5" x14ac:dyDescent="0.45">
      <c r="A25" s="206"/>
      <c r="B25" s="3" t="s">
        <v>276</v>
      </c>
      <c r="C25" s="12" t="s">
        <v>71</v>
      </c>
      <c r="D25" s="13" t="s">
        <v>274</v>
      </c>
      <c r="E25" s="13" t="s">
        <v>277</v>
      </c>
      <c r="F25" s="21" t="s">
        <v>275</v>
      </c>
      <c r="G25" s="20" t="s">
        <v>278</v>
      </c>
      <c r="H25" t="s">
        <v>28</v>
      </c>
      <c r="I25" s="5"/>
      <c r="J25" s="16"/>
      <c r="K25" s="16" t="s">
        <v>279</v>
      </c>
      <c r="L25" s="16" t="s">
        <v>87</v>
      </c>
      <c r="M25" s="16"/>
    </row>
    <row r="26" spans="1:13" s="29" customFormat="1" ht="57" x14ac:dyDescent="0.45">
      <c r="A26" s="207"/>
      <c r="B26" s="30" t="s">
        <v>280</v>
      </c>
      <c r="C26" s="9" t="s">
        <v>71</v>
      </c>
      <c r="D26" s="31" t="s">
        <v>274</v>
      </c>
      <c r="E26" s="31" t="s">
        <v>281</v>
      </c>
      <c r="F26" s="64" t="s">
        <v>275</v>
      </c>
      <c r="G26" s="36" t="s">
        <v>282</v>
      </c>
      <c r="H26" s="30" t="s">
        <v>29</v>
      </c>
      <c r="I26" s="34"/>
      <c r="J26" s="35"/>
      <c r="K26" s="35"/>
      <c r="L26" s="35" t="s">
        <v>87</v>
      </c>
      <c r="M26" s="35"/>
    </row>
    <row r="27" spans="1:13" ht="30.75" customHeight="1" x14ac:dyDescent="0.45">
      <c r="A27" s="206" t="s">
        <v>292</v>
      </c>
      <c r="B27" s="3" t="s">
        <v>102</v>
      </c>
      <c r="C27" s="12" t="s">
        <v>71</v>
      </c>
      <c r="D27" s="13" t="s">
        <v>84</v>
      </c>
      <c r="E27" s="13" t="s">
        <v>103</v>
      </c>
      <c r="F27" s="17"/>
      <c r="G27" s="20" t="s">
        <v>104</v>
      </c>
      <c r="H27" s="3" t="s">
        <v>29</v>
      </c>
      <c r="I27" s="18"/>
      <c r="J27" s="16"/>
      <c r="K27" s="16" t="s">
        <v>46</v>
      </c>
      <c r="L27" s="16" t="s">
        <v>87</v>
      </c>
      <c r="M27" s="16"/>
    </row>
    <row r="28" spans="1:13" ht="42.75" x14ac:dyDescent="0.45">
      <c r="A28" s="206"/>
      <c r="B28" s="3" t="s">
        <v>105</v>
      </c>
      <c r="C28" s="12" t="s">
        <v>71</v>
      </c>
      <c r="D28" s="13" t="s">
        <v>84</v>
      </c>
      <c r="E28" s="13" t="s">
        <v>106</v>
      </c>
      <c r="F28" s="17"/>
      <c r="G28" s="20" t="s">
        <v>107</v>
      </c>
      <c r="H28" s="3" t="s">
        <v>29</v>
      </c>
      <c r="I28" s="18"/>
      <c r="J28" s="16"/>
      <c r="K28" s="16" t="s">
        <v>46</v>
      </c>
      <c r="L28" s="16" t="s">
        <v>87</v>
      </c>
      <c r="M28" s="16"/>
    </row>
    <row r="29" spans="1:13" s="29" customFormat="1" x14ac:dyDescent="0.45">
      <c r="A29" s="207"/>
      <c r="B29" s="30" t="s">
        <v>134</v>
      </c>
      <c r="C29" s="9" t="s">
        <v>71</v>
      </c>
      <c r="D29" s="31" t="s">
        <v>119</v>
      </c>
      <c r="E29" s="31">
        <v>22</v>
      </c>
      <c r="F29" s="32"/>
      <c r="G29" s="78" t="s">
        <v>135</v>
      </c>
      <c r="H29" s="29" t="s">
        <v>28</v>
      </c>
      <c r="I29" s="34"/>
      <c r="J29" s="35"/>
      <c r="K29" s="35"/>
      <c r="L29" s="35"/>
      <c r="M29" s="35"/>
    </row>
    <row r="30" spans="1:13" ht="40.9" customHeight="1" x14ac:dyDescent="0.45">
      <c r="A30" s="206" t="s">
        <v>293</v>
      </c>
      <c r="B30" s="3" t="s">
        <v>108</v>
      </c>
      <c r="C30" s="12" t="s">
        <v>71</v>
      </c>
      <c r="D30" s="13" t="s">
        <v>84</v>
      </c>
      <c r="E30" s="13" t="s">
        <v>109</v>
      </c>
      <c r="F30" s="17"/>
      <c r="G30" s="20" t="s">
        <v>110</v>
      </c>
      <c r="H30" s="3" t="s">
        <v>29</v>
      </c>
      <c r="I30" s="18"/>
      <c r="J30" s="16"/>
      <c r="K30" s="16" t="s">
        <v>46</v>
      </c>
      <c r="L30" s="16" t="s">
        <v>87</v>
      </c>
      <c r="M30" s="16"/>
    </row>
    <row r="31" spans="1:13" ht="40.9" customHeight="1" x14ac:dyDescent="0.45">
      <c r="A31" s="206"/>
      <c r="B31" s="3" t="s">
        <v>111</v>
      </c>
      <c r="C31" s="12" t="s">
        <v>71</v>
      </c>
      <c r="D31" s="13" t="s">
        <v>84</v>
      </c>
      <c r="E31" s="13" t="s">
        <v>112</v>
      </c>
      <c r="F31" s="17"/>
      <c r="G31" s="20" t="s">
        <v>113</v>
      </c>
      <c r="H31" s="3" t="s">
        <v>29</v>
      </c>
      <c r="I31" s="18"/>
      <c r="J31" s="16"/>
      <c r="K31" s="16" t="s">
        <v>46</v>
      </c>
      <c r="L31" s="16" t="s">
        <v>87</v>
      </c>
      <c r="M31" s="16"/>
    </row>
    <row r="32" spans="1:13" s="29" customFormat="1" ht="52.5" customHeight="1" x14ac:dyDescent="0.45">
      <c r="A32" s="207"/>
      <c r="B32" s="30" t="s">
        <v>134</v>
      </c>
      <c r="C32" s="9" t="s">
        <v>71</v>
      </c>
      <c r="D32" s="31" t="s">
        <v>119</v>
      </c>
      <c r="E32" s="31">
        <v>22</v>
      </c>
      <c r="F32" s="32"/>
      <c r="G32" s="78" t="s">
        <v>135</v>
      </c>
      <c r="H32" s="29" t="s">
        <v>28</v>
      </c>
      <c r="I32" s="37"/>
      <c r="J32" s="35"/>
      <c r="K32" s="35" t="s">
        <v>46</v>
      </c>
      <c r="L32" s="35" t="s">
        <v>87</v>
      </c>
      <c r="M32" s="35"/>
    </row>
    <row r="33" spans="1:13" s="48" customFormat="1" ht="28.5" x14ac:dyDescent="0.45">
      <c r="A33" s="62" t="s">
        <v>295</v>
      </c>
      <c r="B33" s="11" t="s">
        <v>136</v>
      </c>
      <c r="C33" s="8" t="s">
        <v>71</v>
      </c>
      <c r="D33" s="45" t="s">
        <v>119</v>
      </c>
      <c r="E33" s="45">
        <v>23</v>
      </c>
      <c r="F33" s="46"/>
      <c r="G33" s="47" t="s">
        <v>137</v>
      </c>
      <c r="H33" s="48" t="s">
        <v>28</v>
      </c>
      <c r="I33" s="49"/>
      <c r="J33" s="50"/>
      <c r="K33" s="50" t="s">
        <v>46</v>
      </c>
      <c r="L33" s="50" t="s">
        <v>87</v>
      </c>
      <c r="M33" s="50"/>
    </row>
    <row r="34" spans="1:13" s="44" customFormat="1" ht="28.5" x14ac:dyDescent="0.45">
      <c r="A34" s="205" t="s">
        <v>299</v>
      </c>
      <c r="B34" s="38" t="s">
        <v>138</v>
      </c>
      <c r="C34" s="10" t="s">
        <v>71</v>
      </c>
      <c r="D34" s="39" t="s">
        <v>119</v>
      </c>
      <c r="E34" s="39" t="s">
        <v>139</v>
      </c>
      <c r="F34" s="40"/>
      <c r="G34" s="41" t="s">
        <v>140</v>
      </c>
      <c r="H34" s="44" t="s">
        <v>28</v>
      </c>
      <c r="I34" s="51"/>
      <c r="J34" s="43"/>
      <c r="K34" s="43"/>
      <c r="L34" s="43" t="s">
        <v>87</v>
      </c>
      <c r="M34" s="43"/>
    </row>
    <row r="35" spans="1:13" x14ac:dyDescent="0.45">
      <c r="A35" s="206"/>
      <c r="B35" s="3" t="s">
        <v>141</v>
      </c>
      <c r="C35" s="12" t="s">
        <v>71</v>
      </c>
      <c r="D35" s="13" t="s">
        <v>119</v>
      </c>
      <c r="E35" s="13" t="s">
        <v>142</v>
      </c>
      <c r="F35" s="14" t="s">
        <v>143</v>
      </c>
      <c r="G35" s="20" t="s">
        <v>144</v>
      </c>
      <c r="H35" t="s">
        <v>28</v>
      </c>
      <c r="I35" s="5"/>
      <c r="J35" s="16"/>
      <c r="K35" s="16"/>
      <c r="L35" s="16" t="s">
        <v>87</v>
      </c>
      <c r="M35" s="16"/>
    </row>
    <row r="36" spans="1:13" ht="42.75" x14ac:dyDescent="0.45">
      <c r="A36" s="206"/>
      <c r="B36" s="3" t="s">
        <v>145</v>
      </c>
      <c r="C36" s="12" t="s">
        <v>71</v>
      </c>
      <c r="D36" s="13" t="s">
        <v>119</v>
      </c>
      <c r="E36" s="13" t="s">
        <v>146</v>
      </c>
      <c r="F36" s="17"/>
      <c r="G36" s="20" t="s">
        <v>147</v>
      </c>
      <c r="H36" s="3" t="s">
        <v>29</v>
      </c>
      <c r="I36" s="18"/>
      <c r="J36" s="16"/>
      <c r="K36" s="16"/>
      <c r="L36" s="16" t="s">
        <v>87</v>
      </c>
      <c r="M36" s="16"/>
    </row>
    <row r="37" spans="1:13" s="29" customFormat="1" ht="57" x14ac:dyDescent="0.45">
      <c r="A37" s="207"/>
      <c r="B37" s="30" t="s">
        <v>148</v>
      </c>
      <c r="C37" s="9" t="s">
        <v>71</v>
      </c>
      <c r="D37" s="31" t="s">
        <v>119</v>
      </c>
      <c r="E37" s="31" t="s">
        <v>149</v>
      </c>
      <c r="F37" s="32"/>
      <c r="G37" s="36" t="s">
        <v>150</v>
      </c>
      <c r="H37" s="30" t="s">
        <v>29</v>
      </c>
      <c r="I37" s="34"/>
      <c r="J37" s="35"/>
      <c r="K37" s="35"/>
      <c r="L37" s="35" t="s">
        <v>87</v>
      </c>
      <c r="M37" s="35"/>
    </row>
    <row r="38" spans="1:13" s="44" customFormat="1" ht="42.75" x14ac:dyDescent="0.45">
      <c r="A38" s="205" t="s">
        <v>286</v>
      </c>
      <c r="B38" s="38" t="s">
        <v>151</v>
      </c>
      <c r="C38" s="10" t="s">
        <v>71</v>
      </c>
      <c r="D38" s="39" t="s">
        <v>152</v>
      </c>
      <c r="E38" s="39">
        <v>27</v>
      </c>
      <c r="F38" s="52" t="s">
        <v>153</v>
      </c>
      <c r="G38" s="41" t="s">
        <v>154</v>
      </c>
      <c r="H38" s="38" t="s">
        <v>29</v>
      </c>
      <c r="I38" s="42"/>
      <c r="J38" s="43"/>
      <c r="K38" s="43"/>
      <c r="L38" s="43" t="s">
        <v>87</v>
      </c>
      <c r="M38" s="43"/>
    </row>
    <row r="39" spans="1:13" x14ac:dyDescent="0.45">
      <c r="A39" s="206"/>
      <c r="B39" s="3" t="s">
        <v>155</v>
      </c>
      <c r="C39" s="12" t="s">
        <v>71</v>
      </c>
      <c r="D39" s="13" t="s">
        <v>152</v>
      </c>
      <c r="E39" s="13" t="s">
        <v>156</v>
      </c>
      <c r="F39" s="17"/>
      <c r="G39" s="20" t="s">
        <v>157</v>
      </c>
      <c r="H39" t="s">
        <v>28</v>
      </c>
      <c r="I39" s="19" t="s">
        <v>30</v>
      </c>
      <c r="J39" s="16"/>
      <c r="K39" s="16"/>
      <c r="L39" s="16" t="s">
        <v>87</v>
      </c>
      <c r="M39" s="16"/>
    </row>
    <row r="40" spans="1:13" ht="28.5" x14ac:dyDescent="0.45">
      <c r="A40" s="206"/>
      <c r="B40" s="3" t="s">
        <v>158</v>
      </c>
      <c r="C40" s="12" t="s">
        <v>71</v>
      </c>
      <c r="D40" s="13" t="s">
        <v>152</v>
      </c>
      <c r="E40" s="13" t="s">
        <v>159</v>
      </c>
      <c r="F40" s="21" t="s">
        <v>54</v>
      </c>
      <c r="G40" s="20" t="s">
        <v>160</v>
      </c>
      <c r="H40" s="3" t="s">
        <v>29</v>
      </c>
      <c r="I40" s="58" t="s">
        <v>30</v>
      </c>
      <c r="J40" s="16"/>
      <c r="K40" s="16"/>
      <c r="L40" s="16" t="s">
        <v>87</v>
      </c>
      <c r="M40" s="16"/>
    </row>
    <row r="41" spans="1:13" ht="42.75" x14ac:dyDescent="0.45">
      <c r="A41" s="206"/>
      <c r="B41" s="3" t="s">
        <v>161</v>
      </c>
      <c r="C41" s="12" t="s">
        <v>71</v>
      </c>
      <c r="D41" s="13" t="s">
        <v>152</v>
      </c>
      <c r="E41" s="13" t="s">
        <v>162</v>
      </c>
      <c r="F41" s="21" t="s">
        <v>163</v>
      </c>
      <c r="G41" s="20" t="s">
        <v>164</v>
      </c>
      <c r="H41" s="3" t="s">
        <v>29</v>
      </c>
      <c r="I41" s="58" t="s">
        <v>30</v>
      </c>
      <c r="J41" s="16"/>
      <c r="K41" s="16"/>
      <c r="L41" s="16" t="s">
        <v>87</v>
      </c>
      <c r="M41" s="16"/>
    </row>
    <row r="42" spans="1:13" ht="28.5" x14ac:dyDescent="0.45">
      <c r="A42" s="206"/>
      <c r="B42" s="3" t="s">
        <v>165</v>
      </c>
      <c r="C42" s="12" t="s">
        <v>71</v>
      </c>
      <c r="D42" s="13" t="s">
        <v>152</v>
      </c>
      <c r="E42" s="13" t="s">
        <v>166</v>
      </c>
      <c r="F42" s="14" t="s">
        <v>167</v>
      </c>
      <c r="G42" s="20" t="s">
        <v>168</v>
      </c>
      <c r="H42" s="3" t="s">
        <v>29</v>
      </c>
      <c r="I42" s="18" t="s">
        <v>30</v>
      </c>
      <c r="J42" s="16"/>
      <c r="K42" s="16"/>
      <c r="L42" s="16" t="s">
        <v>87</v>
      </c>
      <c r="M42" s="16"/>
    </row>
    <row r="43" spans="1:13" ht="28.5" x14ac:dyDescent="0.45">
      <c r="A43" s="206"/>
      <c r="B43" s="3" t="s">
        <v>169</v>
      </c>
      <c r="C43" s="12" t="s">
        <v>71</v>
      </c>
      <c r="D43" s="13" t="s">
        <v>152</v>
      </c>
      <c r="E43" s="13" t="s">
        <v>170</v>
      </c>
      <c r="F43" s="17"/>
      <c r="G43" s="20" t="s">
        <v>171</v>
      </c>
      <c r="H43" s="3" t="s">
        <v>29</v>
      </c>
      <c r="I43" s="18" t="s">
        <v>30</v>
      </c>
      <c r="J43" s="16"/>
      <c r="K43" s="16"/>
      <c r="L43" s="16" t="s">
        <v>87</v>
      </c>
      <c r="M43" s="16"/>
    </row>
    <row r="44" spans="1:13" ht="42.75" x14ac:dyDescent="0.45">
      <c r="A44" s="206"/>
      <c r="B44" s="3" t="s">
        <v>172</v>
      </c>
      <c r="C44" s="12" t="s">
        <v>71</v>
      </c>
      <c r="D44" s="13" t="s">
        <v>152</v>
      </c>
      <c r="E44" s="13">
        <v>28</v>
      </c>
      <c r="F44" s="17"/>
      <c r="G44" s="15" t="s">
        <v>173</v>
      </c>
      <c r="H44" s="3" t="s">
        <v>29</v>
      </c>
      <c r="I44" s="18" t="s">
        <v>30</v>
      </c>
      <c r="J44" s="16"/>
      <c r="K44" s="16"/>
      <c r="L44" s="16" t="s">
        <v>87</v>
      </c>
      <c r="M44" s="16"/>
    </row>
    <row r="45" spans="1:13" ht="28.5" x14ac:dyDescent="0.45">
      <c r="A45" s="206"/>
      <c r="B45" s="3" t="s">
        <v>234</v>
      </c>
      <c r="C45" s="12" t="s">
        <v>71</v>
      </c>
      <c r="D45" s="13" t="s">
        <v>233</v>
      </c>
      <c r="E45" s="13" t="s">
        <v>235</v>
      </c>
      <c r="F45" s="17"/>
      <c r="G45" s="15" t="s">
        <v>236</v>
      </c>
      <c r="H45" s="3" t="s">
        <v>29</v>
      </c>
      <c r="I45" s="18"/>
      <c r="J45" s="16"/>
      <c r="K45" s="16"/>
      <c r="L45" s="16" t="s">
        <v>87</v>
      </c>
      <c r="M45" s="16"/>
    </row>
    <row r="46" spans="1:13" ht="42.75" x14ac:dyDescent="0.45">
      <c r="A46" s="206"/>
      <c r="B46" s="3" t="s">
        <v>237</v>
      </c>
      <c r="C46" s="12" t="s">
        <v>71</v>
      </c>
      <c r="D46" s="13" t="s">
        <v>233</v>
      </c>
      <c r="E46" s="13" t="s">
        <v>238</v>
      </c>
      <c r="F46" s="17"/>
      <c r="G46" s="15" t="s">
        <v>239</v>
      </c>
      <c r="H46" s="3" t="s">
        <v>29</v>
      </c>
      <c r="I46" s="18"/>
      <c r="J46" s="16"/>
      <c r="K46" s="16"/>
      <c r="L46" s="16" t="s">
        <v>87</v>
      </c>
      <c r="M46" s="16"/>
    </row>
    <row r="47" spans="1:13" s="29" customFormat="1" ht="42.75" x14ac:dyDescent="0.45">
      <c r="A47" s="207"/>
      <c r="B47" s="30" t="s">
        <v>240</v>
      </c>
      <c r="C47" s="9" t="s">
        <v>71</v>
      </c>
      <c r="D47" s="31" t="s">
        <v>233</v>
      </c>
      <c r="E47" s="31" t="s">
        <v>241</v>
      </c>
      <c r="F47" s="32"/>
      <c r="G47" s="33" t="s">
        <v>242</v>
      </c>
      <c r="H47" s="30" t="s">
        <v>29</v>
      </c>
      <c r="I47" s="34"/>
      <c r="J47" s="35"/>
      <c r="K47" s="35"/>
      <c r="L47" s="35" t="s">
        <v>87</v>
      </c>
      <c r="M47" s="35"/>
    </row>
    <row r="48" spans="1:13" s="44" customFormat="1" ht="57" x14ac:dyDescent="0.45">
      <c r="A48" s="205" t="s">
        <v>287</v>
      </c>
      <c r="B48" s="38" t="s">
        <v>174</v>
      </c>
      <c r="C48" s="10" t="s">
        <v>71</v>
      </c>
      <c r="D48" s="39" t="s">
        <v>175</v>
      </c>
      <c r="E48" s="39" t="s">
        <v>176</v>
      </c>
      <c r="F48" s="52" t="s">
        <v>177</v>
      </c>
      <c r="G48" s="41" t="s">
        <v>178</v>
      </c>
      <c r="H48" s="38" t="s">
        <v>29</v>
      </c>
      <c r="I48" s="42"/>
      <c r="J48" s="43"/>
      <c r="K48" s="43"/>
      <c r="L48" s="43" t="s">
        <v>87</v>
      </c>
      <c r="M48" s="43"/>
    </row>
    <row r="49" spans="1:13" ht="42.75" x14ac:dyDescent="0.45">
      <c r="A49" s="206"/>
      <c r="B49" s="3" t="s">
        <v>179</v>
      </c>
      <c r="C49" s="12" t="s">
        <v>71</v>
      </c>
      <c r="D49" s="13" t="s">
        <v>175</v>
      </c>
      <c r="E49" s="13" t="s">
        <v>180</v>
      </c>
      <c r="F49" s="14" t="s">
        <v>181</v>
      </c>
      <c r="G49" s="20" t="s">
        <v>182</v>
      </c>
      <c r="H49" s="3" t="s">
        <v>29</v>
      </c>
      <c r="I49" s="18"/>
      <c r="J49" s="16"/>
      <c r="K49" s="16"/>
      <c r="L49" s="16" t="s">
        <v>87</v>
      </c>
      <c r="M49" s="16"/>
    </row>
    <row r="50" spans="1:13" ht="28.5" x14ac:dyDescent="0.45">
      <c r="A50" s="206"/>
      <c r="B50" s="3" t="s">
        <v>183</v>
      </c>
      <c r="C50" s="12" t="s">
        <v>71</v>
      </c>
      <c r="D50" s="13" t="s">
        <v>175</v>
      </c>
      <c r="E50" s="13" t="s">
        <v>184</v>
      </c>
      <c r="F50" s="17"/>
      <c r="G50" s="20" t="s">
        <v>185</v>
      </c>
      <c r="H50" t="s">
        <v>28</v>
      </c>
      <c r="I50" s="5"/>
      <c r="J50" s="16"/>
      <c r="K50" s="16" t="s">
        <v>46</v>
      </c>
      <c r="L50" s="16" t="s">
        <v>87</v>
      </c>
      <c r="M50" s="16"/>
    </row>
    <row r="51" spans="1:13" ht="28.5" x14ac:dyDescent="0.45">
      <c r="A51" s="206"/>
      <c r="B51" s="3" t="s">
        <v>186</v>
      </c>
      <c r="C51" s="12" t="s">
        <v>71</v>
      </c>
      <c r="D51" s="13" t="s">
        <v>175</v>
      </c>
      <c r="E51" s="13" t="s">
        <v>187</v>
      </c>
      <c r="F51" s="17"/>
      <c r="G51" s="20" t="s">
        <v>188</v>
      </c>
      <c r="H51" s="3" t="s">
        <v>29</v>
      </c>
      <c r="I51" s="18"/>
      <c r="J51" s="16"/>
      <c r="K51" s="16"/>
      <c r="L51" s="16" t="s">
        <v>87</v>
      </c>
      <c r="M51" s="16"/>
    </row>
    <row r="52" spans="1:13" ht="28.5" x14ac:dyDescent="0.45">
      <c r="A52" s="206"/>
      <c r="B52" s="3" t="s">
        <v>189</v>
      </c>
      <c r="C52" s="12" t="s">
        <v>71</v>
      </c>
      <c r="D52" s="13" t="s">
        <v>175</v>
      </c>
      <c r="E52" s="13" t="s">
        <v>190</v>
      </c>
      <c r="F52" s="14" t="s">
        <v>191</v>
      </c>
      <c r="G52" s="20" t="s">
        <v>192</v>
      </c>
      <c r="H52" s="3" t="s">
        <v>29</v>
      </c>
      <c r="I52" s="18"/>
      <c r="J52" s="16"/>
      <c r="K52" s="16"/>
      <c r="L52" s="16" t="s">
        <v>87</v>
      </c>
      <c r="M52" s="16"/>
    </row>
    <row r="53" spans="1:13" ht="42.75" x14ac:dyDescent="0.45">
      <c r="A53" s="206"/>
      <c r="B53" s="3" t="s">
        <v>193</v>
      </c>
      <c r="C53" s="12" t="s">
        <v>71</v>
      </c>
      <c r="D53" s="13" t="s">
        <v>175</v>
      </c>
      <c r="E53" s="13">
        <v>33</v>
      </c>
      <c r="F53" s="14" t="s">
        <v>194</v>
      </c>
      <c r="G53" s="20" t="s">
        <v>195</v>
      </c>
      <c r="H53" s="3" t="s">
        <v>29</v>
      </c>
      <c r="I53" s="18"/>
      <c r="J53" s="16"/>
      <c r="K53" s="16"/>
      <c r="L53" s="16" t="s">
        <v>87</v>
      </c>
      <c r="M53" s="16"/>
    </row>
    <row r="54" spans="1:13" ht="28.5" x14ac:dyDescent="0.45">
      <c r="A54" s="206"/>
      <c r="B54" s="3" t="s">
        <v>196</v>
      </c>
      <c r="C54" s="12" t="s">
        <v>71</v>
      </c>
      <c r="D54" s="13" t="s">
        <v>175</v>
      </c>
      <c r="E54" s="13">
        <v>33</v>
      </c>
      <c r="F54" s="17"/>
      <c r="G54" s="20" t="s">
        <v>197</v>
      </c>
      <c r="H54" t="s">
        <v>28</v>
      </c>
      <c r="I54" s="19" t="s">
        <v>30</v>
      </c>
      <c r="J54" s="16"/>
      <c r="K54" s="16"/>
      <c r="L54" s="16" t="s">
        <v>87</v>
      </c>
      <c r="M54" s="16"/>
    </row>
    <row r="55" spans="1:13" ht="28.5" x14ac:dyDescent="0.45">
      <c r="A55" s="206"/>
      <c r="B55" s="3" t="s">
        <v>198</v>
      </c>
      <c r="C55" s="12" t="s">
        <v>71</v>
      </c>
      <c r="D55" s="13" t="s">
        <v>175</v>
      </c>
      <c r="E55" s="13">
        <v>34</v>
      </c>
      <c r="F55" s="17"/>
      <c r="G55" s="15" t="s">
        <v>199</v>
      </c>
      <c r="H55" s="3" t="s">
        <v>29</v>
      </c>
      <c r="I55" s="58" t="s">
        <v>30</v>
      </c>
      <c r="J55" s="16"/>
      <c r="K55" s="16"/>
      <c r="L55" s="16" t="s">
        <v>87</v>
      </c>
      <c r="M55" s="16"/>
    </row>
    <row r="56" spans="1:13" s="29" customFormat="1" ht="28.9" thickBot="1" x14ac:dyDescent="0.5">
      <c r="A56" s="207"/>
      <c r="B56" s="30" t="s">
        <v>205</v>
      </c>
      <c r="C56" s="9" t="s">
        <v>71</v>
      </c>
      <c r="D56" s="57" t="s">
        <v>200</v>
      </c>
      <c r="E56" s="31" t="s">
        <v>206</v>
      </c>
      <c r="F56" s="32"/>
      <c r="G56" s="33" t="s">
        <v>207</v>
      </c>
      <c r="H56" s="30" t="s">
        <v>29</v>
      </c>
      <c r="I56" s="34"/>
      <c r="J56" s="35"/>
      <c r="K56" s="35"/>
      <c r="L56" s="35" t="s">
        <v>87</v>
      </c>
      <c r="M56" s="35"/>
    </row>
    <row r="57" spans="1:13" s="48" customFormat="1" ht="28.9" customHeight="1" x14ac:dyDescent="0.45">
      <c r="A57" s="62" t="s">
        <v>298</v>
      </c>
      <c r="B57" s="11" t="s">
        <v>243</v>
      </c>
      <c r="C57" s="8" t="s">
        <v>71</v>
      </c>
      <c r="D57" s="45" t="s">
        <v>244</v>
      </c>
      <c r="E57" s="45">
        <v>69</v>
      </c>
      <c r="F57" s="65" t="s">
        <v>245</v>
      </c>
      <c r="G57" s="79" t="s">
        <v>246</v>
      </c>
      <c r="H57" s="48" t="s">
        <v>28</v>
      </c>
      <c r="I57" s="49"/>
      <c r="J57" s="50"/>
      <c r="K57" s="50"/>
      <c r="L57" s="50" t="s">
        <v>87</v>
      </c>
      <c r="M57" s="50"/>
    </row>
    <row r="58" spans="1:13" ht="42.75" x14ac:dyDescent="0.45">
      <c r="A58" s="205" t="s">
        <v>290</v>
      </c>
      <c r="B58" s="3" t="s">
        <v>247</v>
      </c>
      <c r="C58" s="12" t="s">
        <v>71</v>
      </c>
      <c r="D58" s="13" t="s">
        <v>248</v>
      </c>
      <c r="E58" s="13" t="s">
        <v>249</v>
      </c>
      <c r="F58" s="14" t="s">
        <v>250</v>
      </c>
      <c r="G58" s="20" t="s">
        <v>251</v>
      </c>
      <c r="H58" s="23" t="s">
        <v>28</v>
      </c>
      <c r="I58" s="24"/>
      <c r="J58" s="16"/>
      <c r="K58" s="16"/>
      <c r="L58" s="16" t="s">
        <v>87</v>
      </c>
      <c r="M58" s="16" t="s">
        <v>87</v>
      </c>
    </row>
    <row r="59" spans="1:13" ht="57" x14ac:dyDescent="0.45">
      <c r="A59" s="206"/>
      <c r="B59" s="3" t="s">
        <v>252</v>
      </c>
      <c r="C59" s="12" t="s">
        <v>71</v>
      </c>
      <c r="D59" s="13" t="s">
        <v>248</v>
      </c>
      <c r="E59" s="13" t="s">
        <v>253</v>
      </c>
      <c r="F59" s="14" t="s">
        <v>250</v>
      </c>
      <c r="G59" s="20" t="s">
        <v>254</v>
      </c>
      <c r="H59" s="23" t="s">
        <v>28</v>
      </c>
      <c r="I59" s="24"/>
      <c r="J59" s="16"/>
      <c r="K59" s="16"/>
      <c r="L59" s="16" t="s">
        <v>87</v>
      </c>
      <c r="M59" s="16" t="s">
        <v>87</v>
      </c>
    </row>
    <row r="60" spans="1:13" ht="42.75" x14ac:dyDescent="0.45">
      <c r="A60" s="206"/>
      <c r="B60" s="3" t="s">
        <v>255</v>
      </c>
      <c r="C60" s="12" t="s">
        <v>71</v>
      </c>
      <c r="D60" s="13" t="s">
        <v>248</v>
      </c>
      <c r="E60" s="13" t="s">
        <v>256</v>
      </c>
      <c r="F60" s="14" t="s">
        <v>250</v>
      </c>
      <c r="G60" s="20" t="s">
        <v>257</v>
      </c>
      <c r="H60" s="23" t="s">
        <v>28</v>
      </c>
      <c r="I60" s="24"/>
      <c r="J60" s="16"/>
      <c r="K60" s="16"/>
      <c r="L60" s="16" t="s">
        <v>87</v>
      </c>
      <c r="M60" s="16" t="s">
        <v>87</v>
      </c>
    </row>
    <row r="61" spans="1:13" ht="42.75" x14ac:dyDescent="0.45">
      <c r="A61" s="206"/>
      <c r="B61" s="3" t="s">
        <v>258</v>
      </c>
      <c r="C61" s="12" t="s">
        <v>71</v>
      </c>
      <c r="D61" s="13" t="s">
        <v>248</v>
      </c>
      <c r="E61" s="13" t="s">
        <v>259</v>
      </c>
      <c r="F61" s="14" t="s">
        <v>250</v>
      </c>
      <c r="G61" s="20" t="s">
        <v>260</v>
      </c>
      <c r="H61" s="23" t="s">
        <v>28</v>
      </c>
      <c r="I61" s="24"/>
      <c r="J61" s="16"/>
      <c r="K61" s="16"/>
      <c r="L61" s="16" t="s">
        <v>87</v>
      </c>
      <c r="M61" s="16" t="s">
        <v>87</v>
      </c>
    </row>
    <row r="62" spans="1:13" ht="42.75" x14ac:dyDescent="0.45">
      <c r="A62" s="206"/>
      <c r="B62" s="3" t="s">
        <v>261</v>
      </c>
      <c r="C62" s="12" t="s">
        <v>71</v>
      </c>
      <c r="D62" s="13" t="s">
        <v>248</v>
      </c>
      <c r="E62" s="13" t="s">
        <v>262</v>
      </c>
      <c r="F62" s="14" t="s">
        <v>250</v>
      </c>
      <c r="G62" s="20" t="s">
        <v>263</v>
      </c>
      <c r="H62" s="23" t="s">
        <v>28</v>
      </c>
      <c r="I62" s="24"/>
      <c r="J62" s="16"/>
      <c r="K62" s="16"/>
      <c r="L62" s="16" t="s">
        <v>87</v>
      </c>
      <c r="M62" s="16" t="s">
        <v>87</v>
      </c>
    </row>
    <row r="63" spans="1:13" ht="42.75" x14ac:dyDescent="0.45">
      <c r="A63" s="206"/>
      <c r="B63" s="3" t="s">
        <v>264</v>
      </c>
      <c r="C63" s="3" t="s">
        <v>71</v>
      </c>
      <c r="D63" s="12" t="s">
        <v>248</v>
      </c>
      <c r="E63" s="13">
        <v>75</v>
      </c>
      <c r="F63" s="17"/>
      <c r="G63" s="20" t="s">
        <v>265</v>
      </c>
      <c r="H63" s="23" t="s">
        <v>29</v>
      </c>
      <c r="I63" s="58" t="s">
        <v>30</v>
      </c>
      <c r="J63" s="16"/>
      <c r="K63" s="16"/>
      <c r="L63" s="16" t="s">
        <v>87</v>
      </c>
      <c r="M63" s="16" t="s">
        <v>87</v>
      </c>
    </row>
    <row r="64" spans="1:13" ht="57" x14ac:dyDescent="0.45">
      <c r="A64" s="206"/>
      <c r="B64" s="3" t="s">
        <v>266</v>
      </c>
      <c r="C64" s="3" t="s">
        <v>71</v>
      </c>
      <c r="D64" s="12" t="s">
        <v>248</v>
      </c>
      <c r="E64" s="13">
        <v>75</v>
      </c>
      <c r="F64" s="17"/>
      <c r="G64" s="20" t="s">
        <v>267</v>
      </c>
      <c r="H64" s="23" t="s">
        <v>29</v>
      </c>
      <c r="I64" s="58" t="s">
        <v>30</v>
      </c>
      <c r="J64" s="16"/>
      <c r="K64" s="16"/>
      <c r="L64" s="16" t="s">
        <v>87</v>
      </c>
      <c r="M64" s="16" t="s">
        <v>87</v>
      </c>
    </row>
    <row r="65" spans="1:13" ht="57" x14ac:dyDescent="0.45">
      <c r="A65" s="206"/>
      <c r="B65" s="3" t="s">
        <v>268</v>
      </c>
      <c r="C65" s="3" t="s">
        <v>71</v>
      </c>
      <c r="D65" s="12" t="s">
        <v>248</v>
      </c>
      <c r="E65" s="13">
        <v>75</v>
      </c>
      <c r="F65" s="17"/>
      <c r="G65" s="20" t="s">
        <v>269</v>
      </c>
      <c r="H65" s="23" t="s">
        <v>29</v>
      </c>
      <c r="I65" s="58" t="s">
        <v>30</v>
      </c>
      <c r="J65" s="16"/>
      <c r="K65" s="16"/>
      <c r="L65" s="16" t="s">
        <v>87</v>
      </c>
      <c r="M65" s="16" t="s">
        <v>87</v>
      </c>
    </row>
    <row r="66" spans="1:13" ht="42.75" x14ac:dyDescent="0.45">
      <c r="A66" s="206"/>
      <c r="B66" s="3" t="s">
        <v>270</v>
      </c>
      <c r="C66" s="12" t="s">
        <v>71</v>
      </c>
      <c r="D66" s="13" t="s">
        <v>248</v>
      </c>
      <c r="E66" s="13">
        <v>75</v>
      </c>
      <c r="F66" s="17"/>
      <c r="G66" s="20" t="s">
        <v>271</v>
      </c>
      <c r="H66" s="23" t="s">
        <v>29</v>
      </c>
      <c r="I66" s="58" t="s">
        <v>30</v>
      </c>
      <c r="J66" s="16"/>
      <c r="K66" s="16"/>
      <c r="L66" s="16" t="s">
        <v>87</v>
      </c>
      <c r="M66" s="16" t="s">
        <v>87</v>
      </c>
    </row>
    <row r="67" spans="1:13" s="29" customFormat="1" ht="42.75" x14ac:dyDescent="0.45">
      <c r="A67" s="207"/>
      <c r="B67" s="9" t="s">
        <v>272</v>
      </c>
      <c r="C67" s="9" t="s">
        <v>71</v>
      </c>
      <c r="D67" s="31" t="s">
        <v>248</v>
      </c>
      <c r="E67" s="31">
        <v>75</v>
      </c>
      <c r="F67" s="32"/>
      <c r="G67" s="36" t="s">
        <v>273</v>
      </c>
      <c r="H67" s="67" t="s">
        <v>29</v>
      </c>
      <c r="I67" s="53" t="s">
        <v>30</v>
      </c>
      <c r="J67" s="35"/>
      <c r="K67" s="35"/>
      <c r="L67" s="35" t="s">
        <v>87</v>
      </c>
      <c r="M67" s="35" t="s">
        <v>87</v>
      </c>
    </row>
    <row r="68" spans="1:13" x14ac:dyDescent="0.45">
      <c r="A68" s="61"/>
    </row>
  </sheetData>
  <mergeCells count="10">
    <mergeCell ref="A2:A8"/>
    <mergeCell ref="A9:A16"/>
    <mergeCell ref="A17:A19"/>
    <mergeCell ref="A20:A26"/>
    <mergeCell ref="A58:A67"/>
    <mergeCell ref="A27:A29"/>
    <mergeCell ref="A30:A32"/>
    <mergeCell ref="A38:A47"/>
    <mergeCell ref="A48:A56"/>
    <mergeCell ref="A34:A37"/>
  </mergeCells>
  <conditionalFormatting sqref="G2:G11 G13:G18 G20:G28 G30:G31 G33:G56 G58:G62">
    <cfRule type="expression" dxfId="24" priority="25">
      <formula>IF(FALSE,_SORT(_ONEDARRAY(FALSE,$G$39:$G$44,$G$45:$G$47,$G$48:$G$57,$G$3:$G$37,$G$57:$G$84,$G$90:$G$136)),AND(COUNTIF($G$39:$G$44, G2)+COUNTIF($G$45:$G$47, G2)+COUNTIF($G$48:$G$57, G2)+COUNTIF($G$3:$G$37, G2)+COUNTIF($G$57:$G$84, G2)+COUNTIF($G$90:$G$136, G2)&gt;1,NOT(ISBLANK(G2))))</formula>
    </cfRule>
  </conditionalFormatting>
  <conditionalFormatting sqref="G12">
    <cfRule type="expression" dxfId="23" priority="1">
      <formula>IF(FALSE,_SORT(_ONEDARRAY(FALSE,$F$39:$F$46,$F$87:$F$93,$F$48:$F$85,$F$3:$F$37,$F$95:$F$148,$F$154:$F$200)),AND(COUNTIF($F$39:$F$46, G12)+COUNTIF($F$87:$F$93, G12)+COUNTIF($F$48:$F$85, G12)+COUNTIF($F$3:$F$37, G12)+COUNTIF($F$95:$F$148, G12)+COUNTIF($F$154:$F$200, G12)&gt;1,NOT(ISBLANK(G12))))</formula>
    </cfRule>
  </conditionalFormatting>
  <conditionalFormatting sqref="G19">
    <cfRule type="expression" dxfId="22" priority="5">
      <formula>IF(FALSE,_SORT(_ONEDARRAY(FALSE,$F$39:$F$46,$F$87:$F$93,$F$48:$F$85,$F$3:$F$37,$F$95:$F$148,$F$154:$F$200)),AND(COUNTIF($F$39:$F$46, G19)+COUNTIF($F$87:$F$93, G19)+COUNTIF($F$48:$F$85, G19)+COUNTIF($F$3:$F$37, G19)+COUNTIF($F$95:$F$148, G19)+COUNTIF($F$154:$F$200, G19)&gt;1,NOT(ISBLANK(G19))))</formula>
    </cfRule>
  </conditionalFormatting>
  <conditionalFormatting sqref="G29">
    <cfRule type="expression" dxfId="21" priority="4">
      <formula>IF(FALSE,_SORT(_ONEDARRAY(FALSE,$F$39:$F$46,$F$87:$F$93,$F$48:$F$85,$F$3:$F$37,$F$95:$F$148,$F$154:$F$200)),AND(COUNTIF($F$39:$F$46, G29)+COUNTIF($F$87:$F$93, G29)+COUNTIF($F$48:$F$85, G29)+COUNTIF($F$3:$F$37, G29)+COUNTIF($F$95:$F$148, G29)+COUNTIF($F$154:$F$200, G29)&gt;1,NOT(ISBLANK(G29))))</formula>
    </cfRule>
  </conditionalFormatting>
  <conditionalFormatting sqref="G32">
    <cfRule type="expression" dxfId="20" priority="3">
      <formula>IF(FALSE,_SORT(_ONEDARRAY(FALSE,$F$39:$F$46,$F$87:$F$93,$F$48:$F$85,$F$3:$F$37,$F$95:$F$148,$F$154:$F$200)),AND(COUNTIF($F$39:$F$46, G32)+COUNTIF($F$87:$F$93, G32)+COUNTIF($F$48:$F$85, G32)+COUNTIF($F$3:$F$37, G32)+COUNTIF($F$95:$F$148, G32)+COUNTIF($F$154:$F$200, G32)&gt;1,NOT(ISBLANK(G32))))</formula>
    </cfRule>
  </conditionalFormatting>
  <conditionalFormatting sqref="G57">
    <cfRule type="expression" dxfId="19" priority="2">
      <formula>IF(FALSE,_SORT(_ONEDARRAY(FALSE,$F$39:$F$46,$F$87:$F$93,$F$48:$F$85,$F$3:$F$37,$F$95:$F$148,$F$154:$F$200)),AND(COUNTIF($F$39:$F$46, G57)+COUNTIF($F$87:$F$93, G57)+COUNTIF($F$48:$F$85, G57)+COUNTIF($F$3:$F$37, G57)+COUNTIF($F$95:$F$148, G57)+COUNTIF($F$154:$F$200, G57)&gt;1,NOT(ISBLANK(G57))))</formula>
    </cfRule>
  </conditionalFormatting>
  <conditionalFormatting sqref="G63:G67">
    <cfRule type="expression" dxfId="18" priority="6">
      <formula>IF(FALSE,_SORT(_ONEDARRAY(FALSE,$G$85:$G$89)),AND(COUNTIF($G$85:$G$89, G63)&gt;1,NOT(ISBLANK(G63))))</formula>
    </cfRule>
  </conditionalFormatting>
  <hyperlinks>
    <hyperlink ref="G2" r:id="rId1" location="2216" display="https://xbrl.efrag.org/e-esrs/esrs-set1-2023.html - 2216" xr:uid="{F72A73A9-E2B1-497D-8622-A4C4AA00E4CE}"/>
    <hyperlink ref="G3" r:id="rId2" location="7144" display="https://xbrl.efrag.org/e-esrs/esrs-set1-2023.html - 7144" xr:uid="{BBA4FB9B-7DAF-435A-BE08-3576616E2330}"/>
    <hyperlink ref="G9" r:id="rId3" location="7146" display="https://xbrl.efrag.org/e-esrs/esrs-set1-2023.html - 7146" xr:uid="{463DC766-F3F8-445F-8611-435FC05054E2}"/>
    <hyperlink ref="G17" r:id="rId4" location="7148" display="https://xbrl.efrag.org/e-esrs/esrs-set1-2023.html - 7148" xr:uid="{FB5D60AC-4734-4CCE-856E-8300A9D9F400}"/>
    <hyperlink ref="G4" r:id="rId5" location="7150" display="https://xbrl.efrag.org/e-esrs/esrs-set1-2023.html - 7150" xr:uid="{F9EA9A39-8761-4303-A6C2-7A9C639E5140}"/>
    <hyperlink ref="G5" r:id="rId6" location="7152" display="https://xbrl.efrag.org/e-esrs/esrs-set1-2023.html - 7152" xr:uid="{518557BC-643C-4E71-94C0-B6A4FFD1DB91}"/>
    <hyperlink ref="G27" r:id="rId7" location="7156" display="https://xbrl.efrag.org/e-esrs/esrs-set1-2023.html - 7156" xr:uid="{82859D50-D573-47F8-B251-C297D89036DA}"/>
    <hyperlink ref="G28" r:id="rId8" location="7158" display="https://xbrl.efrag.org/e-esrs/esrs-set1-2023.html - 7158" xr:uid="{F7F841A5-9A11-4680-AD69-476FAC33A8E0}"/>
    <hyperlink ref="G30" r:id="rId9" location="7162" display="https://xbrl.efrag.org/e-esrs/esrs-set1-2023.html - 7162" xr:uid="{5C9118C1-6A30-48F4-8A12-C57EA6E1A0CD}"/>
    <hyperlink ref="G31" r:id="rId10" location="7164" display="https://xbrl.efrag.org/e-esrs/esrs-set1-2023.html - 7164" xr:uid="{18ACB4C9-D827-427A-9600-AA374E11771F}"/>
    <hyperlink ref="G10" r:id="rId11" location="2228" display="https://xbrl.efrag.org/e-esrs/esrs-set1-2023.html - 2228" xr:uid="{1C97D8ED-3516-4351-AB4E-8D514FE414D3}"/>
    <hyperlink ref="G6" r:id="rId12" location="2229" display="https://xbrl.efrag.org/e-esrs/esrs-set1-2023.html - 2229" xr:uid="{85878BF3-D218-4098-8D4C-48E3641FC049}"/>
    <hyperlink ref="G20" r:id="rId13" location="2233" display="https://xbrl.efrag.org/e-esrs/esrs-set1-2023.html - 2233" xr:uid="{E7243A29-90FA-4181-B455-6C9C95BCE03E}"/>
    <hyperlink ref="G21" r:id="rId14" location="7172" display="https://xbrl.efrag.org/e-esrs/esrs-set1-2023.html - 7172" xr:uid="{CA77E760-D3AC-4D63-8CA6-76D558241324}"/>
    <hyperlink ref="G22" r:id="rId15" location="7174" display="https://xbrl.efrag.org/e-esrs/esrs-set1-2023.html - 7174" xr:uid="{E2ED8CE8-2109-4BF8-B0EF-52B7A7891C09}"/>
    <hyperlink ref="G23" r:id="rId16" location="7176" display="https://xbrl.efrag.org/e-esrs/esrs-set1-2023.html - 7176" xr:uid="{83D74B62-8BF1-4BB5-9BD1-8391390EF4D8}"/>
    <hyperlink ref="G24" r:id="rId17" location="2237" display="https://xbrl.efrag.org/e-esrs/esrs-set1-2023.html - 2237" xr:uid="{314E55F8-9564-4B35-9C13-83230390E8B5}"/>
    <hyperlink ref="G33" r:id="rId18" location="2239" display="https://xbrl.efrag.org/e-esrs/esrs-set1-2023.html - 2239" xr:uid="{EA7E2BD4-6C32-40FA-B3FB-D9F867828C1B}"/>
    <hyperlink ref="G34" r:id="rId19" location="7182" display="https://xbrl.efrag.org/e-esrs/esrs-set1-2023.html - 7182" xr:uid="{5B444605-CC7B-4BAA-80BE-270329180A6D}"/>
    <hyperlink ref="G35" r:id="rId20" location="7184" display="https://xbrl.efrag.org/e-esrs/esrs-set1-2023.html - 7184" xr:uid="{FFE0BB6E-1511-4C64-9B80-0643C9FE94A2}"/>
    <hyperlink ref="G36" r:id="rId21" location="7186" display="https://xbrl.efrag.org/e-esrs/esrs-set1-2023.html - 7186" xr:uid="{75A1AC34-823E-4B17-B183-1B321CB4AB7A}"/>
    <hyperlink ref="G37" r:id="rId22" location="7188" display="https://xbrl.efrag.org/e-esrs/esrs-set1-2023.html - 7188" xr:uid="{C40AC96C-D7B2-42E8-9AF9-E496550CF828}"/>
    <hyperlink ref="G38" r:id="rId23" location="2247" display="https://xbrl.efrag.org/e-esrs/esrs-set1-2023.html - 2247" xr:uid="{80B4EEB2-C4CF-4D7B-8C67-BBB292245A3A}"/>
    <hyperlink ref="G39" r:id="rId24" location="7193" display="https://xbrl.efrag.org/e-esrs/esrs-set1-2023.html - 7193" xr:uid="{740046B7-61A6-493C-A531-0617BE7BF2B7}"/>
    <hyperlink ref="G40" r:id="rId25" location="7195" display="https://xbrl.efrag.org/e-esrs/esrs-set1-2023.html - 7195" xr:uid="{EFED9D65-40CD-4D72-8323-9C7409933FF6}"/>
    <hyperlink ref="G41" r:id="rId26" location="7197" display="https://xbrl.efrag.org/e-esrs/esrs-set1-2023.html - 7197" xr:uid="{982D3E86-2AAD-43A7-817F-4D3538DFC4DB}"/>
    <hyperlink ref="G42" r:id="rId27" location="7199" display="https://xbrl.efrag.org/e-esrs/esrs-set1-2023.html - 7199" xr:uid="{FD3D7B21-A557-4846-BD41-45B307D26D87}"/>
    <hyperlink ref="G43" r:id="rId28" location="7201" display="https://xbrl.efrag.org/e-esrs/esrs-set1-2023.html - 7201" xr:uid="{7632F4EA-F97D-4F60-8375-08CE7C75F574}"/>
    <hyperlink ref="G44" r:id="rId29" location="2253" display="https://xbrl.efrag.org/e-esrs/esrs-set1-2023.html - 2253" xr:uid="{0692AF85-3825-4AC4-8D45-014B3D41B31B}"/>
    <hyperlink ref="G48" r:id="rId30" location="7208" display="https://xbrl.efrag.org/e-esrs/esrs-set1-2023.html - 7208" xr:uid="{07406955-21FC-4E45-9A12-3D871F30FEDA}"/>
    <hyperlink ref="G49" r:id="rId31" location="7210" display="https://xbrl.efrag.org/e-esrs/esrs-set1-2023.html - 7210" xr:uid="{C58B65A3-4BEB-47FC-984B-9164D28BB753}"/>
    <hyperlink ref="G50" r:id="rId32" location="7212" display="https://xbrl.efrag.org/e-esrs/esrs-set1-2023.html - 7212" xr:uid="{F4ED2605-7D79-4ED6-A7A5-07D647388913}"/>
    <hyperlink ref="G51" r:id="rId33" location="7214" display="https://xbrl.efrag.org/e-esrs/esrs-set1-2023.html - 7214" xr:uid="{1E83E22A-B5DA-479B-980D-60FF50865D9D}"/>
    <hyperlink ref="G52" r:id="rId34" location="7216" display="https://xbrl.efrag.org/e-esrs/esrs-set1-2023.html - 7216" xr:uid="{2DDC07F9-BC47-40C8-AE62-C4A521BC09D2}"/>
    <hyperlink ref="G53" r:id="rId35" location="2263" display="https://xbrl.efrag.org/e-esrs/esrs-set1-2023.html - 2263" xr:uid="{05C0A5A5-5518-4D35-A4D6-A41033758BC8}"/>
    <hyperlink ref="G54" r:id="rId36" location="2263" display="https://xbrl.efrag.org/e-esrs/esrs-set1-2023.html - 2263" xr:uid="{4E0F691A-79B8-4091-951F-1BA3BF9B6138}"/>
    <hyperlink ref="G55" r:id="rId37" location="2264" display="https://xbrl.efrag.org/e-esrs/esrs-set1-2023.html - 2264" xr:uid="{D82AE70F-E1AB-41D3-BBA0-1EFE59C377F0}"/>
    <hyperlink ref="G11" r:id="rId38" location="7229" display="https://xbrl.efrag.org/e-esrs/esrs-set1-2023.html - 7229" xr:uid="{67F03762-F1BD-44DA-A138-F89AE3D3B354}"/>
    <hyperlink ref="G56" r:id="rId39" location="7231" display="https://xbrl.efrag.org/e-esrs/esrs-set1-2023.html - 7231" xr:uid="{F717E61C-FB3C-47EA-AACA-CCE3F305505F}"/>
    <hyperlink ref="G18" r:id="rId40" location="7233" display="https://xbrl.efrag.org/e-esrs/esrs-set1-2023.html - 7233" xr:uid="{A57F5F05-BF43-4537-8773-4C1CDE81FEA8}"/>
    <hyperlink ref="G13" r:id="rId41" location="2275" display="https://xbrl.efrag.org/e-esrs/esrs-set1-2023.html - 2275" xr:uid="{C0E47B81-BB24-4D11-BEC3-761CCFBE6C94}"/>
    <hyperlink ref="G7" r:id="rId42" location="7239" display="https://xbrl.efrag.org/e-esrs/esrs-set1-2023.html - 7239" xr:uid="{65E3F8E9-A796-4B9B-890F-FE597054FC8F}"/>
    <hyperlink ref="G8" r:id="rId43" location="7241" display="https://xbrl.efrag.org/e-esrs/esrs-set1-2023.html - 7241" xr:uid="{3E4DCD52-D507-4A0E-A8F1-938A3F151355}"/>
    <hyperlink ref="G14" r:id="rId44" location="2279" display="https://xbrl.efrag.org/e-esrs/esrs-set1-2023.html - 2279" xr:uid="{8A5E0BF7-3B3E-47E8-98B2-19CDA6751DBC}"/>
    <hyperlink ref="G15" r:id="rId45" location="2281" display="https://xbrl.efrag.org/e-esrs/esrs-set1-2023.html - 2281" xr:uid="{334C2F6B-73B0-4179-9E8D-6710F833A614}"/>
    <hyperlink ref="G16" r:id="rId46" location="2483" display="https://xbrl.efrag.org/e-esrs/esrs-set1-2023.html - 2483" xr:uid="{1822B179-C268-4030-B5CF-232C6E613D00}"/>
    <hyperlink ref="G45" r:id="rId47" location="7256" display="https://xbrl.efrag.org/e-esrs/esrs-set1-2023.html - 7256" xr:uid="{3438EEBD-FA89-437A-A200-98B149597ADC}"/>
    <hyperlink ref="G46" r:id="rId48" location="7258" display="https://xbrl.efrag.org/e-esrs/esrs-set1-2023.html - 7258" xr:uid="{BE3E1049-B4EF-4745-9CEB-505168DBD01D}"/>
    <hyperlink ref="G47" r:id="rId49" location="7260" display="https://xbrl.efrag.org/e-esrs/esrs-set1-2023.html - 7260" xr:uid="{FA20EF9C-5655-4B10-9F80-E69FABB16310}"/>
    <hyperlink ref="F2" r:id="rId50" location="2410" xr:uid="{2699DB6F-9A2A-41B3-91DE-90A84F4E12E6}"/>
    <hyperlink ref="F4" r:id="rId51" location="2484" xr:uid="{6BB41F83-5E72-4E4A-8F86-5F08745C7561}"/>
    <hyperlink ref="F10" r:id="rId52" location="2412" xr:uid="{64C6BD59-5C84-4F13-ADCE-3415E2CFB4BF}"/>
    <hyperlink ref="F6" r:id="rId53" location="2413" xr:uid="{2ACEFF3A-AE98-4FCE-A86D-AC989D989699}"/>
    <hyperlink ref="F24" r:id="rId54" location="2416" xr:uid="{1F0D8B4F-3385-49AC-9EA2-5B0CBCFBF5AA}"/>
    <hyperlink ref="F35" r:id="rId55" location="2419" xr:uid="{4DACD873-9E86-4014-BBB4-621B36ACFFA2}"/>
    <hyperlink ref="F38" r:id="rId56" location="2437" xr:uid="{3C2F86D5-9A01-46B5-8404-76BEC7AEE378}"/>
    <hyperlink ref="F40" r:id="rId57" location="2431" xr:uid="{A378EE45-543A-40B8-83E8-D7FBAFE6A05C}"/>
    <hyperlink ref="F41" r:id="rId58" location="2430" display="AR 18-19" xr:uid="{38DCE796-5E60-46F5-8136-DA84F3888396}"/>
    <hyperlink ref="F42" r:id="rId59" location="2436" xr:uid="{F98CF957-DD42-4A25-8250-C046A9A56DFC}"/>
    <hyperlink ref="F48" r:id="rId60" location="2453" xr:uid="{6DFFAA5A-8A74-44E9-933B-C0D4B6CCDFDD}"/>
    <hyperlink ref="F49" r:id="rId61" location="2454" xr:uid="{86B00C83-B729-4AC9-85A1-03805550D377}"/>
    <hyperlink ref="F52" r:id="rId62" location="2458" xr:uid="{0868A92B-82C9-4A4E-AD7B-9DE7E308081A}"/>
    <hyperlink ref="F53" r:id="rId63" location="2457" xr:uid="{4E0D3CE5-A3DA-4980-90C6-E4051B89109A}"/>
    <hyperlink ref="F11" r:id="rId64" location="2482" xr:uid="{F4F4ECFF-A9EB-4A9B-AC5B-4D640D41EC0E}"/>
    <hyperlink ref="F18" r:id="rId65" location="2482" xr:uid="{E6698D4B-B078-43D3-88C9-AF1317CDEB47}"/>
    <hyperlink ref="F19" r:id="rId66" location="2476" xr:uid="{D0D8287F-769B-4B0F-A367-5AE43116EB5B}"/>
    <hyperlink ref="F13" r:id="rId67" location="2472" xr:uid="{A687CC9E-4F60-4382-B243-92051782434B}"/>
    <hyperlink ref="F7" r:id="rId68" location="2484" xr:uid="{849453E6-5C34-4C02-88F1-2F163A0E8EFE}"/>
    <hyperlink ref="F14" r:id="rId69" location="2475" xr:uid="{400FB255-332E-46AA-A3BB-49908E37E2C9}"/>
    <hyperlink ref="F57" r:id="rId70" location="2523" xr:uid="{95C48874-5139-428C-B9FD-5708C2700FFE}"/>
    <hyperlink ref="G58" r:id="rId71" location="7339" display="https://xbrl.efrag.org/e-esrs/esrs-set1-2023.html - 7339" xr:uid="{16B47EBF-50F6-46BA-8BE7-CC8372DB9CF5}"/>
    <hyperlink ref="G59" r:id="rId72" location="7341" display="https://xbrl.efrag.org/e-esrs/esrs-set1-2023.html - 7341" xr:uid="{796E4C32-57CC-4FC7-9D5B-2B090E155EA0}"/>
    <hyperlink ref="G60" r:id="rId73" location="7343" display="https://xbrl.efrag.org/e-esrs/esrs-set1-2023.html - 7343" xr:uid="{F0D478B1-E387-4A29-9F0C-63C92FFB2D49}"/>
    <hyperlink ref="G61" r:id="rId74" location="7345" display="https://xbrl.efrag.org/e-esrs/esrs-set1-2023.html - 7345" xr:uid="{120B3BA6-1877-4F50-8B90-218EA06DB21D}"/>
    <hyperlink ref="G62" r:id="rId75" location="7347" display="https://xbrl.efrag.org/e-esrs/esrs-set1-2023.html - 7347" xr:uid="{9CC559CA-1624-48D4-8320-E7125070FFA6}"/>
    <hyperlink ref="F58:F62" r:id="rId76" location="2531" display="AR 75" xr:uid="{761CB243-9908-4623-A901-D75D48385041}"/>
    <hyperlink ref="G63" r:id="rId77" location="2349" display="https://xbrl.efrag.org/e-esrs/esrs-set1-2023.html - 2349" xr:uid="{88067506-6597-4141-9FEA-7160E46EB7D6}"/>
    <hyperlink ref="G64" r:id="rId78" location="2349" display="https://xbrl.efrag.org/e-esrs/esrs-set1-2023.html - 2349" xr:uid="{EB8726E8-CD45-43CA-A44A-C5164D369BA4}"/>
    <hyperlink ref="G65" r:id="rId79" location="2349" display="https://xbrl.efrag.org/e-esrs/esrs-set1-2023.html - 2349" xr:uid="{6E7CB1D9-0D80-4EFF-91C5-3BBA48F86190}"/>
    <hyperlink ref="G66" r:id="rId80" location="2349" display="https://xbrl.efrag.org/e-esrs/esrs-set1-2023.html - 2349" xr:uid="{0CAFA24D-1EC7-4981-85A2-777DB98854E4}"/>
    <hyperlink ref="G67" r:id="rId81" location="2349" display="https://xbrl.efrag.org/e-esrs/esrs-set1-2023.html - 2349" xr:uid="{C6069DFD-8484-4835-AB8F-831400079594}"/>
    <hyperlink ref="G25" r:id="rId82" location="7413" display="https://xbrl.efrag.org/e-esrs/esrs-set1-2023.html - 7413" xr:uid="{AB686F91-F582-4FDE-A2AB-6CF81074C496}"/>
    <hyperlink ref="F25" r:id="rId83" location="2577" xr:uid="{8FDF5E60-8D54-4178-8FCD-E6A5C661463A}"/>
    <hyperlink ref="G26" r:id="rId84" location="7415" display="https://xbrl.efrag.org/e-esrs/esrs-set1-2023.html - 7415" xr:uid="{AA39D717-D221-4BD4-828E-D78A209473F4}"/>
    <hyperlink ref="F26" r:id="rId85" location="2577" xr:uid="{15549250-3CF2-4DD8-8DB1-6EFC19874407}"/>
    <hyperlink ref="F12" r:id="rId86" location="2476" xr:uid="{F16958A1-F668-4128-985B-EBFB002CFBB0}"/>
    <hyperlink ref="G19" r:id="rId87" location="7235" display="https://xbrl.efrag.org/e-esrs/esrs-set1-2023.html - 7235" xr:uid="{7A51F69D-5063-4BB0-B863-1EAF1F459577}"/>
    <hyperlink ref="G29" r:id="rId88" location="2238" display="https://xbrl.efrag.org/e-esrs/esrs-set1-2023.html - 2238" xr:uid="{F99A20CD-0F26-41D5-8568-433EB1E3F068}"/>
    <hyperlink ref="G32" r:id="rId89" location="2238" display="https://xbrl.efrag.org/e-esrs/esrs-set1-2023.html - 2238" xr:uid="{2E4990DE-2574-46C0-8FF3-EF993CA49A0A}"/>
    <hyperlink ref="G57" r:id="rId90" location="2338" display="https://xbrl.efrag.org/e-esrs/esrs-set1-2023.html - 2338" xr:uid="{A6643A39-54DD-4DA8-8A44-FBFB1E53EE01}"/>
    <hyperlink ref="G12" r:id="rId91" location="7235" display="https://xbrl.efrag.org/e-esrs/esrs-set1-2023.html - 7235" xr:uid="{468CD5C6-738F-4DFA-BACB-DFB01A478B9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AF3E-ED1F-433E-91D6-144D6BBBD2E7}">
  <dimension ref="A1:M51"/>
  <sheetViews>
    <sheetView workbookViewId="0">
      <selection sqref="A1:XFD1"/>
    </sheetView>
  </sheetViews>
  <sheetFormatPr baseColWidth="10" defaultRowHeight="14.25" x14ac:dyDescent="0.45"/>
  <cols>
    <col min="1" max="1" width="15.06640625" style="72" customWidth="1"/>
    <col min="7" max="7" width="47.73046875" style="2" customWidth="1"/>
    <col min="11" max="11" width="17.19921875" customWidth="1"/>
    <col min="12" max="12" width="22.265625" customWidth="1"/>
    <col min="13" max="13" width="19.3984375" customWidth="1"/>
  </cols>
  <sheetData>
    <row r="1" spans="1:13" s="66" customFormat="1" ht="80" customHeight="1" x14ac:dyDescent="0.45">
      <c r="A1" s="73" t="s">
        <v>288</v>
      </c>
      <c r="B1" s="66" t="s">
        <v>18</v>
      </c>
      <c r="C1" s="25" t="s">
        <v>19</v>
      </c>
      <c r="D1" s="25" t="s">
        <v>20</v>
      </c>
      <c r="E1" s="26" t="s">
        <v>21</v>
      </c>
      <c r="F1" s="26" t="s">
        <v>22</v>
      </c>
      <c r="G1" s="25" t="s">
        <v>23</v>
      </c>
      <c r="H1" s="27" t="s">
        <v>24</v>
      </c>
      <c r="I1" s="74" t="s">
        <v>25</v>
      </c>
      <c r="J1" s="25" t="s">
        <v>26</v>
      </c>
      <c r="K1" s="75" t="s">
        <v>27</v>
      </c>
      <c r="L1" s="75" t="s">
        <v>57</v>
      </c>
      <c r="M1" s="75" t="s">
        <v>58</v>
      </c>
    </row>
    <row r="2" spans="1:13" s="3" customFormat="1" ht="14.25" customHeight="1" x14ac:dyDescent="0.45">
      <c r="A2" s="209" t="s">
        <v>423</v>
      </c>
      <c r="B2" s="3" t="s">
        <v>301</v>
      </c>
      <c r="C2" s="3" t="s">
        <v>73</v>
      </c>
      <c r="D2" s="13" t="s">
        <v>302</v>
      </c>
      <c r="E2" s="13">
        <v>11</v>
      </c>
      <c r="F2" s="14" t="s">
        <v>303</v>
      </c>
      <c r="G2" s="20" t="s">
        <v>304</v>
      </c>
      <c r="H2" s="3" t="s">
        <v>28</v>
      </c>
      <c r="I2" s="18"/>
      <c r="J2" s="16"/>
      <c r="K2" s="16"/>
      <c r="L2" s="18" t="s">
        <v>305</v>
      </c>
      <c r="M2" s="16"/>
    </row>
    <row r="3" spans="1:13" s="3" customFormat="1" ht="14.75" customHeight="1" x14ac:dyDescent="0.45">
      <c r="A3" s="209"/>
      <c r="B3" s="3" t="s">
        <v>306</v>
      </c>
      <c r="C3" s="3" t="s">
        <v>73</v>
      </c>
      <c r="D3" s="13" t="s">
        <v>302</v>
      </c>
      <c r="E3" s="68" t="s">
        <v>64</v>
      </c>
      <c r="F3" s="13"/>
      <c r="G3" s="20" t="s">
        <v>307</v>
      </c>
      <c r="H3" s="3" t="s">
        <v>29</v>
      </c>
      <c r="I3" s="18"/>
      <c r="J3" s="16"/>
      <c r="K3" s="16"/>
      <c r="L3" s="18" t="s">
        <v>305</v>
      </c>
      <c r="M3" s="16"/>
    </row>
    <row r="4" spans="1:13" s="3" customFormat="1" ht="14.75" customHeight="1" x14ac:dyDescent="0.45">
      <c r="A4" s="209"/>
      <c r="B4" s="3" t="s">
        <v>308</v>
      </c>
      <c r="C4" s="3" t="s">
        <v>73</v>
      </c>
      <c r="D4" s="13" t="s">
        <v>302</v>
      </c>
      <c r="E4" s="13" t="s">
        <v>309</v>
      </c>
      <c r="F4" s="13"/>
      <c r="G4" s="71" t="s">
        <v>310</v>
      </c>
      <c r="H4" s="3" t="s">
        <v>28</v>
      </c>
      <c r="I4" s="18"/>
      <c r="J4" s="16"/>
      <c r="K4" s="16"/>
      <c r="L4" s="18" t="s">
        <v>305</v>
      </c>
      <c r="M4" s="16"/>
    </row>
    <row r="5" spans="1:13" s="3" customFormat="1" ht="14.75" customHeight="1" x14ac:dyDescent="0.45">
      <c r="A5" s="209"/>
      <c r="B5" s="3" t="s">
        <v>319</v>
      </c>
      <c r="C5" s="3" t="s">
        <v>73</v>
      </c>
      <c r="D5" s="13" t="s">
        <v>302</v>
      </c>
      <c r="E5" s="13" t="s">
        <v>320</v>
      </c>
      <c r="F5" s="13"/>
      <c r="G5" s="20" t="s">
        <v>321</v>
      </c>
      <c r="H5" s="3" t="s">
        <v>29</v>
      </c>
      <c r="I5" s="18"/>
      <c r="J5" s="16"/>
      <c r="K5" s="16"/>
      <c r="L5" s="18" t="s">
        <v>305</v>
      </c>
      <c r="M5" s="16"/>
    </row>
    <row r="6" spans="1:13" s="3" customFormat="1" ht="15" customHeight="1" x14ac:dyDescent="0.45">
      <c r="A6" s="209"/>
      <c r="B6" s="3" t="s">
        <v>324</v>
      </c>
      <c r="C6" s="3" t="s">
        <v>73</v>
      </c>
      <c r="D6" s="13" t="s">
        <v>302</v>
      </c>
      <c r="E6" s="13">
        <v>13</v>
      </c>
      <c r="F6" s="14" t="s">
        <v>66</v>
      </c>
      <c r="G6" s="20" t="s">
        <v>325</v>
      </c>
      <c r="H6" s="3" t="s">
        <v>29</v>
      </c>
      <c r="I6" s="18"/>
      <c r="J6" s="16"/>
      <c r="K6" s="16"/>
      <c r="L6" s="18" t="s">
        <v>305</v>
      </c>
      <c r="M6" s="16"/>
    </row>
    <row r="7" spans="1:13" s="3" customFormat="1" ht="14.75" customHeight="1" x14ac:dyDescent="0.45">
      <c r="A7" s="209"/>
      <c r="B7" s="3" t="s">
        <v>402</v>
      </c>
      <c r="C7" s="3" t="s">
        <v>73</v>
      </c>
      <c r="D7" s="13" t="s">
        <v>380</v>
      </c>
      <c r="E7" s="13" t="s">
        <v>403</v>
      </c>
      <c r="F7" s="14" t="s">
        <v>404</v>
      </c>
      <c r="G7" s="20" t="s">
        <v>405</v>
      </c>
      <c r="H7" s="3" t="s">
        <v>29</v>
      </c>
      <c r="I7" s="18"/>
      <c r="J7" s="16"/>
      <c r="K7" s="16"/>
      <c r="L7" s="18" t="s">
        <v>305</v>
      </c>
      <c r="M7" s="16"/>
    </row>
    <row r="8" spans="1:13" s="3" customFormat="1" ht="14.75" customHeight="1" x14ac:dyDescent="0.45">
      <c r="A8" s="209"/>
      <c r="B8" s="3" t="s">
        <v>406</v>
      </c>
      <c r="C8" s="3" t="s">
        <v>73</v>
      </c>
      <c r="D8" s="13" t="s">
        <v>380</v>
      </c>
      <c r="E8" s="13" t="s">
        <v>407</v>
      </c>
      <c r="F8" s="13"/>
      <c r="G8" s="20" t="s">
        <v>408</v>
      </c>
      <c r="H8" s="3" t="s">
        <v>29</v>
      </c>
      <c r="I8" s="18"/>
      <c r="J8" s="16"/>
      <c r="K8" s="16"/>
      <c r="L8" s="18" t="s">
        <v>305</v>
      </c>
      <c r="M8" s="16"/>
    </row>
    <row r="9" spans="1:13" s="3" customFormat="1" ht="14.75" customHeight="1" x14ac:dyDescent="0.45">
      <c r="A9" s="209"/>
      <c r="B9" s="3" t="s">
        <v>413</v>
      </c>
      <c r="C9" s="3" t="s">
        <v>73</v>
      </c>
      <c r="D9" s="13" t="s">
        <v>380</v>
      </c>
      <c r="E9" s="13">
        <v>38</v>
      </c>
      <c r="F9" s="13"/>
      <c r="G9" s="20" t="s">
        <v>414</v>
      </c>
      <c r="H9" s="3" t="s">
        <v>29</v>
      </c>
      <c r="I9" s="18"/>
      <c r="J9" s="16"/>
      <c r="K9" s="16"/>
      <c r="L9" s="18" t="s">
        <v>305</v>
      </c>
      <c r="M9" s="16"/>
    </row>
    <row r="10" spans="1:13" s="3" customFormat="1" ht="14.75" customHeight="1" x14ac:dyDescent="0.45">
      <c r="A10" s="209"/>
      <c r="B10" s="3" t="s">
        <v>415</v>
      </c>
      <c r="C10" s="3" t="s">
        <v>73</v>
      </c>
      <c r="D10" s="13" t="s">
        <v>416</v>
      </c>
      <c r="E10" s="13" t="s">
        <v>417</v>
      </c>
      <c r="F10" s="13"/>
      <c r="G10" s="71" t="s">
        <v>418</v>
      </c>
      <c r="H10" s="3" t="s">
        <v>29</v>
      </c>
      <c r="I10" s="18"/>
      <c r="J10" s="16"/>
      <c r="K10" s="16"/>
      <c r="L10" s="18" t="s">
        <v>305</v>
      </c>
      <c r="M10" s="16"/>
    </row>
    <row r="11" spans="1:13" s="3" customFormat="1" ht="14.75" customHeight="1" x14ac:dyDescent="0.45">
      <c r="A11" s="209"/>
      <c r="B11" s="3" t="s">
        <v>419</v>
      </c>
      <c r="C11" s="3" t="s">
        <v>73</v>
      </c>
      <c r="D11" s="13" t="s">
        <v>416</v>
      </c>
      <c r="E11" s="13" t="s">
        <v>49</v>
      </c>
      <c r="F11" s="13"/>
      <c r="G11" s="71" t="s">
        <v>420</v>
      </c>
      <c r="H11" s="3" t="s">
        <v>29</v>
      </c>
      <c r="I11" s="18"/>
      <c r="J11" s="16"/>
      <c r="K11" s="16"/>
      <c r="L11" s="18" t="s">
        <v>305</v>
      </c>
      <c r="M11" s="16"/>
    </row>
    <row r="12" spans="1:13" s="3" customFormat="1" ht="14.75" customHeight="1" x14ac:dyDescent="0.45">
      <c r="A12" s="210"/>
      <c r="B12" s="3" t="s">
        <v>421</v>
      </c>
      <c r="C12" s="3" t="s">
        <v>73</v>
      </c>
      <c r="D12" s="13" t="s">
        <v>416</v>
      </c>
      <c r="E12" s="13" t="s">
        <v>50</v>
      </c>
      <c r="F12" s="13"/>
      <c r="G12" s="71" t="s">
        <v>422</v>
      </c>
      <c r="H12" s="3" t="s">
        <v>29</v>
      </c>
      <c r="I12" s="18"/>
      <c r="J12" s="16"/>
      <c r="K12" s="16"/>
      <c r="L12" s="18" t="s">
        <v>305</v>
      </c>
      <c r="M12" s="16"/>
    </row>
    <row r="13" spans="1:13" s="38" customFormat="1" ht="27.4" customHeight="1" x14ac:dyDescent="0.45">
      <c r="A13" s="208" t="s">
        <v>424</v>
      </c>
      <c r="B13" s="38" t="s">
        <v>311</v>
      </c>
      <c r="C13" s="38" t="s">
        <v>73</v>
      </c>
      <c r="D13" s="39" t="s">
        <v>302</v>
      </c>
      <c r="E13" s="39" t="s">
        <v>65</v>
      </c>
      <c r="F13" s="39"/>
      <c r="G13" s="41" t="s">
        <v>312</v>
      </c>
      <c r="H13" s="38" t="s">
        <v>29</v>
      </c>
      <c r="I13" s="42"/>
      <c r="J13" s="43"/>
      <c r="K13" s="43" t="s">
        <v>46</v>
      </c>
      <c r="L13" s="42" t="s">
        <v>305</v>
      </c>
      <c r="M13" s="43"/>
    </row>
    <row r="14" spans="1:13" s="3" customFormat="1" ht="14.25" customHeight="1" x14ac:dyDescent="0.45">
      <c r="A14" s="210"/>
      <c r="B14" s="3" t="s">
        <v>336</v>
      </c>
      <c r="C14" s="3" t="s">
        <v>73</v>
      </c>
      <c r="D14" s="13" t="s">
        <v>327</v>
      </c>
      <c r="E14" s="13">
        <v>18</v>
      </c>
      <c r="F14" s="17"/>
      <c r="G14" s="20" t="s">
        <v>135</v>
      </c>
      <c r="H14" s="3" t="s">
        <v>28</v>
      </c>
      <c r="I14" s="18"/>
      <c r="J14" s="16"/>
      <c r="K14" s="18" t="s">
        <v>46</v>
      </c>
      <c r="L14" s="18" t="s">
        <v>305</v>
      </c>
      <c r="M14" s="16"/>
    </row>
    <row r="15" spans="1:13" s="38" customFormat="1" ht="14" customHeight="1" x14ac:dyDescent="0.45">
      <c r="A15" s="208" t="s">
        <v>425</v>
      </c>
      <c r="B15" s="38" t="s">
        <v>313</v>
      </c>
      <c r="C15" s="38" t="s">
        <v>73</v>
      </c>
      <c r="D15" s="39" t="s">
        <v>302</v>
      </c>
      <c r="E15" s="39" t="s">
        <v>314</v>
      </c>
      <c r="F15" s="39"/>
      <c r="G15" s="41" t="s">
        <v>315</v>
      </c>
      <c r="H15" s="38" t="s">
        <v>28</v>
      </c>
      <c r="I15" s="42" t="s">
        <v>30</v>
      </c>
      <c r="J15" s="43"/>
      <c r="K15" s="43"/>
      <c r="L15" s="42" t="s">
        <v>305</v>
      </c>
      <c r="M15" s="43"/>
    </row>
    <row r="16" spans="1:13" s="3" customFormat="1" ht="14.75" customHeight="1" x14ac:dyDescent="0.45">
      <c r="A16" s="209"/>
      <c r="B16" s="3" t="s">
        <v>322</v>
      </c>
      <c r="C16" s="3" t="s">
        <v>73</v>
      </c>
      <c r="D16" s="13" t="s">
        <v>302</v>
      </c>
      <c r="E16" s="13">
        <v>12</v>
      </c>
      <c r="F16" s="14" t="s">
        <v>115</v>
      </c>
      <c r="G16" s="20" t="s">
        <v>323</v>
      </c>
      <c r="H16" s="3" t="s">
        <v>29</v>
      </c>
      <c r="I16" s="18"/>
      <c r="J16" s="16"/>
      <c r="K16" s="16"/>
      <c r="L16" s="18" t="s">
        <v>305</v>
      </c>
      <c r="M16" s="16"/>
    </row>
    <row r="17" spans="1:13" s="3" customFormat="1" ht="14.75" customHeight="1" x14ac:dyDescent="0.45">
      <c r="A17" s="209"/>
      <c r="B17" s="3" t="s">
        <v>379</v>
      </c>
      <c r="C17" s="3" t="s">
        <v>73</v>
      </c>
      <c r="D17" s="13" t="s">
        <v>380</v>
      </c>
      <c r="E17" s="13" t="s">
        <v>381</v>
      </c>
      <c r="F17" s="14" t="s">
        <v>382</v>
      </c>
      <c r="G17" s="20" t="s">
        <v>383</v>
      </c>
      <c r="H17" s="3" t="s">
        <v>29</v>
      </c>
      <c r="I17" s="18"/>
      <c r="J17" s="16"/>
      <c r="K17" s="16"/>
      <c r="L17" s="18" t="s">
        <v>305</v>
      </c>
      <c r="M17" s="16"/>
    </row>
    <row r="18" spans="1:13" s="3" customFormat="1" ht="14.75" customHeight="1" x14ac:dyDescent="0.45">
      <c r="A18" s="209"/>
      <c r="B18" s="3" t="s">
        <v>389</v>
      </c>
      <c r="C18" s="3" t="s">
        <v>73</v>
      </c>
      <c r="D18" s="13" t="s">
        <v>380</v>
      </c>
      <c r="E18" s="13" t="s">
        <v>187</v>
      </c>
      <c r="F18" s="14" t="s">
        <v>390</v>
      </c>
      <c r="G18" s="20" t="s">
        <v>391</v>
      </c>
      <c r="H18" s="3" t="s">
        <v>29</v>
      </c>
      <c r="I18" s="18"/>
      <c r="J18" s="16"/>
      <c r="K18" s="16"/>
      <c r="L18" s="18" t="s">
        <v>305</v>
      </c>
      <c r="M18" s="16"/>
    </row>
    <row r="19" spans="1:13" s="3" customFormat="1" ht="14.75" customHeight="1" x14ac:dyDescent="0.45">
      <c r="A19" s="209"/>
      <c r="B19" s="3" t="s">
        <v>392</v>
      </c>
      <c r="C19" s="3" t="s">
        <v>73</v>
      </c>
      <c r="D19" s="13" t="s">
        <v>380</v>
      </c>
      <c r="E19" s="13" t="s">
        <v>393</v>
      </c>
      <c r="F19" s="14" t="s">
        <v>394</v>
      </c>
      <c r="G19" s="20" t="s">
        <v>395</v>
      </c>
      <c r="H19" s="3" t="s">
        <v>29</v>
      </c>
      <c r="I19" s="18"/>
      <c r="J19" s="16"/>
      <c r="K19" s="16"/>
      <c r="L19" s="18" t="s">
        <v>305</v>
      </c>
      <c r="M19" s="16"/>
    </row>
    <row r="20" spans="1:13" s="3" customFormat="1" ht="14.75" customHeight="1" x14ac:dyDescent="0.45">
      <c r="A20" s="209"/>
      <c r="B20" s="3" t="s">
        <v>396</v>
      </c>
      <c r="C20" s="3" t="s">
        <v>73</v>
      </c>
      <c r="D20" s="13" t="s">
        <v>380</v>
      </c>
      <c r="E20" s="13" t="s">
        <v>397</v>
      </c>
      <c r="F20" s="13"/>
      <c r="G20" s="20" t="s">
        <v>398</v>
      </c>
      <c r="H20" s="3" t="s">
        <v>29</v>
      </c>
      <c r="I20" s="18"/>
      <c r="J20" s="16"/>
      <c r="K20" s="16"/>
      <c r="L20" s="18" t="s">
        <v>305</v>
      </c>
      <c r="M20" s="16"/>
    </row>
    <row r="21" spans="1:13" s="3" customFormat="1" ht="14.75" customHeight="1" x14ac:dyDescent="0.45">
      <c r="A21" s="210"/>
      <c r="B21" s="3" t="s">
        <v>409</v>
      </c>
      <c r="C21" s="3" t="s">
        <v>73</v>
      </c>
      <c r="D21" s="13" t="s">
        <v>380</v>
      </c>
      <c r="E21" s="13">
        <v>35</v>
      </c>
      <c r="F21" s="14" t="s">
        <v>191</v>
      </c>
      <c r="G21" s="20" t="s">
        <v>410</v>
      </c>
      <c r="H21" s="3" t="s">
        <v>29</v>
      </c>
      <c r="I21" s="18"/>
      <c r="J21" s="16"/>
      <c r="K21" s="16"/>
      <c r="L21" s="18" t="s">
        <v>305</v>
      </c>
      <c r="M21" s="16"/>
    </row>
    <row r="22" spans="1:13" s="38" customFormat="1" ht="28.15" customHeight="1" x14ac:dyDescent="0.45">
      <c r="A22" s="208" t="s">
        <v>426</v>
      </c>
      <c r="B22" s="38" t="s">
        <v>316</v>
      </c>
      <c r="C22" s="38" t="s">
        <v>73</v>
      </c>
      <c r="D22" s="39" t="s">
        <v>302</v>
      </c>
      <c r="E22" s="39" t="s">
        <v>317</v>
      </c>
      <c r="F22" s="39"/>
      <c r="G22" s="41" t="s">
        <v>318</v>
      </c>
      <c r="H22" s="38" t="s">
        <v>29</v>
      </c>
      <c r="I22" s="42" t="s">
        <v>30</v>
      </c>
      <c r="J22" s="43"/>
      <c r="K22" s="43"/>
      <c r="L22" s="42" t="s">
        <v>305</v>
      </c>
      <c r="M22" s="43"/>
    </row>
    <row r="23" spans="1:13" s="3" customFormat="1" ht="14.75" customHeight="1" x14ac:dyDescent="0.45">
      <c r="A23" s="209"/>
      <c r="B23" s="3" t="s">
        <v>386</v>
      </c>
      <c r="C23" s="3" t="s">
        <v>73</v>
      </c>
      <c r="D23" s="13" t="s">
        <v>380</v>
      </c>
      <c r="E23" s="13" t="s">
        <v>184</v>
      </c>
      <c r="F23" s="14" t="s">
        <v>387</v>
      </c>
      <c r="G23" s="20" t="s">
        <v>388</v>
      </c>
      <c r="H23" s="3" t="s">
        <v>29</v>
      </c>
      <c r="I23" s="18"/>
      <c r="J23" s="16"/>
      <c r="K23" s="16"/>
      <c r="L23" s="18" t="s">
        <v>305</v>
      </c>
      <c r="M23" s="16"/>
    </row>
    <row r="24" spans="1:13" s="3" customFormat="1" ht="14.75" customHeight="1" x14ac:dyDescent="0.45">
      <c r="A24" s="210"/>
      <c r="B24" s="3" t="s">
        <v>389</v>
      </c>
      <c r="C24" s="3" t="s">
        <v>73</v>
      </c>
      <c r="D24" s="13" t="s">
        <v>380</v>
      </c>
      <c r="E24" s="13" t="s">
        <v>187</v>
      </c>
      <c r="F24" s="14" t="s">
        <v>390</v>
      </c>
      <c r="G24" s="20" t="s">
        <v>391</v>
      </c>
      <c r="H24" s="3" t="s">
        <v>29</v>
      </c>
      <c r="I24" s="18"/>
      <c r="J24" s="16"/>
      <c r="K24" s="16"/>
      <c r="L24" s="18" t="s">
        <v>305</v>
      </c>
      <c r="M24" s="16"/>
    </row>
    <row r="25" spans="1:13" s="38" customFormat="1" ht="14.75" customHeight="1" x14ac:dyDescent="0.45">
      <c r="A25" s="211" t="s">
        <v>294</v>
      </c>
      <c r="B25" s="38" t="s">
        <v>326</v>
      </c>
      <c r="C25" s="38" t="s">
        <v>73</v>
      </c>
      <c r="D25" s="39" t="s">
        <v>327</v>
      </c>
      <c r="E25" s="39">
        <v>17</v>
      </c>
      <c r="F25" s="40"/>
      <c r="G25" s="41" t="s">
        <v>328</v>
      </c>
      <c r="H25" s="38" t="s">
        <v>29</v>
      </c>
      <c r="I25" s="42"/>
      <c r="J25" s="42"/>
      <c r="K25" s="42" t="s">
        <v>46</v>
      </c>
      <c r="L25" s="42" t="s">
        <v>305</v>
      </c>
      <c r="M25" s="42"/>
    </row>
    <row r="26" spans="1:13" s="3" customFormat="1" ht="14.75" customHeight="1" x14ac:dyDescent="0.45">
      <c r="A26" s="212"/>
      <c r="B26" s="3" t="s">
        <v>329</v>
      </c>
      <c r="C26" s="3" t="s">
        <v>73</v>
      </c>
      <c r="D26" s="13" t="s">
        <v>327</v>
      </c>
      <c r="E26" s="13" t="s">
        <v>330</v>
      </c>
      <c r="F26" s="17"/>
      <c r="G26" s="20" t="s">
        <v>331</v>
      </c>
      <c r="H26" s="3" t="s">
        <v>29</v>
      </c>
      <c r="I26" s="18"/>
      <c r="J26" s="18"/>
      <c r="K26" s="18" t="s">
        <v>46</v>
      </c>
      <c r="L26" s="18" t="s">
        <v>305</v>
      </c>
      <c r="M26" s="18"/>
    </row>
    <row r="27" spans="1:13" s="3" customFormat="1" ht="14.75" customHeight="1" x14ac:dyDescent="0.45">
      <c r="A27" s="212"/>
      <c r="B27" s="3" t="s">
        <v>335</v>
      </c>
      <c r="C27" s="3" t="s">
        <v>73</v>
      </c>
      <c r="D27" s="13" t="s">
        <v>327</v>
      </c>
      <c r="E27" s="13" t="s">
        <v>38</v>
      </c>
      <c r="F27" s="17"/>
      <c r="G27" s="20" t="s">
        <v>130</v>
      </c>
      <c r="H27" s="3" t="s">
        <v>29</v>
      </c>
      <c r="I27" s="18"/>
      <c r="J27" s="18"/>
      <c r="K27" s="18" t="s">
        <v>46</v>
      </c>
      <c r="L27" s="18" t="s">
        <v>305</v>
      </c>
      <c r="M27" s="18"/>
    </row>
    <row r="28" spans="1:13" s="3" customFormat="1" ht="14.75" customHeight="1" x14ac:dyDescent="0.45">
      <c r="A28" s="212"/>
      <c r="B28" s="3" t="s">
        <v>339</v>
      </c>
      <c r="C28" s="3" t="s">
        <v>73</v>
      </c>
      <c r="D28" s="13" t="s">
        <v>327</v>
      </c>
      <c r="E28" s="13">
        <v>19</v>
      </c>
      <c r="F28" s="14" t="s">
        <v>48</v>
      </c>
      <c r="G28" s="20" t="s">
        <v>133</v>
      </c>
      <c r="H28" s="3" t="s">
        <v>29</v>
      </c>
      <c r="I28" s="18"/>
      <c r="J28" s="16"/>
      <c r="K28" s="18" t="s">
        <v>46</v>
      </c>
      <c r="L28" s="18" t="s">
        <v>305</v>
      </c>
      <c r="M28" s="16"/>
    </row>
    <row r="29" spans="1:13" s="3" customFormat="1" ht="14.75" customHeight="1" x14ac:dyDescent="0.45">
      <c r="A29" s="212"/>
      <c r="B29" s="3" t="s">
        <v>340</v>
      </c>
      <c r="C29" s="3" t="s">
        <v>73</v>
      </c>
      <c r="D29" s="13" t="s">
        <v>327</v>
      </c>
      <c r="E29" s="13">
        <v>19</v>
      </c>
      <c r="F29" s="17"/>
      <c r="G29" s="20" t="s">
        <v>341</v>
      </c>
      <c r="H29" s="3" t="s">
        <v>29</v>
      </c>
      <c r="I29" s="18"/>
      <c r="J29" s="16"/>
      <c r="K29" s="18" t="s">
        <v>342</v>
      </c>
      <c r="L29" s="18" t="s">
        <v>305</v>
      </c>
      <c r="M29" s="16"/>
    </row>
    <row r="30" spans="1:13" s="3" customFormat="1" ht="14.75" customHeight="1" x14ac:dyDescent="0.45">
      <c r="A30" s="213"/>
      <c r="B30" s="3" t="s">
        <v>411</v>
      </c>
      <c r="C30" s="3" t="s">
        <v>73</v>
      </c>
      <c r="D30" s="13" t="s">
        <v>380</v>
      </c>
      <c r="E30" s="13">
        <v>36</v>
      </c>
      <c r="F30" s="13"/>
      <c r="G30" s="20" t="s">
        <v>412</v>
      </c>
      <c r="H30" s="3" t="s">
        <v>29</v>
      </c>
      <c r="I30" s="18"/>
      <c r="J30" s="16"/>
      <c r="K30" s="70" t="s">
        <v>46</v>
      </c>
      <c r="L30" s="18" t="s">
        <v>305</v>
      </c>
      <c r="M30" s="70"/>
    </row>
    <row r="31" spans="1:13" s="38" customFormat="1" ht="28.5" customHeight="1" x14ac:dyDescent="0.45">
      <c r="A31" s="208" t="s">
        <v>427</v>
      </c>
      <c r="B31" s="38" t="s">
        <v>332</v>
      </c>
      <c r="C31" s="38" t="s">
        <v>73</v>
      </c>
      <c r="D31" s="39" t="s">
        <v>327</v>
      </c>
      <c r="E31" s="39" t="s">
        <v>333</v>
      </c>
      <c r="F31" s="40"/>
      <c r="G31" s="41" t="s">
        <v>334</v>
      </c>
      <c r="H31" s="38" t="s">
        <v>29</v>
      </c>
      <c r="I31" s="42"/>
      <c r="J31" s="42"/>
      <c r="K31" s="42" t="s">
        <v>46</v>
      </c>
      <c r="L31" s="42" t="s">
        <v>305</v>
      </c>
      <c r="M31" s="42"/>
    </row>
    <row r="32" spans="1:13" s="3" customFormat="1" ht="14.75" customHeight="1" x14ac:dyDescent="0.45">
      <c r="A32" s="209"/>
      <c r="B32" s="3" t="s">
        <v>343</v>
      </c>
      <c r="C32" s="3" t="s">
        <v>73</v>
      </c>
      <c r="D32" s="13" t="s">
        <v>344</v>
      </c>
      <c r="E32" s="13">
        <v>22</v>
      </c>
      <c r="F32" s="14" t="s">
        <v>167</v>
      </c>
      <c r="G32" s="20" t="s">
        <v>345</v>
      </c>
      <c r="H32" s="3" t="s">
        <v>29</v>
      </c>
      <c r="I32" s="18"/>
      <c r="J32" s="16"/>
      <c r="K32" s="16"/>
      <c r="L32" s="18" t="s">
        <v>305</v>
      </c>
      <c r="M32" s="16"/>
    </row>
    <row r="33" spans="1:13" s="3" customFormat="1" ht="14.75" customHeight="1" x14ac:dyDescent="0.45">
      <c r="A33" s="209"/>
      <c r="B33" s="3" t="s">
        <v>346</v>
      </c>
      <c r="C33" s="3" t="s">
        <v>73</v>
      </c>
      <c r="D33" s="13" t="s">
        <v>344</v>
      </c>
      <c r="E33" s="13" t="s">
        <v>41</v>
      </c>
      <c r="F33" s="18"/>
      <c r="G33" s="20" t="s">
        <v>347</v>
      </c>
      <c r="H33" s="3" t="s">
        <v>28</v>
      </c>
      <c r="I33" s="18" t="s">
        <v>30</v>
      </c>
      <c r="J33" s="16"/>
      <c r="K33" s="16"/>
      <c r="L33" s="18" t="s">
        <v>305</v>
      </c>
      <c r="M33" s="16"/>
    </row>
    <row r="34" spans="1:13" s="3" customFormat="1" ht="14.75" customHeight="1" x14ac:dyDescent="0.45">
      <c r="A34" s="209"/>
      <c r="B34" s="3" t="s">
        <v>348</v>
      </c>
      <c r="C34" s="3" t="s">
        <v>73</v>
      </c>
      <c r="D34" s="13" t="s">
        <v>344</v>
      </c>
      <c r="E34" s="13" t="s">
        <v>42</v>
      </c>
      <c r="F34" s="14" t="s">
        <v>53</v>
      </c>
      <c r="G34" s="20" t="s">
        <v>160</v>
      </c>
      <c r="H34" s="3" t="s">
        <v>29</v>
      </c>
      <c r="I34" s="18" t="s">
        <v>30</v>
      </c>
      <c r="J34" s="16"/>
      <c r="K34" s="16"/>
      <c r="L34" s="18" t="s">
        <v>305</v>
      </c>
      <c r="M34" s="16"/>
    </row>
    <row r="35" spans="1:13" s="3" customFormat="1" ht="14.75" customHeight="1" x14ac:dyDescent="0.45">
      <c r="A35" s="209"/>
      <c r="B35" s="3" t="s">
        <v>349</v>
      </c>
      <c r="C35" s="3" t="s">
        <v>73</v>
      </c>
      <c r="D35" s="13" t="s">
        <v>344</v>
      </c>
      <c r="E35" s="13" t="s">
        <v>43</v>
      </c>
      <c r="F35" s="14" t="s">
        <v>350</v>
      </c>
      <c r="G35" s="20" t="s">
        <v>351</v>
      </c>
      <c r="H35" s="3" t="s">
        <v>29</v>
      </c>
      <c r="I35" s="18" t="s">
        <v>30</v>
      </c>
      <c r="J35" s="16"/>
      <c r="K35" s="16"/>
      <c r="L35" s="18" t="s">
        <v>305</v>
      </c>
      <c r="M35" s="16"/>
    </row>
    <row r="36" spans="1:13" s="3" customFormat="1" ht="14.75" customHeight="1" x14ac:dyDescent="0.45">
      <c r="A36" s="209"/>
      <c r="B36" s="3" t="s">
        <v>352</v>
      </c>
      <c r="C36" s="3" t="s">
        <v>73</v>
      </c>
      <c r="D36" s="13" t="s">
        <v>344</v>
      </c>
      <c r="E36" s="13" t="s">
        <v>44</v>
      </c>
      <c r="F36" s="14" t="s">
        <v>54</v>
      </c>
      <c r="G36" s="20" t="s">
        <v>168</v>
      </c>
      <c r="H36" s="3" t="s">
        <v>29</v>
      </c>
      <c r="I36" s="18" t="s">
        <v>30</v>
      </c>
      <c r="J36" s="16"/>
      <c r="K36" s="16"/>
      <c r="L36" s="18" t="s">
        <v>305</v>
      </c>
      <c r="M36" s="16"/>
    </row>
    <row r="37" spans="1:13" s="3" customFormat="1" ht="14.75" customHeight="1" x14ac:dyDescent="0.45">
      <c r="A37" s="209"/>
      <c r="B37" s="3" t="s">
        <v>353</v>
      </c>
      <c r="C37" s="3" t="s">
        <v>73</v>
      </c>
      <c r="D37" s="13" t="s">
        <v>344</v>
      </c>
      <c r="E37" s="13" t="s">
        <v>354</v>
      </c>
      <c r="F37" s="17"/>
      <c r="G37" s="20" t="s">
        <v>355</v>
      </c>
      <c r="H37" s="3" t="s">
        <v>29</v>
      </c>
      <c r="I37" s="18" t="s">
        <v>30</v>
      </c>
      <c r="J37" s="16"/>
      <c r="K37" s="16"/>
      <c r="L37" s="18" t="s">
        <v>305</v>
      </c>
      <c r="M37" s="16"/>
    </row>
    <row r="38" spans="1:13" s="3" customFormat="1" ht="14.75" customHeight="1" x14ac:dyDescent="0.45">
      <c r="A38" s="209"/>
      <c r="B38" s="3" t="s">
        <v>356</v>
      </c>
      <c r="C38" s="3" t="s">
        <v>73</v>
      </c>
      <c r="D38" s="13" t="s">
        <v>344</v>
      </c>
      <c r="E38" s="13">
        <v>23</v>
      </c>
      <c r="F38" s="17"/>
      <c r="G38" s="20" t="s">
        <v>357</v>
      </c>
      <c r="H38" s="3" t="s">
        <v>29</v>
      </c>
      <c r="I38" s="18" t="s">
        <v>30</v>
      </c>
      <c r="J38" s="16"/>
      <c r="K38" s="16"/>
      <c r="L38" s="18" t="s">
        <v>305</v>
      </c>
      <c r="M38" s="16"/>
    </row>
    <row r="39" spans="1:13" s="3" customFormat="1" ht="14.75" customHeight="1" x14ac:dyDescent="0.45">
      <c r="A39" s="210"/>
      <c r="B39" s="3" t="s">
        <v>358</v>
      </c>
      <c r="C39" s="3" t="s">
        <v>73</v>
      </c>
      <c r="D39" s="13" t="s">
        <v>344</v>
      </c>
      <c r="E39" s="13">
        <v>24</v>
      </c>
      <c r="F39" s="17"/>
      <c r="G39" s="20" t="s">
        <v>359</v>
      </c>
      <c r="H39" s="3" t="s">
        <v>29</v>
      </c>
      <c r="I39" s="18" t="s">
        <v>30</v>
      </c>
      <c r="J39" s="16"/>
      <c r="K39" s="16"/>
      <c r="L39" s="18" t="s">
        <v>305</v>
      </c>
      <c r="M39" s="16"/>
    </row>
    <row r="40" spans="1:13" s="38" customFormat="1" ht="14.25" customHeight="1" x14ac:dyDescent="0.45">
      <c r="A40" s="7" t="s">
        <v>428</v>
      </c>
      <c r="B40" s="38" t="s">
        <v>337</v>
      </c>
      <c r="C40" s="38" t="s">
        <v>73</v>
      </c>
      <c r="D40" s="39" t="s">
        <v>327</v>
      </c>
      <c r="E40" s="39">
        <v>18</v>
      </c>
      <c r="F40" s="40"/>
      <c r="G40" s="41" t="s">
        <v>338</v>
      </c>
      <c r="H40" s="38" t="s">
        <v>28</v>
      </c>
      <c r="I40" s="42"/>
      <c r="J40" s="43"/>
      <c r="K40" s="42" t="s">
        <v>46</v>
      </c>
      <c r="L40" s="42" t="s">
        <v>305</v>
      </c>
      <c r="M40" s="43"/>
    </row>
    <row r="41" spans="1:13" s="38" customFormat="1" ht="14.75" customHeight="1" x14ac:dyDescent="0.45">
      <c r="A41" s="208" t="s">
        <v>429</v>
      </c>
      <c r="B41" s="38" t="s">
        <v>360</v>
      </c>
      <c r="C41" s="38" t="s">
        <v>73</v>
      </c>
      <c r="D41" s="39" t="s">
        <v>361</v>
      </c>
      <c r="E41" s="39" t="s">
        <v>362</v>
      </c>
      <c r="F41" s="52" t="s">
        <v>363</v>
      </c>
      <c r="G41" s="41" t="s">
        <v>364</v>
      </c>
      <c r="H41" s="38" t="s">
        <v>29</v>
      </c>
      <c r="I41" s="42"/>
      <c r="J41" s="43"/>
      <c r="K41" s="43"/>
      <c r="L41" s="42" t="s">
        <v>305</v>
      </c>
      <c r="M41" s="43"/>
    </row>
    <row r="42" spans="1:13" s="3" customFormat="1" ht="14.75" customHeight="1" x14ac:dyDescent="0.45">
      <c r="A42" s="209"/>
      <c r="B42" s="3" t="s">
        <v>384</v>
      </c>
      <c r="C42" s="3" t="s">
        <v>73</v>
      </c>
      <c r="D42" s="13" t="s">
        <v>380</v>
      </c>
      <c r="E42" s="13" t="s">
        <v>180</v>
      </c>
      <c r="F42" s="13"/>
      <c r="G42" s="20" t="s">
        <v>385</v>
      </c>
      <c r="H42" s="69" t="s">
        <v>29</v>
      </c>
      <c r="I42" s="17"/>
      <c r="J42" s="16"/>
      <c r="K42" s="16"/>
      <c r="L42" s="18" t="s">
        <v>305</v>
      </c>
      <c r="M42" s="16"/>
    </row>
    <row r="43" spans="1:13" s="3" customFormat="1" ht="14.75" customHeight="1" x14ac:dyDescent="0.45">
      <c r="A43" s="209"/>
      <c r="B43" s="3" t="s">
        <v>389</v>
      </c>
      <c r="C43" s="3" t="s">
        <v>73</v>
      </c>
      <c r="D43" s="13" t="s">
        <v>380</v>
      </c>
      <c r="E43" s="13" t="s">
        <v>187</v>
      </c>
      <c r="F43" s="14" t="s">
        <v>390</v>
      </c>
      <c r="G43" s="20" t="s">
        <v>391</v>
      </c>
      <c r="H43" s="3" t="s">
        <v>29</v>
      </c>
      <c r="I43" s="18"/>
      <c r="J43" s="16"/>
      <c r="K43" s="16"/>
      <c r="L43" s="18" t="s">
        <v>305</v>
      </c>
      <c r="M43" s="16"/>
    </row>
    <row r="44" spans="1:13" s="3" customFormat="1" ht="14.75" customHeight="1" x14ac:dyDescent="0.45">
      <c r="A44" s="210"/>
      <c r="B44" s="3" t="s">
        <v>399</v>
      </c>
      <c r="C44" s="3" t="s">
        <v>73</v>
      </c>
      <c r="D44" s="13" t="s">
        <v>380</v>
      </c>
      <c r="E44" s="13" t="s">
        <v>400</v>
      </c>
      <c r="F44" s="13"/>
      <c r="G44" s="20" t="s">
        <v>401</v>
      </c>
      <c r="H44" s="3" t="s">
        <v>29</v>
      </c>
      <c r="I44" s="18"/>
      <c r="J44" s="16"/>
      <c r="K44" s="16"/>
      <c r="L44" s="18" t="s">
        <v>305</v>
      </c>
      <c r="M44" s="16"/>
    </row>
    <row r="45" spans="1:13" s="38" customFormat="1" ht="14.75" customHeight="1" x14ac:dyDescent="0.45">
      <c r="A45" s="208" t="s">
        <v>430</v>
      </c>
      <c r="B45" s="38" t="s">
        <v>365</v>
      </c>
      <c r="C45" s="38" t="s">
        <v>73</v>
      </c>
      <c r="D45" s="39" t="s">
        <v>361</v>
      </c>
      <c r="E45" s="39" t="s">
        <v>366</v>
      </c>
      <c r="F45" s="52" t="s">
        <v>367</v>
      </c>
      <c r="G45" s="41" t="s">
        <v>368</v>
      </c>
      <c r="H45" s="38" t="s">
        <v>29</v>
      </c>
      <c r="I45" s="42"/>
      <c r="J45" s="43"/>
      <c r="K45" s="43"/>
      <c r="L45" s="42" t="s">
        <v>305</v>
      </c>
      <c r="M45" s="43"/>
    </row>
    <row r="46" spans="1:13" s="3" customFormat="1" ht="14.75" customHeight="1" x14ac:dyDescent="0.45">
      <c r="A46" s="209"/>
      <c r="B46" s="3" t="s">
        <v>369</v>
      </c>
      <c r="C46" s="3" t="s">
        <v>73</v>
      </c>
      <c r="D46" s="13" t="s">
        <v>361</v>
      </c>
      <c r="E46" s="13" t="s">
        <v>370</v>
      </c>
      <c r="F46" s="17"/>
      <c r="G46" s="20" t="s">
        <v>188</v>
      </c>
      <c r="H46" s="3" t="s">
        <v>29</v>
      </c>
      <c r="I46" s="18"/>
      <c r="J46" s="16"/>
      <c r="K46" s="16"/>
      <c r="L46" s="18" t="s">
        <v>305</v>
      </c>
      <c r="M46" s="16"/>
    </row>
    <row r="47" spans="1:13" s="3" customFormat="1" ht="14.75" customHeight="1" x14ac:dyDescent="0.45">
      <c r="A47" s="209"/>
      <c r="B47" s="3" t="s">
        <v>371</v>
      </c>
      <c r="C47" s="3" t="s">
        <v>73</v>
      </c>
      <c r="D47" s="13" t="s">
        <v>361</v>
      </c>
      <c r="E47" s="13" t="s">
        <v>372</v>
      </c>
      <c r="F47" s="14" t="s">
        <v>177</v>
      </c>
      <c r="G47" s="20" t="s">
        <v>192</v>
      </c>
      <c r="H47" s="3" t="s">
        <v>29</v>
      </c>
      <c r="I47" s="18"/>
      <c r="J47" s="16"/>
      <c r="K47" s="16"/>
      <c r="L47" s="18" t="s">
        <v>305</v>
      </c>
      <c r="M47" s="16"/>
    </row>
    <row r="48" spans="1:13" s="3" customFormat="1" ht="14.75" customHeight="1" x14ac:dyDescent="0.45">
      <c r="A48" s="209"/>
      <c r="B48" s="3" t="s">
        <v>373</v>
      </c>
      <c r="C48" s="3" t="s">
        <v>73</v>
      </c>
      <c r="D48" s="13" t="s">
        <v>361</v>
      </c>
      <c r="E48" s="13">
        <v>28</v>
      </c>
      <c r="F48" s="14" t="s">
        <v>374</v>
      </c>
      <c r="G48" s="20" t="s">
        <v>375</v>
      </c>
      <c r="H48" s="3" t="s">
        <v>29</v>
      </c>
      <c r="I48" s="18"/>
      <c r="J48" s="16"/>
      <c r="K48" s="16"/>
      <c r="L48" s="18" t="s">
        <v>305</v>
      </c>
      <c r="M48" s="16"/>
    </row>
    <row r="49" spans="1:13" s="3" customFormat="1" ht="14.75" customHeight="1" x14ac:dyDescent="0.45">
      <c r="A49" s="209"/>
      <c r="B49" s="3" t="s">
        <v>376</v>
      </c>
      <c r="C49" s="3" t="s">
        <v>73</v>
      </c>
      <c r="D49" s="13" t="s">
        <v>361</v>
      </c>
      <c r="E49" s="13">
        <v>28</v>
      </c>
      <c r="F49" s="14" t="s">
        <v>377</v>
      </c>
      <c r="G49" s="20" t="s">
        <v>197</v>
      </c>
      <c r="H49" s="3" t="s">
        <v>28</v>
      </c>
      <c r="I49" s="18"/>
      <c r="J49" s="16"/>
      <c r="K49" s="16"/>
      <c r="L49" s="18" t="s">
        <v>305</v>
      </c>
      <c r="M49" s="16"/>
    </row>
    <row r="50" spans="1:13" s="3" customFormat="1" ht="14.75" customHeight="1" x14ac:dyDescent="0.45">
      <c r="A50" s="209"/>
      <c r="B50" s="3" t="s">
        <v>378</v>
      </c>
      <c r="C50" s="3" t="s">
        <v>73</v>
      </c>
      <c r="D50" s="13" t="s">
        <v>361</v>
      </c>
      <c r="E50" s="13">
        <v>29</v>
      </c>
      <c r="F50" s="17"/>
      <c r="G50" s="20" t="s">
        <v>199</v>
      </c>
      <c r="H50" s="3" t="s">
        <v>29</v>
      </c>
      <c r="I50" s="18"/>
      <c r="J50" s="16"/>
      <c r="K50" s="16"/>
      <c r="L50" s="18" t="s">
        <v>305</v>
      </c>
      <c r="M50" s="16"/>
    </row>
    <row r="51" spans="1:13" s="44" customFormat="1" x14ac:dyDescent="0.45">
      <c r="A51" s="76"/>
      <c r="G51" s="77"/>
    </row>
  </sheetData>
  <mergeCells count="8">
    <mergeCell ref="A45:A50"/>
    <mergeCell ref="A2:A12"/>
    <mergeCell ref="A13:A14"/>
    <mergeCell ref="A15:A21"/>
    <mergeCell ref="A22:A24"/>
    <mergeCell ref="A25:A30"/>
    <mergeCell ref="A31:A39"/>
    <mergeCell ref="A41:A44"/>
  </mergeCells>
  <conditionalFormatting sqref="G2:G13 K2:K13 M2:M29 K15:K24 G15:G27 G31:G38 M31:M50 K32:K39 G41:G48 K41:K50">
    <cfRule type="expression" dxfId="17" priority="126">
      <formula>IF(FALSE,_SORT(_ONEDARRAY(FALSE,$G$60:$G$1048576,$K$60:$M$1048576,$G$10:$G$12,$K$10:$K$12,$G$31:$G$40,$G$19:$G$51,$G$52:$G$57,$G$3:$G$25,$G$46:$G$50,$K$32:$K$32,$M$10:$M$12,$G$35:$G$41,$M$52:$M$57,$K$52:$K$57,$K$3:$K$26,$M$34:$M$51,$K$34:$K$51,$G$32:$G$32,$G$42:$G$51,#REF!,$G$29:$G$29,$M$3:$M$32)),AND(COUNTIF($G$60:$G$1048576, G2)+COUNTIF($K$60:$M$1048576, G2)+COUNTIF($G$10:$G$12, G2)+COUNTIF($K$10:$K$12, G2)+COUNTIF($G$31:$G$40, G2)+COUNTIF($G$19:$G$51, G2)+COUNTIF($G$52:$G$57, G2)+COUNTIF($G$3:$G$25, G2)+COUNTIF($G$46:$G$50, G2)+COUNTIF($K$32:$K$32, G2)+COUNTIF($M$10:$M$12, G2)+COUNTIF($G$35:$G$41, G2)+COUNTIF($M$52:$M$57, G2)+COUNTIF($K$52:$K$57, G2)+COUNTIF($K$3:$K$26, G2)+COUNTIF($M$34:$M$51, G2)+COUNTIF($K$34:$K$51, G2)+COUNTIF($G$32:$G$32, G2)+COUNTIF($G$42:$G$51, G2)+COUNTIF(#REF!, G2)+COUNTIF($G$29:$G$29, G2)+COUNTIF($M$3:$M$32, G2)&gt;1,NOT(ISBLANK(G2))))</formula>
    </cfRule>
    <cfRule type="expression" dxfId="16" priority="127">
      <formula>IF(FALSE,_SORT(_ONEDARRAY(FALSE,$G$52:$G$57,$G$3:$G$25,$G$10:$G$12,$G$31:$G$40,$K$10:$K$12,$G$19:$G$51,$G$46:$G$50,$K$32:$K$32,$M$10:$M$12,$G$35:$G$41,$M$52:$M$57,$K$52:$K$57,$K$3:$K$26,$M$34:$M$51,$K$34:$K$51,$G$32:$G$32,$G$42:$G$51,#REF!,$G$29:$G$29,$M$3:$M$32)),AND(COUNTIF($G$52:$G$57, G2)+COUNTIF($G$3:$G$25, G2)+COUNTIF($G$10:$G$12, G2)+COUNTIF($G$31:$G$40, G2)+COUNTIF($K$10:$K$12, G2)+COUNTIF($G$19:$G$51, G2)+COUNTIF($G$46:$G$50, G2)+COUNTIF($K$32:$K$32, G2)+COUNTIF($M$10:$M$12, G2)+COUNTIF($G$35:$G$41, G2)+COUNTIF($M$52:$M$57, G2)+COUNTIF($K$52:$K$57, G2)+COUNTIF($K$3:$K$26, G2)+COUNTIF($M$34:$M$51, G2)+COUNTIF($K$34:$K$51, G2)+COUNTIF($G$32:$G$32, G2)+COUNTIF($G$42:$G$51, G2)+COUNTIF(#REF!, G2)+COUNTIF($G$29:$G$29, G2)+COUNTIF($M$3:$M$32, G2)&gt;1,NOT(ISBLANK(G2))))</formula>
    </cfRule>
  </conditionalFormatting>
  <conditionalFormatting sqref="G14 G40">
    <cfRule type="expression" dxfId="15" priority="104">
      <formula>IF(FALSE,_SORT(_ONEDARRAY(FALSE,$G$28:$G$28)),AND(COUNTIF($G$28:$G$28, G14)&gt;1,NOT(ISBLANK(G14))))</formula>
    </cfRule>
  </conditionalFormatting>
  <conditionalFormatting sqref="G28:G30 G49:G50">
    <cfRule type="expression" dxfId="14" priority="72">
      <formula>IF(FALSE,_SORT(_ONEDARRAY(FALSE,#REF!)),AND(COUNTIF(#REF!, G28)&gt;1,NOT(ISBLANK(G28))))</formula>
    </cfRule>
  </conditionalFormatting>
  <conditionalFormatting sqref="G39">
    <cfRule type="expression" dxfId="13" priority="115">
      <formula>IF(FALSE,_SORT(_ONEDARRAY(FALSE,$G$45:$G$45)),AND(COUNTIF($G$45:$G$45, G39)&gt;1,NOT(ISBLANK(G39))))</formula>
    </cfRule>
  </conditionalFormatting>
  <hyperlinks>
    <hyperlink ref="G2" r:id="rId1" location="2629" display="https://xbrl.efrag.org/e-esrs/esrs-set1-2023.html - 2629" xr:uid="{895AF9FC-BB5F-4338-87C9-75AA74730FA1}"/>
    <hyperlink ref="G3" r:id="rId2" location="7798" display="https://xbrl.efrag.org/e-esrs/esrs-set1-2023.html - 7798" xr:uid="{11236A46-8A9E-4C4A-804E-56399F09A204}"/>
    <hyperlink ref="G4" r:id="rId3" location="7798" display="https://xbrl.efrag.org/e-esrs/esrs-set1-2023.html - 7798" xr:uid="{09BB8709-D567-4276-AA73-F6440842CD9F}"/>
    <hyperlink ref="G13" r:id="rId4" location="7810" display="https://xbrl.efrag.org/e-esrs/esrs-set1-2023.html - 7810" xr:uid="{1E8EC0F1-517A-4722-886C-6BC8EFFC3FF3}"/>
    <hyperlink ref="G15" r:id="rId5" location="7812" display="https://xbrl.efrag.org/e-esrs/esrs-set1-2023.html - 7812" xr:uid="{A8048F60-4E41-4BC9-AD15-AC911C9512CB}"/>
    <hyperlink ref="G22" r:id="rId6" location="7814" display="https://xbrl.efrag.org/e-esrs/esrs-set1-2023.html - 7814" xr:uid="{856D5408-DF0E-4914-8263-AB1DA3AA4ACD}"/>
    <hyperlink ref="G5" r:id="rId7" location="7816" display="https://xbrl.efrag.org/e-esrs/esrs-set1-2023.html - 7816" xr:uid="{A9F49609-E5EF-4518-8C11-737CCD3B3C7A}"/>
    <hyperlink ref="G16" r:id="rId8" location="2640" display="https://xbrl.efrag.org/e-esrs/esrs-set1-2023.html - 2640" xr:uid="{0EC34C49-BFA4-45F7-A4D9-5E8FD0D21D44}"/>
    <hyperlink ref="G6" r:id="rId9" location="2641" display="https://xbrl.efrag.org/e-esrs/esrs-set1-2023.html - 2641" xr:uid="{5F32799E-D132-4263-839C-37CDADA02E1A}"/>
    <hyperlink ref="F2" r:id="rId10" location="2710" xr:uid="{390B8C77-8C0C-4305-997E-4AE3E7F0E180}"/>
    <hyperlink ref="F16" r:id="rId11" location="2712" xr:uid="{15C1A596-E02F-4471-BA49-137A01E25382}"/>
    <hyperlink ref="F6" r:id="rId12" location="2713" xr:uid="{5F2826B8-9427-428F-9216-EB57B52B75F6}"/>
    <hyperlink ref="G25" r:id="rId13" location="2645" display="https://xbrl.efrag.org/e-esrs/esrs-set1-2023.html - 2645" xr:uid="{231965CD-8E16-4EE9-9758-E772D7B5136C}"/>
    <hyperlink ref="G26" r:id="rId14" location="7824" display="https://xbrl.efrag.org/e-esrs/esrs-set1-2023.html - 7824" xr:uid="{5F0B3EFE-F288-464E-8B28-174D8F8ABFA8}"/>
    <hyperlink ref="G31" r:id="rId15" location="7826" display="https://xbrl.efrag.org/e-esrs/esrs-set1-2023.html - 7826" xr:uid="{387DD15F-6BA5-41DA-86A4-8EDDDDB192D7}"/>
    <hyperlink ref="G27" r:id="rId16" location="7828" display="https://xbrl.efrag.org/e-esrs/esrs-set1-2023.html - 7828" xr:uid="{ED2F40EE-F6E3-48DF-880D-3F51D3FB7DAD}"/>
    <hyperlink ref="G14" r:id="rId17" location="2649" display="https://xbrl.efrag.org/e-esrs/esrs-set1-2023.html - 2649" xr:uid="{B0A49BF2-B8A1-46D8-B029-A9579081A174}"/>
    <hyperlink ref="G40" r:id="rId18" location="2649" display="https://xbrl.efrag.org/e-esrs/esrs-set1-2023.html - 2649" xr:uid="{730E4B21-BD02-4BB5-B914-EA53778B5A11}"/>
    <hyperlink ref="G28" r:id="rId19" location="2650" display="https://xbrl.efrag.org/e-esrs/esrs-set1-2023.html - 2650" xr:uid="{857F81E2-838E-43D0-9F38-EEB208D68D62}"/>
    <hyperlink ref="G29" r:id="rId20" location="2650" display="https://xbrl.efrag.org/e-esrs/esrs-set1-2023.html - 2650" xr:uid="{AFA1B4AB-8D25-4F23-8ED3-E15EC5DFB466}"/>
    <hyperlink ref="F28" r:id="rId21" location="2718" xr:uid="{F03B4F01-B512-4A53-A17E-7F4B42651CA5}"/>
    <hyperlink ref="G32" r:id="rId22" location="2653" display="https://xbrl.efrag.org/e-esrs/esrs-set1-2023.html - 2653" xr:uid="{A1FB7A85-73F5-45B9-ACDF-3EA35FE8C322}"/>
    <hyperlink ref="G33" r:id="rId23" location="7835" display="https://xbrl.efrag.org/e-esrs/esrs-set1-2023.html - 7835" xr:uid="{6D6A3287-60A9-44DE-9CAE-CCECE87FC53F}"/>
    <hyperlink ref="G34" r:id="rId24" location="7837" display="https://xbrl.efrag.org/e-esrs/esrs-set1-2023.html - 7837" xr:uid="{204D26F6-F73E-4BF2-8A78-3846817C837D}"/>
    <hyperlink ref="G35" r:id="rId25" location="7839" display="https://xbrl.efrag.org/e-esrs/esrs-set1-2023.html - 7839" xr:uid="{FF6AC91A-FF3F-4300-BC4B-73F875F4BAF7}"/>
    <hyperlink ref="G36" r:id="rId26" location="7841" display="https://xbrl.efrag.org/e-esrs/esrs-set1-2023.html - 7841" xr:uid="{CFF60AB0-F11C-4449-952B-820F100870FA}"/>
    <hyperlink ref="G37" r:id="rId27" location="7843" display="https://xbrl.efrag.org/e-esrs/esrs-set1-2023.html - 7843" xr:uid="{5005083A-75EB-4ECF-8496-51979A17C000}"/>
    <hyperlink ref="G38" r:id="rId28" location="2659" display="https://xbrl.efrag.org/e-esrs/esrs-set1-2023.html - 2659" xr:uid="{7976A747-D0AC-4F3D-A3E0-8E599F5B04BB}"/>
    <hyperlink ref="G39" r:id="rId29" location="2660" display="https://xbrl.efrag.org/e-esrs/esrs-set1-2023.html - 2660" xr:uid="{E031031C-A268-440E-B115-9963F0F4A993}"/>
    <hyperlink ref="G41" r:id="rId30" location="7850" display="https://xbrl.efrag.org/e-esrs/esrs-set1-2023.html - 7850" xr:uid="{7F02A8C1-4F90-4910-A19E-7D963B65CA6C}"/>
    <hyperlink ref="G45" r:id="rId31" location="7852" display="https://xbrl.efrag.org/e-esrs/esrs-set1-2023.html - 7852" xr:uid="{2CE353FA-DFD9-4D62-A5D6-1231AEB9E0CF}"/>
    <hyperlink ref="G46" r:id="rId32" location="7854" display="https://xbrl.efrag.org/e-esrs/esrs-set1-2023.html - 7854" xr:uid="{753DFD51-1FF8-4A5D-AEF2-089EDB7E3837}"/>
    <hyperlink ref="G47" r:id="rId33" location="7856" display="https://xbrl.efrag.org/e-esrs/esrs-set1-2023.html - 7856" xr:uid="{472A0F34-4D50-43F9-81E4-7A2608D7131C}"/>
    <hyperlink ref="G48" r:id="rId34" location="2668" display="https://xbrl.efrag.org/e-esrs/esrs-set1-2023.html - 2668" xr:uid="{AAF4F5BA-8AAB-48B8-B9EC-CA649DC12D47}"/>
    <hyperlink ref="G49" r:id="rId35" location="2668" display="https://xbrl.efrag.org/e-esrs/esrs-set1-2023.html - 2668" xr:uid="{D1585EF9-6BB0-4D07-9161-C0A7A525C59B}"/>
    <hyperlink ref="G50" r:id="rId36" location="2669" display="https://xbrl.efrag.org/e-esrs/esrs-set1-2023.html - 2669" xr:uid="{C6B3E839-17A2-4686-A086-C4825F866598}"/>
    <hyperlink ref="F32" r:id="rId37" location="2728" xr:uid="{4C228C51-4B82-41EA-B728-1C8894917EC4}"/>
    <hyperlink ref="F34" r:id="rId38" location="2722" xr:uid="{C74CDA6D-51F6-4A3C-AE79-D1648EB36825}"/>
    <hyperlink ref="F35" r:id="rId39" location="2721" xr:uid="{0975FE0E-B5CA-4E15-BDE1-5A4F06270074}"/>
    <hyperlink ref="F36" r:id="rId40" location="2727" xr:uid="{2696274F-F36B-4951-B365-2BE3FB9D1638}"/>
    <hyperlink ref="F41" r:id="rId41" location="2729" xr:uid="{7EB2D562-02D0-444F-87E9-F09AA4C7ADC0}"/>
    <hyperlink ref="F45" r:id="rId42" location="2730" xr:uid="{A4EB19C7-8891-4E6F-93AE-74A79592E4D5}"/>
    <hyperlink ref="F47" r:id="rId43" location="2735" xr:uid="{008436B8-40C0-4221-935F-BFD818E61F0C}"/>
    <hyperlink ref="F48" r:id="rId44" location="2734" xr:uid="{51184997-B71F-4EB2-B995-AF0A103E5A41}"/>
    <hyperlink ref="F49" r:id="rId45" location="2733" xr:uid="{1869400E-934E-4049-A2AF-F94B3197EC63}"/>
    <hyperlink ref="G17" r:id="rId46" location="7869" display="https://xbrl.efrag.org/e-esrs/esrs-set1-2023.html - 7869" xr:uid="{06F72E0B-58B3-449B-8EE2-2D586256D0A8}"/>
    <hyperlink ref="G42" r:id="rId47" location="7871" display="https://xbrl.efrag.org/e-esrs/esrs-set1-2023.html - 7871" xr:uid="{A2456E65-A6C9-428E-8B02-E1358EBA8BBE}"/>
    <hyperlink ref="G23" r:id="rId48" location="7873" display="https://xbrl.efrag.org/e-esrs/esrs-set1-2023.html - 7873" xr:uid="{2D3FB16B-1593-43B8-9B94-991C88830F6A}"/>
    <hyperlink ref="G24" r:id="rId49" location="7875" display="https://xbrl.efrag.org/e-esrs/esrs-set1-2023.html - 7875" xr:uid="{FCD3A3B5-9EFA-4DED-972A-DE63CA2B674B}"/>
    <hyperlink ref="G19" r:id="rId50" location="7878" display="https://xbrl.efrag.org/e-esrs/esrs-set1-2023.html - 7878" xr:uid="{28892A7C-AD32-4098-BF92-AFDCB56ECA57}"/>
    <hyperlink ref="G20" r:id="rId51" location="7880" display="https://xbrl.efrag.org/e-esrs/esrs-set1-2023.html - 7880" xr:uid="{BEC5E77F-8457-4CBC-AA81-7C3C59662448}"/>
    <hyperlink ref="G44" r:id="rId52" location="7882" display="https://xbrl.efrag.org/e-esrs/esrs-set1-2023.html - 7882" xr:uid="{3E512A5C-9654-49E4-97C9-13528976FC7D}"/>
    <hyperlink ref="G7" r:id="rId53" location="7885" display="https://xbrl.efrag.org/e-esrs/esrs-set1-2023.html - 7885" xr:uid="{5EF53C83-BE01-4BFF-91D9-80CF8EA17AF1}"/>
    <hyperlink ref="G8" r:id="rId54" location="7887" display="https://xbrl.efrag.org/e-esrs/esrs-set1-2023.html - 7887" xr:uid="{4B968F36-E6CD-49E2-B7C0-D91A601735A8}"/>
    <hyperlink ref="G21" r:id="rId55" location="2686" display="https://xbrl.efrag.org/e-esrs/esrs-set1-2023.html - 2686" xr:uid="{C3620A57-E7FD-4CC5-AF6A-009EF7037DEF}"/>
    <hyperlink ref="G30" r:id="rId56" location="2687" display="https://xbrl.efrag.org/e-esrs/esrs-set1-2023.html - 2687" xr:uid="{2908E647-BD88-434D-957A-5F3A50305B20}"/>
    <hyperlink ref="G9" r:id="rId57" location="2689" display="https://xbrl.efrag.org/e-esrs/esrs-set1-2023.html - 2689" xr:uid="{5B66D635-8D34-4A13-90E7-921A8C657325}"/>
    <hyperlink ref="F17" r:id="rId58" location="2760" xr:uid="{0DCAC476-A71C-4999-8EF5-1C2CC5A742AE}"/>
    <hyperlink ref="F23" r:id="rId59" location="2761" xr:uid="{F61B0E5F-6266-4BD9-8D2D-FE36EE9D8AEF}"/>
    <hyperlink ref="F24" r:id="rId60" location="2753" xr:uid="{9774E02B-046E-4867-9B94-1145E63BDEC1}"/>
    <hyperlink ref="F19" r:id="rId61" location="2749" xr:uid="{2E7B6E6F-7C9C-4413-92AD-01C0684C23AE}"/>
    <hyperlink ref="F7" r:id="rId62" location="2762" xr:uid="{79C135FD-0F90-4D74-8FA3-DAB9591C82D1}"/>
    <hyperlink ref="F21" r:id="rId63" location="2752" xr:uid="{4E04A87E-3F5E-48D8-B603-1E61525ED529}"/>
    <hyperlink ref="G10" r:id="rId64" location="7903" display="https://xbrl.efrag.org/e-esrs/esrs-set1-2023.html - 7903" xr:uid="{A4973689-0F2A-4EE4-8EC8-0B6DDFC2CECD}"/>
    <hyperlink ref="G11" r:id="rId65" location="7905" display="https://xbrl.efrag.org/e-esrs/esrs-set1-2023.html - 7905" xr:uid="{193CED8E-D578-4C51-9DC3-46B4B5D7C986}"/>
    <hyperlink ref="G12" r:id="rId66" location="7907" display="https://xbrl.efrag.org/e-esrs/esrs-set1-2023.html - 7907" xr:uid="{1B41185E-279A-4BCE-950F-DDDF62FB7E87}"/>
    <hyperlink ref="G43" r:id="rId67" location="7875" display="https://xbrl.efrag.org/e-esrs/esrs-set1-2023.html - 7875" xr:uid="{34EBAEE1-37C5-4216-9467-C995EAEF977C}"/>
    <hyperlink ref="F43" r:id="rId68" location="2753" xr:uid="{1F3AF846-D2CD-464A-B22E-E46F8886D2ED}"/>
    <hyperlink ref="G18" r:id="rId69" location="7875" display="https://xbrl.efrag.org/e-esrs/esrs-set1-2023.html - 7875" xr:uid="{5DA6D28C-0063-4CC0-8E78-15D94E3A1A99}"/>
    <hyperlink ref="F18" r:id="rId70" location="2753" xr:uid="{24CFA079-D0AA-47E7-904F-5ED442B98D86}"/>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E264-0D17-408D-9D0A-C18BB6BBDE5B}">
  <dimension ref="A1:M47"/>
  <sheetViews>
    <sheetView workbookViewId="0">
      <selection sqref="A1:XFD1"/>
    </sheetView>
  </sheetViews>
  <sheetFormatPr baseColWidth="10" defaultRowHeight="14.25" x14ac:dyDescent="0.45"/>
  <cols>
    <col min="1" max="1" width="15.73046875" style="93" customWidth="1"/>
    <col min="2" max="2" width="12.46484375" customWidth="1"/>
    <col min="3" max="3" width="7.1328125" customWidth="1"/>
    <col min="4" max="4" width="9.53125" customWidth="1"/>
    <col min="7" max="7" width="41.1328125" customWidth="1"/>
    <col min="8" max="8" width="13.796875" customWidth="1"/>
    <col min="11" max="11" width="10.6640625" customWidth="1"/>
    <col min="12" max="12" width="17.33203125" customWidth="1"/>
    <col min="13" max="13" width="17.265625" customWidth="1"/>
  </cols>
  <sheetData>
    <row r="1" spans="1:13" s="66" customFormat="1" ht="80" customHeight="1" x14ac:dyDescent="0.45">
      <c r="A1" s="28" t="s">
        <v>288</v>
      </c>
      <c r="B1" s="66" t="s">
        <v>18</v>
      </c>
      <c r="C1" s="25" t="s">
        <v>19</v>
      </c>
      <c r="D1" s="25" t="s">
        <v>20</v>
      </c>
      <c r="E1" s="26" t="s">
        <v>21</v>
      </c>
      <c r="F1" s="26" t="s">
        <v>22</v>
      </c>
      <c r="G1" s="25" t="s">
        <v>23</v>
      </c>
      <c r="H1" s="27" t="s">
        <v>24</v>
      </c>
      <c r="I1" s="74" t="s">
        <v>25</v>
      </c>
      <c r="J1" s="25" t="s">
        <v>26</v>
      </c>
      <c r="K1" s="75" t="s">
        <v>27</v>
      </c>
      <c r="L1" s="75" t="s">
        <v>57</v>
      </c>
      <c r="M1" s="75" t="s">
        <v>58</v>
      </c>
    </row>
    <row r="2" spans="1:13" x14ac:dyDescent="0.45">
      <c r="A2" s="214" t="s">
        <v>531</v>
      </c>
      <c r="B2" s="3" t="s">
        <v>489</v>
      </c>
      <c r="C2" s="3" t="s">
        <v>74</v>
      </c>
      <c r="D2" s="13" t="s">
        <v>431</v>
      </c>
      <c r="E2" s="13">
        <v>9</v>
      </c>
      <c r="F2" s="21" t="s">
        <v>432</v>
      </c>
      <c r="G2" s="80" t="s">
        <v>433</v>
      </c>
      <c r="H2" s="3" t="s">
        <v>28</v>
      </c>
      <c r="I2" s="18"/>
      <c r="J2" s="18"/>
      <c r="K2" s="18"/>
      <c r="L2" s="18" t="s">
        <v>305</v>
      </c>
      <c r="M2" s="18"/>
    </row>
    <row r="3" spans="1:13" x14ac:dyDescent="0.45">
      <c r="A3" s="215"/>
      <c r="B3" s="3" t="s">
        <v>490</v>
      </c>
      <c r="C3" s="3" t="s">
        <v>74</v>
      </c>
      <c r="D3" s="13" t="s">
        <v>431</v>
      </c>
      <c r="E3" s="13" t="s">
        <v>434</v>
      </c>
      <c r="F3" s="14" t="s">
        <v>45</v>
      </c>
      <c r="G3" s="80" t="s">
        <v>435</v>
      </c>
      <c r="H3" s="3" t="s">
        <v>29</v>
      </c>
      <c r="I3" s="18"/>
      <c r="J3" s="18"/>
      <c r="K3" s="18"/>
      <c r="L3" s="18" t="s">
        <v>305</v>
      </c>
      <c r="M3" s="18"/>
    </row>
    <row r="4" spans="1:13" x14ac:dyDescent="0.45">
      <c r="A4" s="215"/>
      <c r="B4" s="3" t="s">
        <v>491</v>
      </c>
      <c r="C4" s="3" t="s">
        <v>74</v>
      </c>
      <c r="D4" s="13" t="s">
        <v>431</v>
      </c>
      <c r="E4" s="13" t="s">
        <v>436</v>
      </c>
      <c r="F4" s="14" t="s">
        <v>45</v>
      </c>
      <c r="G4" s="81" t="s">
        <v>437</v>
      </c>
      <c r="H4" s="3" t="s">
        <v>28</v>
      </c>
      <c r="I4" s="18"/>
      <c r="J4" s="18"/>
      <c r="K4" s="18"/>
      <c r="L4" s="18" t="s">
        <v>305</v>
      </c>
      <c r="M4" s="18"/>
    </row>
    <row r="5" spans="1:13" x14ac:dyDescent="0.45">
      <c r="A5" s="215"/>
      <c r="B5" s="3" t="s">
        <v>494</v>
      </c>
      <c r="C5" s="3" t="s">
        <v>74</v>
      </c>
      <c r="D5" s="13" t="s">
        <v>431</v>
      </c>
      <c r="E5" s="13" t="s">
        <v>441</v>
      </c>
      <c r="F5" s="13"/>
      <c r="G5" s="80" t="s">
        <v>442</v>
      </c>
      <c r="H5" s="3" t="s">
        <v>29</v>
      </c>
      <c r="I5" s="18"/>
      <c r="J5" s="18"/>
      <c r="K5" s="18"/>
      <c r="L5" s="18" t="s">
        <v>305</v>
      </c>
      <c r="M5" s="18"/>
    </row>
    <row r="6" spans="1:13" ht="29.35" customHeight="1" x14ac:dyDescent="0.45">
      <c r="A6" s="215"/>
      <c r="B6" s="3" t="s">
        <v>495</v>
      </c>
      <c r="C6" s="3" t="s">
        <v>74</v>
      </c>
      <c r="D6" s="13" t="s">
        <v>431</v>
      </c>
      <c r="E6" s="13">
        <v>10</v>
      </c>
      <c r="F6" s="13"/>
      <c r="G6" s="20" t="s">
        <v>443</v>
      </c>
      <c r="H6" s="3" t="s">
        <v>29</v>
      </c>
      <c r="I6" s="18"/>
      <c r="J6" s="18"/>
      <c r="K6" s="18"/>
      <c r="L6" s="18" t="s">
        <v>305</v>
      </c>
      <c r="M6" s="18"/>
    </row>
    <row r="7" spans="1:13" x14ac:dyDescent="0.45">
      <c r="A7" s="215"/>
      <c r="B7" s="3" t="s">
        <v>496</v>
      </c>
      <c r="C7" s="3" t="s">
        <v>74</v>
      </c>
      <c r="D7" s="13" t="s">
        <v>431</v>
      </c>
      <c r="E7" s="13">
        <v>11</v>
      </c>
      <c r="F7" s="14" t="s">
        <v>115</v>
      </c>
      <c r="G7" s="80" t="s">
        <v>444</v>
      </c>
      <c r="H7" s="3" t="s">
        <v>29</v>
      </c>
      <c r="I7" s="18"/>
      <c r="J7" s="18"/>
      <c r="K7" s="18"/>
      <c r="L7" s="18" t="s">
        <v>305</v>
      </c>
      <c r="M7" s="18"/>
    </row>
    <row r="8" spans="1:13" x14ac:dyDescent="0.45">
      <c r="A8" s="216"/>
      <c r="B8" s="3" t="s">
        <v>530</v>
      </c>
      <c r="C8" s="3" t="s">
        <v>74</v>
      </c>
      <c r="D8" s="13" t="s">
        <v>472</v>
      </c>
      <c r="E8" s="13">
        <v>38</v>
      </c>
      <c r="F8" s="17"/>
      <c r="G8" s="80" t="s">
        <v>414</v>
      </c>
      <c r="H8" s="3" t="s">
        <v>29</v>
      </c>
      <c r="I8" s="18"/>
      <c r="J8" s="18"/>
      <c r="K8" s="18"/>
      <c r="L8" s="18" t="s">
        <v>305</v>
      </c>
      <c r="M8" s="18"/>
    </row>
    <row r="9" spans="1:13" s="44" customFormat="1" x14ac:dyDescent="0.45">
      <c r="A9" s="214" t="s">
        <v>537</v>
      </c>
      <c r="B9" s="38" t="s">
        <v>492</v>
      </c>
      <c r="C9" s="38" t="s">
        <v>74</v>
      </c>
      <c r="D9" s="39" t="s">
        <v>431</v>
      </c>
      <c r="E9" s="39" t="s">
        <v>31</v>
      </c>
      <c r="F9" s="39"/>
      <c r="G9" s="88" t="s">
        <v>438</v>
      </c>
      <c r="H9" s="38" t="s">
        <v>28</v>
      </c>
      <c r="I9" s="42" t="s">
        <v>30</v>
      </c>
      <c r="J9" s="42"/>
      <c r="K9" s="42"/>
      <c r="L9" s="42" t="s">
        <v>305</v>
      </c>
      <c r="M9" s="42"/>
    </row>
    <row r="10" spans="1:13" ht="28.5" x14ac:dyDescent="0.45">
      <c r="A10" s="215"/>
      <c r="B10" s="3" t="s">
        <v>519</v>
      </c>
      <c r="C10" s="3" t="s">
        <v>74</v>
      </c>
      <c r="D10" s="13" t="s">
        <v>472</v>
      </c>
      <c r="E10" s="13" t="s">
        <v>381</v>
      </c>
      <c r="F10" s="14" t="s">
        <v>473</v>
      </c>
      <c r="G10" s="80" t="s">
        <v>474</v>
      </c>
      <c r="H10" s="3" t="s">
        <v>29</v>
      </c>
      <c r="I10" s="18"/>
      <c r="J10" s="18"/>
      <c r="K10" s="18"/>
      <c r="L10" s="18" t="s">
        <v>305</v>
      </c>
      <c r="M10" s="18"/>
    </row>
    <row r="11" spans="1:13" x14ac:dyDescent="0.45">
      <c r="A11" s="215"/>
      <c r="B11" s="3" t="s">
        <v>522</v>
      </c>
      <c r="C11" s="3" t="s">
        <v>74</v>
      </c>
      <c r="D11" s="13" t="s">
        <v>472</v>
      </c>
      <c r="E11" s="13" t="s">
        <v>187</v>
      </c>
      <c r="F11" s="87" t="s">
        <v>477</v>
      </c>
      <c r="G11" s="80" t="s">
        <v>478</v>
      </c>
      <c r="H11" s="3" t="s">
        <v>29</v>
      </c>
      <c r="I11" s="18"/>
      <c r="J11" s="18"/>
      <c r="K11" s="18"/>
      <c r="L11" s="18" t="s">
        <v>305</v>
      </c>
      <c r="M11" s="18"/>
    </row>
    <row r="12" spans="1:13" x14ac:dyDescent="0.45">
      <c r="A12" s="215"/>
      <c r="B12" s="3" t="s">
        <v>523</v>
      </c>
      <c r="C12" s="3" t="s">
        <v>74</v>
      </c>
      <c r="D12" s="13" t="s">
        <v>472</v>
      </c>
      <c r="E12" s="13" t="s">
        <v>393</v>
      </c>
      <c r="F12" s="14" t="s">
        <v>374</v>
      </c>
      <c r="G12" s="80" t="s">
        <v>479</v>
      </c>
      <c r="H12" s="3" t="s">
        <v>29</v>
      </c>
      <c r="I12" s="18"/>
      <c r="J12" s="18"/>
      <c r="K12" s="18"/>
      <c r="L12" s="18" t="s">
        <v>305</v>
      </c>
      <c r="M12" s="18"/>
    </row>
    <row r="13" spans="1:13" x14ac:dyDescent="0.45">
      <c r="A13" s="215"/>
      <c r="B13" s="3" t="s">
        <v>524</v>
      </c>
      <c r="C13" s="3" t="s">
        <v>74</v>
      </c>
      <c r="D13" s="13" t="s">
        <v>472</v>
      </c>
      <c r="E13" s="13" t="s">
        <v>397</v>
      </c>
      <c r="F13" s="13"/>
      <c r="G13" s="80" t="s">
        <v>480</v>
      </c>
      <c r="H13" s="3" t="s">
        <v>29</v>
      </c>
      <c r="I13" s="18"/>
      <c r="J13" s="18"/>
      <c r="K13" s="18"/>
      <c r="L13" s="18" t="s">
        <v>305</v>
      </c>
      <c r="M13" s="18"/>
    </row>
    <row r="14" spans="1:13" ht="28.5" x14ac:dyDescent="0.45">
      <c r="A14" s="215"/>
      <c r="B14" s="3" t="s">
        <v>526</v>
      </c>
      <c r="C14" s="3" t="s">
        <v>74</v>
      </c>
      <c r="D14" s="13" t="s">
        <v>472</v>
      </c>
      <c r="E14" s="13" t="s">
        <v>403</v>
      </c>
      <c r="F14" s="14" t="s">
        <v>482</v>
      </c>
      <c r="G14" s="80" t="s">
        <v>483</v>
      </c>
      <c r="H14" s="3" t="s">
        <v>29</v>
      </c>
      <c r="I14" s="18"/>
      <c r="J14" s="18"/>
      <c r="K14" s="18"/>
      <c r="L14" s="18" t="s">
        <v>305</v>
      </c>
      <c r="M14" s="18"/>
    </row>
    <row r="15" spans="1:13" x14ac:dyDescent="0.45">
      <c r="A15" s="216"/>
      <c r="B15" s="3" t="s">
        <v>528</v>
      </c>
      <c r="C15" s="3" t="s">
        <v>74</v>
      </c>
      <c r="D15" s="13" t="s">
        <v>472</v>
      </c>
      <c r="E15" s="13">
        <v>35</v>
      </c>
      <c r="F15" s="14" t="s">
        <v>485</v>
      </c>
      <c r="G15" s="80" t="s">
        <v>486</v>
      </c>
      <c r="H15" s="3" t="s">
        <v>29</v>
      </c>
      <c r="I15" s="18"/>
      <c r="J15" s="18"/>
      <c r="K15" s="18"/>
      <c r="L15" s="18" t="s">
        <v>305</v>
      </c>
      <c r="M15" s="18"/>
    </row>
    <row r="16" spans="1:13" s="44" customFormat="1" x14ac:dyDescent="0.45">
      <c r="A16" s="214" t="s">
        <v>538</v>
      </c>
      <c r="B16" s="38" t="s">
        <v>493</v>
      </c>
      <c r="C16" s="38" t="s">
        <v>74</v>
      </c>
      <c r="D16" s="39" t="s">
        <v>431</v>
      </c>
      <c r="E16" s="39" t="s">
        <v>439</v>
      </c>
      <c r="F16" s="39"/>
      <c r="G16" s="88" t="s">
        <v>440</v>
      </c>
      <c r="H16" s="38" t="s">
        <v>29</v>
      </c>
      <c r="I16" s="42" t="s">
        <v>30</v>
      </c>
      <c r="J16" s="42"/>
      <c r="K16" s="42"/>
      <c r="L16" s="42" t="s">
        <v>305</v>
      </c>
      <c r="M16" s="42"/>
    </row>
    <row r="17" spans="1:13" x14ac:dyDescent="0.45">
      <c r="A17" s="215"/>
      <c r="B17" s="3" t="s">
        <v>521</v>
      </c>
      <c r="C17" s="3" t="s">
        <v>74</v>
      </c>
      <c r="D17" s="13" t="s">
        <v>472</v>
      </c>
      <c r="E17" s="13" t="s">
        <v>184</v>
      </c>
      <c r="F17" s="14" t="s">
        <v>226</v>
      </c>
      <c r="G17" s="80" t="s">
        <v>476</v>
      </c>
      <c r="H17" s="3" t="s">
        <v>29</v>
      </c>
      <c r="I17" s="18"/>
      <c r="J17" s="18"/>
      <c r="K17" s="18"/>
      <c r="L17" s="18" t="s">
        <v>305</v>
      </c>
      <c r="M17" s="18"/>
    </row>
    <row r="18" spans="1:13" x14ac:dyDescent="0.45">
      <c r="A18" s="215"/>
      <c r="B18" s="3" t="s">
        <v>522</v>
      </c>
      <c r="C18" s="3" t="s">
        <v>74</v>
      </c>
      <c r="D18" s="13" t="s">
        <v>472</v>
      </c>
      <c r="E18" s="13" t="s">
        <v>187</v>
      </c>
      <c r="F18" s="87" t="s">
        <v>477</v>
      </c>
      <c r="G18" s="80" t="s">
        <v>478</v>
      </c>
      <c r="H18" s="3" t="s">
        <v>29</v>
      </c>
      <c r="I18" s="18"/>
      <c r="J18" s="18"/>
      <c r="K18" s="18"/>
      <c r="L18" s="18" t="s">
        <v>305</v>
      </c>
      <c r="M18" s="18"/>
    </row>
    <row r="19" spans="1:13" x14ac:dyDescent="0.45">
      <c r="A19" s="216"/>
      <c r="B19" s="3" t="s">
        <v>527</v>
      </c>
      <c r="C19" s="3" t="s">
        <v>74</v>
      </c>
      <c r="D19" s="13" t="s">
        <v>472</v>
      </c>
      <c r="E19" s="13" t="s">
        <v>407</v>
      </c>
      <c r="F19" s="13"/>
      <c r="G19" s="80" t="s">
        <v>484</v>
      </c>
      <c r="H19" s="3" t="s">
        <v>29</v>
      </c>
      <c r="I19" s="18"/>
      <c r="J19" s="18"/>
      <c r="K19" s="18"/>
      <c r="L19" s="18" t="s">
        <v>305</v>
      </c>
      <c r="M19" s="18"/>
    </row>
    <row r="20" spans="1:13" s="44" customFormat="1" ht="42.75" x14ac:dyDescent="0.45">
      <c r="A20" s="214" t="s">
        <v>532</v>
      </c>
      <c r="B20" s="38" t="s">
        <v>497</v>
      </c>
      <c r="C20" s="38" t="s">
        <v>74</v>
      </c>
      <c r="D20" s="39" t="s">
        <v>445</v>
      </c>
      <c r="E20" s="39">
        <v>15</v>
      </c>
      <c r="F20" s="89"/>
      <c r="G20" s="41" t="s">
        <v>446</v>
      </c>
      <c r="H20" s="38" t="s">
        <v>29</v>
      </c>
      <c r="I20" s="42"/>
      <c r="J20" s="42"/>
      <c r="K20" s="42"/>
      <c r="L20" s="42" t="s">
        <v>305</v>
      </c>
      <c r="M20" s="42"/>
    </row>
    <row r="21" spans="1:13" x14ac:dyDescent="0.45">
      <c r="A21" s="215"/>
      <c r="B21" s="3" t="s">
        <v>499</v>
      </c>
      <c r="C21" s="3" t="s">
        <v>74</v>
      </c>
      <c r="D21" s="13" t="s">
        <v>445</v>
      </c>
      <c r="E21" s="13" t="s">
        <v>448</v>
      </c>
      <c r="F21" s="17"/>
      <c r="G21" s="80" t="s">
        <v>449</v>
      </c>
      <c r="H21" s="3" t="s">
        <v>29</v>
      </c>
      <c r="I21" s="18"/>
      <c r="J21" s="18"/>
      <c r="K21" s="18" t="s">
        <v>46</v>
      </c>
      <c r="L21" s="18" t="s">
        <v>305</v>
      </c>
      <c r="M21" s="18"/>
    </row>
    <row r="22" spans="1:13" x14ac:dyDescent="0.45">
      <c r="A22" s="216"/>
      <c r="B22" s="3" t="s">
        <v>510</v>
      </c>
      <c r="C22" s="82" t="s">
        <v>74</v>
      </c>
      <c r="D22" s="83" t="s">
        <v>454</v>
      </c>
      <c r="E22" s="83">
        <v>23</v>
      </c>
      <c r="F22" s="84" t="s">
        <v>462</v>
      </c>
      <c r="G22" s="85" t="s">
        <v>463</v>
      </c>
      <c r="H22" s="82" t="s">
        <v>29</v>
      </c>
      <c r="I22" s="16" t="s">
        <v>30</v>
      </c>
      <c r="J22" s="16"/>
      <c r="K22" s="16"/>
      <c r="L22" s="16" t="s">
        <v>305</v>
      </c>
      <c r="M22" s="16"/>
    </row>
    <row r="23" spans="1:13" s="44" customFormat="1" ht="28.5" x14ac:dyDescent="0.45">
      <c r="A23" s="214" t="s">
        <v>294</v>
      </c>
      <c r="B23" s="38" t="s">
        <v>498</v>
      </c>
      <c r="C23" s="38" t="s">
        <v>74</v>
      </c>
      <c r="D23" s="39" t="s">
        <v>445</v>
      </c>
      <c r="E23" s="39">
        <v>16</v>
      </c>
      <c r="F23" s="40"/>
      <c r="G23" s="41" t="s">
        <v>447</v>
      </c>
      <c r="H23" s="38" t="s">
        <v>29</v>
      </c>
      <c r="I23" s="42"/>
      <c r="J23" s="42"/>
      <c r="K23" s="42" t="s">
        <v>46</v>
      </c>
      <c r="L23" s="42" t="s">
        <v>305</v>
      </c>
      <c r="M23" s="42"/>
    </row>
    <row r="24" spans="1:13" x14ac:dyDescent="0.45">
      <c r="A24" s="215"/>
      <c r="B24" s="3" t="s">
        <v>499</v>
      </c>
      <c r="C24" s="3" t="s">
        <v>74</v>
      </c>
      <c r="D24" s="13" t="s">
        <v>445</v>
      </c>
      <c r="E24" s="13" t="s">
        <v>448</v>
      </c>
      <c r="F24" s="17"/>
      <c r="G24" s="80" t="s">
        <v>449</v>
      </c>
      <c r="H24" s="3" t="s">
        <v>29</v>
      </c>
      <c r="I24" s="18"/>
      <c r="J24" s="18"/>
      <c r="K24" s="18" t="s">
        <v>46</v>
      </c>
      <c r="L24" s="18" t="s">
        <v>305</v>
      </c>
      <c r="M24" s="18"/>
    </row>
    <row r="25" spans="1:13" x14ac:dyDescent="0.45">
      <c r="A25" s="216"/>
      <c r="B25" s="3" t="s">
        <v>529</v>
      </c>
      <c r="C25" s="3" t="s">
        <v>74</v>
      </c>
      <c r="D25" s="13" t="s">
        <v>472</v>
      </c>
      <c r="E25" s="13">
        <v>36</v>
      </c>
      <c r="F25" s="13"/>
      <c r="G25" s="80" t="s">
        <v>487</v>
      </c>
      <c r="H25" s="3" t="s">
        <v>29</v>
      </c>
      <c r="I25" s="18"/>
      <c r="J25" s="18"/>
      <c r="K25" s="17" t="s">
        <v>46</v>
      </c>
      <c r="L25" s="18" t="s">
        <v>305</v>
      </c>
      <c r="M25" s="17"/>
    </row>
    <row r="26" spans="1:13" s="44" customFormat="1" x14ac:dyDescent="0.45">
      <c r="A26" s="214" t="s">
        <v>533</v>
      </c>
      <c r="B26" s="38" t="s">
        <v>500</v>
      </c>
      <c r="C26" s="38" t="s">
        <v>74</v>
      </c>
      <c r="D26" s="39" t="s">
        <v>445</v>
      </c>
      <c r="E26" s="39" t="s">
        <v>450</v>
      </c>
      <c r="F26" s="40"/>
      <c r="G26" s="88" t="s">
        <v>451</v>
      </c>
      <c r="H26" s="38" t="s">
        <v>29</v>
      </c>
      <c r="I26" s="42"/>
      <c r="J26" s="42"/>
      <c r="K26" s="42" t="s">
        <v>46</v>
      </c>
      <c r="L26" s="42" t="s">
        <v>305</v>
      </c>
      <c r="M26" s="42"/>
    </row>
    <row r="27" spans="1:13" x14ac:dyDescent="0.45">
      <c r="A27" s="215"/>
      <c r="B27" s="3" t="s">
        <v>504</v>
      </c>
      <c r="C27" s="3" t="s">
        <v>74</v>
      </c>
      <c r="D27" s="13" t="s">
        <v>454</v>
      </c>
      <c r="E27" s="13">
        <v>21</v>
      </c>
      <c r="F27" s="14" t="s">
        <v>52</v>
      </c>
      <c r="G27" s="80" t="s">
        <v>455</v>
      </c>
      <c r="H27" s="3" t="s">
        <v>29</v>
      </c>
      <c r="I27" s="18"/>
      <c r="J27" s="18"/>
      <c r="K27" s="18"/>
      <c r="L27" s="18" t="s">
        <v>305</v>
      </c>
      <c r="M27" s="18"/>
    </row>
    <row r="28" spans="1:13" ht="38.65" customHeight="1" x14ac:dyDescent="0.45">
      <c r="A28" s="215"/>
      <c r="B28" s="3" t="s">
        <v>505</v>
      </c>
      <c r="C28" s="3" t="s">
        <v>74</v>
      </c>
      <c r="D28" s="13" t="s">
        <v>454</v>
      </c>
      <c r="E28" s="13" t="s">
        <v>456</v>
      </c>
      <c r="F28" s="17"/>
      <c r="G28" s="20" t="s">
        <v>457</v>
      </c>
      <c r="H28" s="3" t="s">
        <v>28</v>
      </c>
      <c r="I28" s="18" t="s">
        <v>30</v>
      </c>
      <c r="J28" s="18"/>
      <c r="K28" s="18"/>
      <c r="L28" s="18" t="s">
        <v>305</v>
      </c>
      <c r="M28" s="18"/>
    </row>
    <row r="29" spans="1:13" x14ac:dyDescent="0.45">
      <c r="A29" s="215"/>
      <c r="B29" s="3" t="s">
        <v>506</v>
      </c>
      <c r="C29" s="3" t="s">
        <v>74</v>
      </c>
      <c r="D29" s="13" t="s">
        <v>454</v>
      </c>
      <c r="E29" s="13" t="s">
        <v>39</v>
      </c>
      <c r="F29" s="21" t="s">
        <v>51</v>
      </c>
      <c r="G29" s="80" t="s">
        <v>160</v>
      </c>
      <c r="H29" s="3" t="s">
        <v>29</v>
      </c>
      <c r="I29" s="18" t="s">
        <v>30</v>
      </c>
      <c r="J29" s="18"/>
      <c r="K29" s="18"/>
      <c r="L29" s="18" t="s">
        <v>305</v>
      </c>
      <c r="M29" s="18"/>
    </row>
    <row r="30" spans="1:13" ht="28.5" x14ac:dyDescent="0.45">
      <c r="A30" s="215"/>
      <c r="B30" s="3" t="s">
        <v>507</v>
      </c>
      <c r="C30" s="3" t="s">
        <v>74</v>
      </c>
      <c r="D30" s="13" t="s">
        <v>454</v>
      </c>
      <c r="E30" s="13" t="s">
        <v>40</v>
      </c>
      <c r="F30" s="21" t="s">
        <v>458</v>
      </c>
      <c r="G30" s="80" t="s">
        <v>351</v>
      </c>
      <c r="H30" s="3" t="s">
        <v>29</v>
      </c>
      <c r="I30" s="18" t="s">
        <v>30</v>
      </c>
      <c r="J30" s="18"/>
      <c r="K30" s="18"/>
      <c r="L30" s="18" t="s">
        <v>305</v>
      </c>
      <c r="M30" s="18"/>
    </row>
    <row r="31" spans="1:13" ht="43.15" customHeight="1" x14ac:dyDescent="0.45">
      <c r="A31" s="215"/>
      <c r="B31" s="3" t="s">
        <v>508</v>
      </c>
      <c r="C31" s="3" t="s">
        <v>74</v>
      </c>
      <c r="D31" s="13" t="s">
        <v>454</v>
      </c>
      <c r="E31" s="13" t="s">
        <v>459</v>
      </c>
      <c r="F31" s="17"/>
      <c r="G31" s="20" t="s">
        <v>460</v>
      </c>
      <c r="H31" s="3" t="s">
        <v>29</v>
      </c>
      <c r="I31" s="18" t="s">
        <v>30</v>
      </c>
      <c r="J31" s="18"/>
      <c r="K31" s="18"/>
      <c r="L31" s="18" t="s">
        <v>305</v>
      </c>
      <c r="M31" s="18"/>
    </row>
    <row r="32" spans="1:13" x14ac:dyDescent="0.45">
      <c r="A32" s="215"/>
      <c r="B32" s="3" t="s">
        <v>511</v>
      </c>
      <c r="C32" s="82" t="s">
        <v>74</v>
      </c>
      <c r="D32" s="86" t="s">
        <v>454</v>
      </c>
      <c r="E32" s="86">
        <v>24</v>
      </c>
      <c r="F32" s="70"/>
      <c r="G32" s="80" t="s">
        <v>464</v>
      </c>
      <c r="H32" s="82" t="s">
        <v>29</v>
      </c>
      <c r="I32" s="16" t="s">
        <v>30</v>
      </c>
      <c r="J32" s="16"/>
      <c r="K32" s="16"/>
      <c r="L32" s="16" t="s">
        <v>305</v>
      </c>
      <c r="M32" s="16"/>
    </row>
    <row r="33" spans="1:13" s="29" customFormat="1" x14ac:dyDescent="0.45">
      <c r="A33" s="216"/>
      <c r="B33" s="30" t="s">
        <v>509</v>
      </c>
      <c r="C33" s="30" t="s">
        <v>74</v>
      </c>
      <c r="D33" s="31" t="s">
        <v>454</v>
      </c>
      <c r="E33" s="31">
        <v>22</v>
      </c>
      <c r="F33" s="32"/>
      <c r="G33" s="90" t="s">
        <v>461</v>
      </c>
      <c r="H33" s="30" t="s">
        <v>29</v>
      </c>
      <c r="I33" s="34" t="s">
        <v>30</v>
      </c>
      <c r="J33" s="34"/>
      <c r="K33" s="34"/>
      <c r="L33" s="34" t="s">
        <v>305</v>
      </c>
      <c r="M33" s="34"/>
    </row>
    <row r="34" spans="1:13" s="44" customFormat="1" x14ac:dyDescent="0.45">
      <c r="A34" s="214" t="s">
        <v>534</v>
      </c>
      <c r="B34" s="38" t="s">
        <v>501</v>
      </c>
      <c r="C34" s="38" t="s">
        <v>74</v>
      </c>
      <c r="D34" s="39" t="s">
        <v>445</v>
      </c>
      <c r="E34" s="39" t="s">
        <v>452</v>
      </c>
      <c r="F34" s="40"/>
      <c r="G34" s="88" t="s">
        <v>130</v>
      </c>
      <c r="H34" s="38" t="s">
        <v>29</v>
      </c>
      <c r="I34" s="42"/>
      <c r="J34" s="42"/>
      <c r="K34" s="42" t="s">
        <v>46</v>
      </c>
      <c r="L34" s="42" t="s">
        <v>305</v>
      </c>
      <c r="M34" s="42"/>
    </row>
    <row r="35" spans="1:13" ht="28.5" x14ac:dyDescent="0.45">
      <c r="A35" s="215"/>
      <c r="B35" s="3" t="s">
        <v>512</v>
      </c>
      <c r="C35" s="3" t="s">
        <v>74</v>
      </c>
      <c r="D35" s="13" t="s">
        <v>465</v>
      </c>
      <c r="E35" s="13" t="s">
        <v>362</v>
      </c>
      <c r="F35" s="14" t="s">
        <v>466</v>
      </c>
      <c r="G35" s="80" t="s">
        <v>467</v>
      </c>
      <c r="H35" s="3" t="s">
        <v>29</v>
      </c>
      <c r="I35" s="18"/>
      <c r="J35" s="18"/>
      <c r="K35" s="18"/>
      <c r="L35" s="18" t="s">
        <v>305</v>
      </c>
      <c r="M35" s="18"/>
    </row>
    <row r="36" spans="1:13" x14ac:dyDescent="0.45">
      <c r="A36" s="215"/>
      <c r="B36" s="3" t="s">
        <v>520</v>
      </c>
      <c r="C36" s="3" t="s">
        <v>74</v>
      </c>
      <c r="D36" s="13" t="s">
        <v>472</v>
      </c>
      <c r="E36" s="13" t="s">
        <v>180</v>
      </c>
      <c r="F36" s="13"/>
      <c r="G36" s="80" t="s">
        <v>475</v>
      </c>
      <c r="H36" s="13" t="s">
        <v>29</v>
      </c>
      <c r="I36" s="17"/>
      <c r="J36" s="18"/>
      <c r="K36" s="18"/>
      <c r="L36" s="18" t="s">
        <v>305</v>
      </c>
      <c r="M36" s="18"/>
    </row>
    <row r="37" spans="1:13" x14ac:dyDescent="0.45">
      <c r="A37" s="215"/>
      <c r="B37" s="3" t="s">
        <v>522</v>
      </c>
      <c r="C37" s="3" t="s">
        <v>74</v>
      </c>
      <c r="D37" s="13" t="s">
        <v>472</v>
      </c>
      <c r="E37" s="13" t="s">
        <v>187</v>
      </c>
      <c r="F37" s="87" t="s">
        <v>477</v>
      </c>
      <c r="G37" s="80" t="s">
        <v>478</v>
      </c>
      <c r="H37" s="3" t="s">
        <v>29</v>
      </c>
      <c r="I37" s="18"/>
      <c r="J37" s="18"/>
      <c r="K37" s="18"/>
      <c r="L37" s="18" t="s">
        <v>305</v>
      </c>
      <c r="M37" s="18"/>
    </row>
    <row r="38" spans="1:13" x14ac:dyDescent="0.45">
      <c r="A38" s="216"/>
      <c r="B38" s="3" t="s">
        <v>525</v>
      </c>
      <c r="C38" s="3" t="s">
        <v>74</v>
      </c>
      <c r="D38" s="13" t="s">
        <v>472</v>
      </c>
      <c r="E38" s="13" t="s">
        <v>400</v>
      </c>
      <c r="F38" s="13"/>
      <c r="G38" s="80" t="s">
        <v>481</v>
      </c>
      <c r="H38" s="3" t="s">
        <v>29</v>
      </c>
      <c r="I38" s="18"/>
      <c r="J38" s="18"/>
      <c r="K38" s="18"/>
      <c r="L38" s="18" t="s">
        <v>305</v>
      </c>
      <c r="M38" s="18"/>
    </row>
    <row r="39" spans="1:13" s="44" customFormat="1" x14ac:dyDescent="0.45">
      <c r="A39" s="214" t="s">
        <v>535</v>
      </c>
      <c r="B39" s="38" t="s">
        <v>502</v>
      </c>
      <c r="C39" s="38" t="s">
        <v>74</v>
      </c>
      <c r="D39" s="39" t="s">
        <v>445</v>
      </c>
      <c r="E39" s="39">
        <v>17</v>
      </c>
      <c r="F39" s="52" t="s">
        <v>60</v>
      </c>
      <c r="G39" s="88" t="s">
        <v>133</v>
      </c>
      <c r="H39" s="38" t="s">
        <v>29</v>
      </c>
      <c r="I39" s="42"/>
      <c r="J39" s="42"/>
      <c r="K39" s="42" t="s">
        <v>46</v>
      </c>
      <c r="L39" s="42" t="s">
        <v>305</v>
      </c>
      <c r="M39" s="42"/>
    </row>
    <row r="40" spans="1:13" x14ac:dyDescent="0.45">
      <c r="A40" s="216"/>
      <c r="B40" s="3" t="s">
        <v>503</v>
      </c>
      <c r="C40" s="3" t="s">
        <v>74</v>
      </c>
      <c r="D40" s="13" t="s">
        <v>445</v>
      </c>
      <c r="E40" s="13">
        <v>17</v>
      </c>
      <c r="F40" s="17"/>
      <c r="G40" s="80" t="s">
        <v>453</v>
      </c>
      <c r="H40" s="3" t="s">
        <v>29</v>
      </c>
      <c r="I40" s="18"/>
      <c r="J40" s="18"/>
      <c r="K40" s="18" t="s">
        <v>342</v>
      </c>
      <c r="L40" s="18" t="s">
        <v>305</v>
      </c>
      <c r="M40" s="18"/>
    </row>
    <row r="41" spans="1:13" s="44" customFormat="1" x14ac:dyDescent="0.45">
      <c r="A41" s="214" t="s">
        <v>536</v>
      </c>
      <c r="B41" s="38" t="s">
        <v>513</v>
      </c>
      <c r="C41" s="38" t="s">
        <v>74</v>
      </c>
      <c r="D41" s="39" t="s">
        <v>465</v>
      </c>
      <c r="E41" s="39" t="s">
        <v>366</v>
      </c>
      <c r="F41" s="91" t="s">
        <v>53</v>
      </c>
      <c r="G41" s="88" t="s">
        <v>468</v>
      </c>
      <c r="H41" s="38" t="s">
        <v>29</v>
      </c>
      <c r="I41" s="42"/>
      <c r="J41" s="42"/>
      <c r="K41" s="42"/>
      <c r="L41" s="42" t="s">
        <v>305</v>
      </c>
      <c r="M41" s="42"/>
    </row>
    <row r="42" spans="1:13" x14ac:dyDescent="0.45">
      <c r="A42" s="215"/>
      <c r="B42" s="3" t="s">
        <v>514</v>
      </c>
      <c r="C42" s="3" t="s">
        <v>74</v>
      </c>
      <c r="D42" s="13" t="s">
        <v>465</v>
      </c>
      <c r="E42" s="13" t="s">
        <v>370</v>
      </c>
      <c r="F42" s="70"/>
      <c r="G42" s="80" t="s">
        <v>188</v>
      </c>
      <c r="H42" s="3" t="s">
        <v>29</v>
      </c>
      <c r="I42" s="18"/>
      <c r="J42" s="18"/>
      <c r="K42" s="18"/>
      <c r="L42" s="18" t="s">
        <v>305</v>
      </c>
      <c r="M42" s="18"/>
    </row>
    <row r="43" spans="1:13" x14ac:dyDescent="0.45">
      <c r="A43" s="215"/>
      <c r="B43" s="3" t="s">
        <v>515</v>
      </c>
      <c r="C43" s="3" t="s">
        <v>74</v>
      </c>
      <c r="D43" s="13" t="s">
        <v>465</v>
      </c>
      <c r="E43" s="13" t="s">
        <v>372</v>
      </c>
      <c r="F43" s="14" t="s">
        <v>469</v>
      </c>
      <c r="G43" s="80" t="s">
        <v>192</v>
      </c>
      <c r="H43" s="3" t="s">
        <v>29</v>
      </c>
      <c r="I43" s="18"/>
      <c r="J43" s="18"/>
      <c r="K43" s="18"/>
      <c r="L43" s="18" t="s">
        <v>305</v>
      </c>
      <c r="M43" s="18"/>
    </row>
    <row r="44" spans="1:13" x14ac:dyDescent="0.45">
      <c r="A44" s="215"/>
      <c r="B44" s="3" t="s">
        <v>516</v>
      </c>
      <c r="C44" s="3" t="s">
        <v>74</v>
      </c>
      <c r="D44" s="13" t="s">
        <v>465</v>
      </c>
      <c r="E44" s="13">
        <v>28</v>
      </c>
      <c r="F44" s="14" t="s">
        <v>470</v>
      </c>
      <c r="G44" s="80" t="s">
        <v>471</v>
      </c>
      <c r="H44" s="3" t="s">
        <v>29</v>
      </c>
      <c r="I44" s="18"/>
      <c r="J44" s="18"/>
      <c r="K44" s="18"/>
      <c r="L44" s="18" t="s">
        <v>305</v>
      </c>
      <c r="M44" s="18"/>
    </row>
    <row r="45" spans="1:13" x14ac:dyDescent="0.45">
      <c r="A45" s="215"/>
      <c r="B45" s="3" t="s">
        <v>517</v>
      </c>
      <c r="C45" s="3" t="s">
        <v>74</v>
      </c>
      <c r="D45" s="13" t="s">
        <v>465</v>
      </c>
      <c r="E45" s="13">
        <v>28</v>
      </c>
      <c r="F45" s="17"/>
      <c r="G45" s="80" t="s">
        <v>197</v>
      </c>
      <c r="H45" s="3" t="s">
        <v>28</v>
      </c>
      <c r="I45" s="18"/>
      <c r="J45" s="18"/>
      <c r="K45" s="18"/>
      <c r="L45" s="18" t="s">
        <v>305</v>
      </c>
      <c r="M45" s="18"/>
    </row>
    <row r="46" spans="1:13" x14ac:dyDescent="0.45">
      <c r="A46" s="216"/>
      <c r="B46" s="3" t="s">
        <v>518</v>
      </c>
      <c r="C46" s="3" t="s">
        <v>74</v>
      </c>
      <c r="D46" s="13" t="s">
        <v>465</v>
      </c>
      <c r="E46" s="13">
        <v>29</v>
      </c>
      <c r="F46" s="13"/>
      <c r="G46" s="80" t="s">
        <v>464</v>
      </c>
      <c r="H46" s="3" t="s">
        <v>29</v>
      </c>
      <c r="I46" s="18" t="s">
        <v>30</v>
      </c>
      <c r="J46" s="18"/>
      <c r="K46" s="18"/>
      <c r="L46" s="18" t="s">
        <v>305</v>
      </c>
      <c r="M46" s="18"/>
    </row>
    <row r="47" spans="1:13" s="44" customFormat="1" x14ac:dyDescent="0.45">
      <c r="A47" s="92"/>
      <c r="B47" s="38"/>
      <c r="C47" s="38"/>
      <c r="D47" s="39"/>
      <c r="E47" s="39"/>
      <c r="F47" s="40"/>
      <c r="G47" s="88"/>
      <c r="H47" s="38"/>
      <c r="I47" s="42"/>
      <c r="J47" s="42"/>
      <c r="K47" s="42"/>
      <c r="L47" s="42"/>
      <c r="M47" s="42"/>
    </row>
  </sheetData>
  <mergeCells count="9">
    <mergeCell ref="A20:A22"/>
    <mergeCell ref="A16:A19"/>
    <mergeCell ref="A9:A15"/>
    <mergeCell ref="A2:A8"/>
    <mergeCell ref="A41:A46"/>
    <mergeCell ref="A39:A40"/>
    <mergeCell ref="A34:A38"/>
    <mergeCell ref="A26:A33"/>
    <mergeCell ref="A23:A25"/>
  </mergeCells>
  <conditionalFormatting sqref="G25">
    <cfRule type="expression" dxfId="12" priority="9">
      <formula>IF(FALSE,_SORT(_ONEDARRAY(FALSE,$F$25:$F$25)),AND(COUNTIF($F$25:$F$25, G25)&gt;1,NOT(ISBLANK(G25))))</formula>
    </cfRule>
  </conditionalFormatting>
  <conditionalFormatting sqref="G32">
    <cfRule type="expression" dxfId="11" priority="3">
      <formula>IF(FALSE,_SORT(_ONEDARRAY(FALSE,$F$32:$F$32)),AND(COUNTIF($F$32:$F$32, G32)&gt;1,NOT(ISBLANK(G32))))</formula>
    </cfRule>
  </conditionalFormatting>
  <conditionalFormatting sqref="G39:G47">
    <cfRule type="expression" dxfId="10" priority="1">
      <formula>IF(FALSE,_SORT(_ONEDARRAY(FALSE,$F$39:$F$40)),AND(COUNTIF($F$39:$F$40, G39)&gt;1,NOT(ISBLANK(G39))))</formula>
    </cfRule>
  </conditionalFormatting>
  <conditionalFormatting sqref="G45">
    <cfRule type="expression" dxfId="9" priority="4">
      <formula>IF(FALSE,_SORT(_ONEDARRAY(FALSE,$F$45:$F$45)),AND(COUNTIF($F$45:$F$45, G45)&gt;1,NOT(ISBLANK(G45))))</formula>
    </cfRule>
  </conditionalFormatting>
  <conditionalFormatting sqref="G46">
    <cfRule type="expression" dxfId="8" priority="5">
      <formula>IF(FALSE,_SORT(_ONEDARRAY(FALSE,$F$46:$F$46)),AND(COUNTIF($F$46:$F$46, G46)&gt;1,NOT(ISBLANK(G46))))</formula>
    </cfRule>
  </conditionalFormatting>
  <conditionalFormatting sqref="K2:K20 G2:G24 M2:M24 K22 G26:G31 M26:M47 K27:K33 G33:G38 K35:K38 G41:G44 K41:K46">
    <cfRule type="expression" dxfId="7" priority="242">
      <formula>IF(FALSE,_SORT(_ONEDARRAY(FALSE,#REF!,$F$8:$F$8,$J$8:$J$8,$F$10:$F$47,$F$2:$F$20,#REF!,#REF!,$L$8:$L$8,$L$27:$L$47,$J$27:$J$47,$F$27:$F$47,#REF!,#REF!,$F$20:$F$34,$J$2:$J$20,$L$2:$L$40,#REF!,$F$35:$F$44,#REF!)),AND(COUNTIF(#REF!, G2)+COUNTIF($F$8:$F$8, G2)+COUNTIF($J$8:$J$8, G2)+COUNTIF($F$10:$F$47, G2)+COUNTIF($F$2:$F$20, G2)+COUNTIF(#REF!, G2)+COUNTIF(#REF!, G2)+COUNTIF($L$8:$L$8, G2)+COUNTIF($L$27:$L$47, G2)+COUNTIF($J$27:$J$47, G2)+COUNTIF($F$27:$F$47, G2)+COUNTIF(#REF!, G2)+COUNTIF(#REF!, G2)+COUNTIF($F$20:$F$34, G2)+COUNTIF($J$2:$J$20, G2)+COUNTIF($L$2:$L$40, G2)+COUNTIF(#REF!, G2)+COUNTIF($F$35:$F$44, G2)+COUNTIF(#REF!, G2)&gt;1,NOT(ISBLANK(G2))))</formula>
    </cfRule>
    <cfRule type="expression" dxfId="6" priority="253">
      <formula>IF(FALSE,_SORT(_ONEDARRAY(FALSE,$F$48:$F$1048576,$J$48:$L$1048576,$F$8:$F$8,$J$8:$J$8,$F$10:$F$47,#REF!,$F$2:$F$20,#REF!,#REF!,$L$8:$L$8,$L$27:$L$47,$J$27:$J$47,$F$27:$F$47,#REF!,#REF!,$F$20:$F$34,$J$2:$J$20,$L$2:$L$40,#REF!,$F$35:$F$44,#REF!)),AND(COUNTIF($F$48:$F$1048576, G2)+COUNTIF($J$48:$L$1048576, G2)+COUNTIF($F$8:$F$8, G2)+COUNTIF($J$8:$J$8, G2)+COUNTIF($F$10:$F$47, G2)+COUNTIF(#REF!, G2)+COUNTIF($F$2:$F$20, G2)+COUNTIF(#REF!, G2)+COUNTIF(#REF!, G2)+COUNTIF($L$8:$L$8, G2)+COUNTIF($L$27:$L$47, G2)+COUNTIF($J$27:$J$47, G2)+COUNTIF($F$27:$F$47, G2)+COUNTIF(#REF!, G2)+COUNTIF(#REF!, G2)+COUNTIF($F$20:$F$34, G2)+COUNTIF($J$2:$J$20, G2)+COUNTIF($L$2:$L$40, G2)+COUNTIF(#REF!, G2)+COUNTIF($F$35:$F$44, G2)+COUNTIF(#REF!, G2)&gt;1,NOT(ISBLANK(G2))))</formula>
    </cfRule>
  </conditionalFormatting>
  <hyperlinks>
    <hyperlink ref="G2" r:id="rId1" location="2813" display="https://xbrl.efrag.org/e-esrs/esrs-set1-2023.html - 2813" xr:uid="{F5A93278-FB2B-4D18-84CC-BA1F470FD31F}"/>
    <hyperlink ref="G3" r:id="rId2" location="8054" display="https://xbrl.efrag.org/e-esrs/esrs-set1-2023.html - 8054" xr:uid="{E8F4F2DC-A035-4258-87CB-D2430196D5ED}"/>
    <hyperlink ref="G4" r:id="rId3" location="8054" display="https://xbrl.efrag.org/e-esrs/esrs-set1-2023.html - 8054" xr:uid="{6F063B43-B6A4-4F78-A035-DAD00837DC4E}"/>
    <hyperlink ref="G9" r:id="rId4" location="8064" display="https://xbrl.efrag.org/e-esrs/esrs-set1-2023.html - 8064" xr:uid="{19908B5B-0F6A-48B7-BF51-9E9928EFFC88}"/>
    <hyperlink ref="G16" r:id="rId5" location="8066" display="https://xbrl.efrag.org/e-esrs/esrs-set1-2023.html - 8066" xr:uid="{ECD559D3-7AA9-4A56-85EA-3234F989C323}"/>
    <hyperlink ref="G6" r:id="rId6" location="2822" display="https://xbrl.efrag.org/e-esrs/esrs-set1-2023.html - 2822" xr:uid="{5EB4E8D2-FB2A-431C-91B3-EA7C8B64185B}"/>
    <hyperlink ref="G7" r:id="rId7" location="2823" display="https://xbrl.efrag.org/e-esrs/esrs-set1-2023.html - 2823" xr:uid="{A0F6D309-C6A9-4CCD-B079-DFBF888A2D95}"/>
    <hyperlink ref="G20" r:id="rId8" location="2827" display="https://xbrl.efrag.org/e-esrs/esrs-set1-2023.html - 2827" xr:uid="{AB92B508-FAA0-47ED-9BC8-EA3EEF9AFDB5}"/>
    <hyperlink ref="G23" r:id="rId9" location="2828" display="https://xbrl.efrag.org/e-esrs/esrs-set1-2023.html - 2828" xr:uid="{58EF5F60-C22A-4C2E-81D7-AB3253825B49}"/>
    <hyperlink ref="G21" r:id="rId10" location="8077" display="https://xbrl.efrag.org/e-esrs/esrs-set1-2023.html - 8077" xr:uid="{1C1CE59E-CA97-4009-9CF4-80AE336ADCD0}"/>
    <hyperlink ref="G26" r:id="rId11" location="8079" display="https://xbrl.efrag.org/e-esrs/esrs-set1-2023.html - 8079" xr:uid="{D70914E8-EAB3-43EE-BF08-F1CFCC31371D}"/>
    <hyperlink ref="G34" r:id="rId12" location="8081" display="https://xbrl.efrag.org/e-esrs/esrs-set1-2023.html - 8081" xr:uid="{E5CCDE10-2611-40CE-83EB-F0D4A49F37FA}"/>
    <hyperlink ref="G39" r:id="rId13" location="2832" display="https://xbrl.efrag.org/e-esrs/esrs-set1-2023.html - 2832" xr:uid="{1B673E2F-10A4-42FD-879E-F3A2E92815AD}"/>
    <hyperlink ref="G40" r:id="rId14" location="2832" display="https://xbrl.efrag.org/e-esrs/esrs-set1-2023.html - 2832" xr:uid="{2F03FBD2-036A-410F-BDF6-69A2425F2433}"/>
    <hyperlink ref="G27" r:id="rId15" location="2836" display="https://xbrl.efrag.org/e-esrs/esrs-set1-2023.html - 2836" xr:uid="{890F4BE0-D86A-41D8-AB19-EE88C8C250A2}"/>
    <hyperlink ref="G28" r:id="rId16" location="8088" display="https://xbrl.efrag.org/e-esrs/esrs-set1-2023.html - 8088" xr:uid="{573C0CAC-3C61-467E-A347-B3A9CEEBC7F2}"/>
    <hyperlink ref="G29" r:id="rId17" location="8090" display="https://xbrl.efrag.org/e-esrs/esrs-set1-2023.html - 8090" xr:uid="{766245E4-4570-4C2E-A17A-F0DFC971260A}"/>
    <hyperlink ref="G30" r:id="rId18" location="8092" display="https://xbrl.efrag.org/e-esrs/esrs-set1-2023.html - 8092" xr:uid="{4600B8A0-D1D2-439C-AC26-78535AF9885E}"/>
    <hyperlink ref="G31" r:id="rId19" location="8094" display="https://xbrl.efrag.org/e-esrs/esrs-set1-2023.html - 8094" xr:uid="{CDC6A86A-2BD4-45D0-BA58-29327BB01B1D}"/>
    <hyperlink ref="G33" r:id="rId20" location="2841" display="https://xbrl.efrag.org/e-esrs/esrs-set1-2023.html - 2841" xr:uid="{E4BE1CE6-B20F-4D12-AD94-7BEF35DC0C04}"/>
    <hyperlink ref="G22" r:id="rId21" location="2842" display="https://xbrl.efrag.org/e-esrs/esrs-set1-2023.html - 2842" xr:uid="{DF65216C-6A77-47B4-88B6-C634D7A47705}"/>
    <hyperlink ref="G32" r:id="rId22" location="2843" display="https://xbrl.efrag.org/e-esrs/esrs-set1-2023.html - 2843" xr:uid="{6136BBB0-6AD6-487D-8CCA-2AA53C50ACF5}"/>
    <hyperlink ref="G35" r:id="rId23" location="8102" display="https://xbrl.efrag.org/e-esrs/esrs-set1-2023.html - 8102" xr:uid="{C2794213-5031-4F0D-8F1E-D1DD4CC592C1}"/>
    <hyperlink ref="G41" r:id="rId24" location="8104" display="https://xbrl.efrag.org/e-esrs/esrs-set1-2023.html - 8104" xr:uid="{2B57BE19-4D0D-4AC0-BBAC-16424E6EB5CA}"/>
    <hyperlink ref="G42" r:id="rId25" location="8106" display="https://xbrl.efrag.org/e-esrs/esrs-set1-2023.html - 8106" xr:uid="{97D280D7-BE3B-4AE5-B1C4-4683776395A1}"/>
    <hyperlink ref="G43" r:id="rId26" location="8108" display="https://xbrl.efrag.org/e-esrs/esrs-set1-2023.html - 8108" xr:uid="{3B255E85-0CC6-4E37-80D7-4B02A9EAC2E3}"/>
    <hyperlink ref="G44" r:id="rId27" location="2851" display="https://xbrl.efrag.org/e-esrs/esrs-set1-2023.html - 2851" xr:uid="{D984E2C6-AF32-4C0B-93BA-55E8306FC66A}"/>
    <hyperlink ref="G45" r:id="rId28" location="2851" display="https://xbrl.efrag.org/e-esrs/esrs-set1-2023.html - 2851" xr:uid="{CF625424-9EAB-4AD5-B542-4CBC047AD184}"/>
    <hyperlink ref="G46" r:id="rId29" location="2852" display="https://xbrl.efrag.org/e-esrs/esrs-set1-2023.html - 2852" xr:uid="{9109BBC1-30A1-4ADE-8E97-8C68765C0BC6}"/>
    <hyperlink ref="G10" r:id="rId30" location="8121" display="https://xbrl.efrag.org/e-esrs/esrs-set1-2023.html - 8121" xr:uid="{47FE52A3-71E5-4EB1-ADE6-0692DD8957EC}"/>
    <hyperlink ref="G36" r:id="rId31" location="8123" display="https://xbrl.efrag.org/e-esrs/esrs-set1-2023.html - 8123" xr:uid="{C9C1AEA4-E15A-4D1B-A238-5E066862F39E}"/>
    <hyperlink ref="G17" r:id="rId32" location="8125" display="https://xbrl.efrag.org/e-esrs/esrs-set1-2023.html - 8125" xr:uid="{33DF7598-3D12-4736-828B-FEA6CE6702F8}"/>
    <hyperlink ref="G37" r:id="rId33" location="8127" display="https://xbrl.efrag.org/e-esrs/esrs-set1-2023.html - 8127" xr:uid="{6140B7CE-3C91-4FA5-B09F-D6888BD12F64}"/>
    <hyperlink ref="G12" r:id="rId34" location="8130" display="https://xbrl.efrag.org/e-esrs/esrs-set1-2023.html - 8130" xr:uid="{9A93519D-9525-47CF-889E-A402FF59272F}"/>
    <hyperlink ref="G13" r:id="rId35" location="8132" display="https://xbrl.efrag.org/e-esrs/esrs-set1-2023.html - 8132" xr:uid="{E99C2114-C0E1-48EC-8CC1-545E94EDA508}"/>
    <hyperlink ref="G38" r:id="rId36" location="8134" display="https://xbrl.efrag.org/e-esrs/esrs-set1-2023.html - 8134" xr:uid="{5CFF8A52-3437-4612-B96F-E4EEF425C70A}"/>
    <hyperlink ref="G14" r:id="rId37" location="8137" display="https://xbrl.efrag.org/e-esrs/esrs-set1-2023.html - 8137" xr:uid="{2264C99F-71E4-4FC3-86B9-5EFF8E3191F8}"/>
    <hyperlink ref="G19" r:id="rId38" location="8139" display="https://xbrl.efrag.org/e-esrs/esrs-set1-2023.html - 8139" xr:uid="{25CED5C3-E788-44BD-88D8-53BA63DF24A2}"/>
    <hyperlink ref="G15" r:id="rId39" location="2869" display="https://xbrl.efrag.org/e-esrs/esrs-set1-2023.html - 2869" xr:uid="{00352F1A-BAAB-45CA-96D5-0D28C3042BE5}"/>
    <hyperlink ref="G25" r:id="rId40" location="2870" display="https://xbrl.efrag.org/e-esrs/esrs-set1-2023.html - 2870" xr:uid="{A7B773EF-4005-4570-9748-E4913B8AFAE1}"/>
    <hyperlink ref="G8" r:id="rId41" location="2872" display="https://xbrl.efrag.org/e-esrs/esrs-set1-2023.html - 2872" xr:uid="{FA2D0506-A34D-471D-A574-39DDFFAB341C}"/>
    <hyperlink ref="F2" r:id="rId42" location="2887" xr:uid="{19D094B4-3644-4AFD-BF1B-A0E0480AC996}"/>
    <hyperlink ref="F3:F4" r:id="rId43" location="2889" display="AR 7" xr:uid="{2D86DC9F-6193-429A-8F31-A8B602C67166}"/>
    <hyperlink ref="F7" r:id="rId44" location="2890" xr:uid="{98965D0E-98E1-43AE-A415-6C818011C3B0}"/>
    <hyperlink ref="F39" r:id="rId45" location="2892" xr:uid="{C6E3FD79-B493-4254-9A6A-46A83738E100}"/>
    <hyperlink ref="F27" r:id="rId46" location="2902" xr:uid="{47D42701-A101-49A6-A131-6AC43844AED8}"/>
    <hyperlink ref="F29" r:id="rId47" location="2897" xr:uid="{6556AE76-6A20-4B78-80EE-6E5C9983208E}"/>
    <hyperlink ref="F30" r:id="rId48" location="2896" xr:uid="{59919C76-C5A0-47B9-804B-91A5FE20E0CA}"/>
    <hyperlink ref="F22" r:id="rId49" location="2895" xr:uid="{6DD437F3-85D5-433E-9E5B-5A86D3A51493}"/>
    <hyperlink ref="F35" r:id="rId50" location="2903" xr:uid="{B3379A02-E952-4925-8E1D-9B431EFD767B}"/>
    <hyperlink ref="F41" r:id="rId51" location="2904" xr:uid="{B669C2D6-CB11-4E2B-9765-EBA7052335F4}"/>
    <hyperlink ref="F43" r:id="rId52" location="2910" xr:uid="{0CFD2CBB-F381-4F59-BE82-3564CA4BC7BC}"/>
    <hyperlink ref="F44" r:id="rId53" location="2909" xr:uid="{F96C72F1-67EC-4512-B35A-D4032EB47B19}"/>
    <hyperlink ref="F10" r:id="rId54" location="2926" xr:uid="{907FF8FE-D3F5-4994-BED9-6BDE94AAEBDC}"/>
    <hyperlink ref="F17" r:id="rId55" location="2943" xr:uid="{2EB498B9-076D-44C6-B609-2143E4E5B30D}"/>
    <hyperlink ref="F37" r:id="rId56" location="2934" xr:uid="{3AE0F29B-434F-47D2-9E4B-C391BBFBD923}"/>
    <hyperlink ref="F12" r:id="rId57" location="2924" xr:uid="{C04F2D7F-76ED-4347-8536-7997388D57E4}"/>
    <hyperlink ref="F14" r:id="rId58" location="2944" xr:uid="{716B5679-6255-4565-A46F-490D4012CC82}"/>
    <hyperlink ref="F15" r:id="rId59" location="2933" xr:uid="{B889F4FB-DBC3-41B3-A9AC-6AFA3E8A2E89}"/>
    <hyperlink ref="G5" r:id="rId60" location="8068" display="https://xbrl.efrag.org/e-esrs/esrs-set1-2023.html - 8068" xr:uid="{745BDE61-6717-4820-A14F-258687B47705}"/>
    <hyperlink ref="G24" r:id="rId61" location="8077" display="https://xbrl.efrag.org/e-esrs/esrs-set1-2023.html - 8077" xr:uid="{2CA7A14C-34EE-4902-9660-73EFAEB4897D}"/>
    <hyperlink ref="G11" r:id="rId62" location="8127" display="https://xbrl.efrag.org/e-esrs/esrs-set1-2023.html - 8127" xr:uid="{5B5F022E-0107-49C2-A044-D5A8852852DF}"/>
    <hyperlink ref="F11" r:id="rId63" location="2934" xr:uid="{A1CECF60-92F9-4EEB-9F6C-7D59A145972B}"/>
    <hyperlink ref="G18" r:id="rId64" location="8127" display="https://xbrl.efrag.org/e-esrs/esrs-set1-2023.html - 8127" xr:uid="{46C52CEA-121B-4612-A5FD-F063B108A34D}"/>
    <hyperlink ref="F18" r:id="rId65" location="2934" xr:uid="{D69F3DB5-0D17-4EA8-8F06-23E14E473059}"/>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EE97-C3D2-460B-8310-A99EBC6DA256}">
  <dimension ref="A1:M44"/>
  <sheetViews>
    <sheetView zoomScale="90" zoomScaleNormal="90" workbookViewId="0">
      <selection activeCell="A39" sqref="A39:A44"/>
    </sheetView>
  </sheetViews>
  <sheetFormatPr baseColWidth="10" defaultRowHeight="14.25" x14ac:dyDescent="0.45"/>
  <cols>
    <col min="1" max="1" width="10.6640625" style="61"/>
    <col min="2" max="2" width="11.19921875" customWidth="1"/>
    <col min="3" max="3" width="6.46484375" customWidth="1"/>
    <col min="4" max="4" width="8.86328125" customWidth="1"/>
    <col min="5" max="5" width="9.796875" customWidth="1"/>
    <col min="6" max="6" width="8.796875" customWidth="1"/>
    <col min="7" max="7" width="42.19921875" customWidth="1"/>
    <col min="8" max="8" width="12.1328125" customWidth="1"/>
    <col min="12" max="12" width="21.06640625" customWidth="1"/>
    <col min="13" max="13" width="19.9296875" customWidth="1"/>
  </cols>
  <sheetData>
    <row r="1" spans="1:13" s="66" customFormat="1" ht="80" customHeight="1" x14ac:dyDescent="0.45">
      <c r="A1" s="94" t="s">
        <v>288</v>
      </c>
      <c r="B1" s="66" t="s">
        <v>18</v>
      </c>
      <c r="C1" s="25" t="s">
        <v>19</v>
      </c>
      <c r="D1" s="25" t="s">
        <v>20</v>
      </c>
      <c r="E1" s="26" t="s">
        <v>21</v>
      </c>
      <c r="F1" s="26" t="s">
        <v>22</v>
      </c>
      <c r="G1" s="25" t="s">
        <v>23</v>
      </c>
      <c r="H1" s="27" t="s">
        <v>24</v>
      </c>
      <c r="I1" s="74" t="s">
        <v>25</v>
      </c>
      <c r="J1" s="25" t="s">
        <v>26</v>
      </c>
      <c r="K1" s="75" t="s">
        <v>27</v>
      </c>
      <c r="L1" s="75" t="s">
        <v>57</v>
      </c>
      <c r="M1" s="75" t="s">
        <v>58</v>
      </c>
    </row>
    <row r="2" spans="1:13" ht="28.5" x14ac:dyDescent="0.45">
      <c r="A2" s="206" t="s">
        <v>531</v>
      </c>
      <c r="B2" s="3" t="s">
        <v>539</v>
      </c>
      <c r="C2" s="3" t="s">
        <v>75</v>
      </c>
      <c r="D2" s="13" t="s">
        <v>540</v>
      </c>
      <c r="E2" s="13">
        <v>10</v>
      </c>
      <c r="F2" s="14" t="s">
        <v>541</v>
      </c>
      <c r="G2" s="80" t="s">
        <v>542</v>
      </c>
      <c r="H2" s="3" t="s">
        <v>28</v>
      </c>
      <c r="I2" s="18"/>
      <c r="J2" s="3"/>
      <c r="K2" s="18"/>
      <c r="L2" s="18" t="s">
        <v>305</v>
      </c>
    </row>
    <row r="3" spans="1:13" x14ac:dyDescent="0.45">
      <c r="A3" s="206"/>
      <c r="B3" s="3" t="s">
        <v>543</v>
      </c>
      <c r="C3" s="3" t="s">
        <v>75</v>
      </c>
      <c r="D3" s="13" t="s">
        <v>540</v>
      </c>
      <c r="E3" s="68" t="s">
        <v>32</v>
      </c>
      <c r="F3" s="13"/>
      <c r="G3" s="80" t="s">
        <v>544</v>
      </c>
      <c r="H3" s="3" t="s">
        <v>29</v>
      </c>
      <c r="I3" s="18"/>
      <c r="J3" s="3"/>
      <c r="K3" s="18"/>
      <c r="L3" s="18" t="s">
        <v>305</v>
      </c>
    </row>
    <row r="4" spans="1:13" x14ac:dyDescent="0.45">
      <c r="A4" s="206"/>
      <c r="B4" s="3" t="s">
        <v>545</v>
      </c>
      <c r="C4" s="3" t="s">
        <v>75</v>
      </c>
      <c r="D4" s="13" t="s">
        <v>540</v>
      </c>
      <c r="E4" s="13" t="s">
        <v>546</v>
      </c>
      <c r="F4" s="13"/>
      <c r="G4" s="81" t="s">
        <v>547</v>
      </c>
      <c r="H4" s="3" t="s">
        <v>28</v>
      </c>
      <c r="I4" s="18"/>
      <c r="J4" s="3"/>
      <c r="K4" s="18"/>
      <c r="L4" s="18" t="s">
        <v>305</v>
      </c>
    </row>
    <row r="5" spans="1:13" x14ac:dyDescent="0.45">
      <c r="A5" s="206"/>
      <c r="B5" s="3" t="s">
        <v>552</v>
      </c>
      <c r="C5" s="3" t="s">
        <v>75</v>
      </c>
      <c r="D5" s="13" t="s">
        <v>540</v>
      </c>
      <c r="E5" s="13" t="s">
        <v>35</v>
      </c>
      <c r="F5" s="13"/>
      <c r="G5" s="80" t="s">
        <v>553</v>
      </c>
      <c r="H5" s="3" t="s">
        <v>29</v>
      </c>
      <c r="I5" s="18"/>
      <c r="J5" s="3"/>
      <c r="K5" s="18"/>
      <c r="L5" s="18" t="s">
        <v>305</v>
      </c>
    </row>
    <row r="6" spans="1:13" x14ac:dyDescent="0.45">
      <c r="A6" s="206"/>
      <c r="B6" s="3" t="s">
        <v>556</v>
      </c>
      <c r="C6" s="3" t="s">
        <v>75</v>
      </c>
      <c r="D6" s="13" t="s">
        <v>540</v>
      </c>
      <c r="E6" s="13">
        <v>12</v>
      </c>
      <c r="F6" s="14" t="s">
        <v>115</v>
      </c>
      <c r="G6" s="80" t="s">
        <v>557</v>
      </c>
      <c r="H6" s="3" t="s">
        <v>29</v>
      </c>
      <c r="I6" s="18"/>
      <c r="J6" s="3"/>
      <c r="K6" s="18"/>
      <c r="L6" s="18" t="s">
        <v>305</v>
      </c>
    </row>
    <row r="7" spans="1:13" x14ac:dyDescent="0.45">
      <c r="A7" s="206"/>
      <c r="B7" s="3" t="s">
        <v>558</v>
      </c>
      <c r="C7" s="3" t="s">
        <v>75</v>
      </c>
      <c r="D7" s="13" t="s">
        <v>559</v>
      </c>
      <c r="E7" s="13">
        <v>15</v>
      </c>
      <c r="F7" s="13"/>
      <c r="G7" s="80" t="s">
        <v>560</v>
      </c>
      <c r="H7" s="3" t="s">
        <v>29</v>
      </c>
      <c r="I7" s="18"/>
      <c r="J7" s="3"/>
      <c r="K7" s="18"/>
      <c r="L7" s="16" t="s">
        <v>305</v>
      </c>
    </row>
    <row r="8" spans="1:13" x14ac:dyDescent="0.45">
      <c r="A8" s="206"/>
      <c r="B8" s="3" t="s">
        <v>605</v>
      </c>
      <c r="C8" s="3" t="s">
        <v>75</v>
      </c>
      <c r="D8" s="13" t="s">
        <v>606</v>
      </c>
      <c r="E8" s="13" t="s">
        <v>607</v>
      </c>
      <c r="F8" s="14" t="s">
        <v>488</v>
      </c>
      <c r="G8" s="80" t="s">
        <v>608</v>
      </c>
      <c r="H8" s="3" t="s">
        <v>29</v>
      </c>
      <c r="I8" s="18"/>
      <c r="J8" s="3"/>
      <c r="K8" s="18"/>
      <c r="L8" s="18" t="s">
        <v>305</v>
      </c>
    </row>
    <row r="9" spans="1:13" ht="28.5" x14ac:dyDescent="0.45">
      <c r="A9" s="206"/>
      <c r="B9" s="3" t="s">
        <v>616</v>
      </c>
      <c r="C9" s="3" t="s">
        <v>75</v>
      </c>
      <c r="D9" s="13" t="s">
        <v>606</v>
      </c>
      <c r="E9" s="13" t="s">
        <v>617</v>
      </c>
      <c r="F9" s="14" t="s">
        <v>618</v>
      </c>
      <c r="G9" s="80" t="s">
        <v>619</v>
      </c>
      <c r="H9" s="3" t="s">
        <v>29</v>
      </c>
      <c r="I9" s="18"/>
      <c r="J9" s="3"/>
      <c r="K9" s="18"/>
      <c r="L9" s="18" t="s">
        <v>305</v>
      </c>
    </row>
    <row r="10" spans="1:13" ht="42.75" x14ac:dyDescent="0.45">
      <c r="A10" s="206"/>
      <c r="B10" s="3" t="s">
        <v>627</v>
      </c>
      <c r="C10" s="3" t="s">
        <v>75</v>
      </c>
      <c r="D10" s="13" t="s">
        <v>606</v>
      </c>
      <c r="E10" s="13" t="s">
        <v>393</v>
      </c>
      <c r="F10" s="14" t="s">
        <v>628</v>
      </c>
      <c r="G10" s="80" t="s">
        <v>629</v>
      </c>
      <c r="H10" s="3" t="s">
        <v>29</v>
      </c>
      <c r="I10" s="18"/>
      <c r="J10" s="3"/>
      <c r="K10" s="18"/>
      <c r="L10" s="18" t="s">
        <v>305</v>
      </c>
    </row>
    <row r="11" spans="1:13" x14ac:dyDescent="0.45">
      <c r="A11" s="206"/>
      <c r="B11" s="3" t="s">
        <v>630</v>
      </c>
      <c r="C11" s="3" t="s">
        <v>75</v>
      </c>
      <c r="D11" s="13" t="s">
        <v>606</v>
      </c>
      <c r="E11" s="13" t="s">
        <v>397</v>
      </c>
      <c r="F11" s="13"/>
      <c r="G11" s="80" t="s">
        <v>631</v>
      </c>
      <c r="H11" s="3" t="s">
        <v>29</v>
      </c>
      <c r="I11" s="18"/>
      <c r="J11" s="3"/>
      <c r="K11" s="18"/>
      <c r="L11" s="18" t="s">
        <v>305</v>
      </c>
    </row>
    <row r="12" spans="1:13" x14ac:dyDescent="0.45">
      <c r="A12" s="207"/>
      <c r="B12" s="3" t="s">
        <v>636</v>
      </c>
      <c r="C12" s="3" t="s">
        <v>75</v>
      </c>
      <c r="D12" s="13" t="s">
        <v>606</v>
      </c>
      <c r="E12" s="13">
        <v>37</v>
      </c>
      <c r="F12" s="17"/>
      <c r="G12" s="80" t="s">
        <v>414</v>
      </c>
      <c r="H12" s="3" t="s">
        <v>29</v>
      </c>
      <c r="I12" s="18"/>
      <c r="J12" s="3"/>
      <c r="K12" s="18"/>
      <c r="L12" s="18" t="s">
        <v>305</v>
      </c>
    </row>
    <row r="13" spans="1:13" s="44" customFormat="1" x14ac:dyDescent="0.45">
      <c r="A13" s="205" t="s">
        <v>537</v>
      </c>
      <c r="B13" s="38" t="s">
        <v>548</v>
      </c>
      <c r="C13" s="38" t="s">
        <v>75</v>
      </c>
      <c r="D13" s="39" t="s">
        <v>540</v>
      </c>
      <c r="E13" s="39" t="s">
        <v>33</v>
      </c>
      <c r="F13" s="39"/>
      <c r="G13" s="88" t="s">
        <v>549</v>
      </c>
      <c r="H13" s="38" t="s">
        <v>28</v>
      </c>
      <c r="I13" s="42" t="s">
        <v>30</v>
      </c>
      <c r="J13" s="38"/>
      <c r="K13" s="42"/>
      <c r="L13" s="42" t="s">
        <v>305</v>
      </c>
    </row>
    <row r="14" spans="1:13" x14ac:dyDescent="0.45">
      <c r="A14" s="206"/>
      <c r="B14" s="3" t="s">
        <v>554</v>
      </c>
      <c r="C14" s="3" t="s">
        <v>75</v>
      </c>
      <c r="D14" s="13" t="s">
        <v>540</v>
      </c>
      <c r="E14" s="13">
        <v>11</v>
      </c>
      <c r="F14" s="14" t="s">
        <v>45</v>
      </c>
      <c r="G14" s="80" t="s">
        <v>555</v>
      </c>
      <c r="H14" s="3" t="s">
        <v>29</v>
      </c>
      <c r="I14" s="18"/>
      <c r="J14" s="3"/>
      <c r="K14" s="18"/>
      <c r="L14" s="18" t="s">
        <v>305</v>
      </c>
    </row>
    <row r="15" spans="1:13" x14ac:dyDescent="0.45">
      <c r="A15" s="206"/>
      <c r="B15" s="3" t="s">
        <v>620</v>
      </c>
      <c r="C15" s="3" t="s">
        <v>75</v>
      </c>
      <c r="D15" s="13" t="s">
        <v>606</v>
      </c>
      <c r="E15" s="13" t="s">
        <v>621</v>
      </c>
      <c r="F15" s="14" t="s">
        <v>374</v>
      </c>
      <c r="G15" s="80" t="s">
        <v>622</v>
      </c>
      <c r="H15" s="3" t="s">
        <v>29</v>
      </c>
      <c r="I15" s="18"/>
      <c r="J15" s="3"/>
      <c r="K15" s="18"/>
      <c r="L15" s="18" t="s">
        <v>305</v>
      </c>
    </row>
    <row r="16" spans="1:13" x14ac:dyDescent="0.45">
      <c r="A16" s="206"/>
      <c r="B16" s="3" t="s">
        <v>623</v>
      </c>
      <c r="C16" s="3" t="s">
        <v>75</v>
      </c>
      <c r="D16" s="13" t="s">
        <v>606</v>
      </c>
      <c r="E16" s="13" t="s">
        <v>180</v>
      </c>
      <c r="F16" s="13"/>
      <c r="G16" s="80" t="s">
        <v>624</v>
      </c>
      <c r="H16" s="3" t="s">
        <v>29</v>
      </c>
      <c r="I16" s="18"/>
      <c r="J16" s="3"/>
      <c r="K16" s="18"/>
      <c r="L16" s="18" t="s">
        <v>305</v>
      </c>
    </row>
    <row r="17" spans="1:12" x14ac:dyDescent="0.45">
      <c r="A17" s="207"/>
      <c r="B17" s="3" t="s">
        <v>632</v>
      </c>
      <c r="C17" s="3" t="s">
        <v>75</v>
      </c>
      <c r="D17" s="13" t="s">
        <v>606</v>
      </c>
      <c r="E17" s="13">
        <v>34</v>
      </c>
      <c r="F17" s="14" t="s">
        <v>394</v>
      </c>
      <c r="G17" s="80" t="s">
        <v>633</v>
      </c>
      <c r="H17" s="3" t="s">
        <v>29</v>
      </c>
      <c r="I17" s="18"/>
      <c r="J17" s="3"/>
      <c r="K17" s="18"/>
      <c r="L17" s="18" t="s">
        <v>305</v>
      </c>
    </row>
    <row r="18" spans="1:12" s="44" customFormat="1" x14ac:dyDescent="0.45">
      <c r="A18" s="205" t="s">
        <v>538</v>
      </c>
      <c r="B18" s="38" t="s">
        <v>550</v>
      </c>
      <c r="C18" s="38" t="s">
        <v>75</v>
      </c>
      <c r="D18" s="39" t="s">
        <v>540</v>
      </c>
      <c r="E18" s="39" t="s">
        <v>34</v>
      </c>
      <c r="F18" s="39"/>
      <c r="G18" s="88" t="s">
        <v>551</v>
      </c>
      <c r="H18" s="38" t="s">
        <v>29</v>
      </c>
      <c r="I18" s="42" t="s">
        <v>30</v>
      </c>
      <c r="J18" s="38"/>
      <c r="K18" s="42"/>
      <c r="L18" s="42" t="s">
        <v>305</v>
      </c>
    </row>
    <row r="19" spans="1:12" x14ac:dyDescent="0.45">
      <c r="A19" s="206"/>
      <c r="B19" s="3" t="s">
        <v>612</v>
      </c>
      <c r="C19" s="3" t="s">
        <v>75</v>
      </c>
      <c r="D19" s="13" t="s">
        <v>606</v>
      </c>
      <c r="E19" s="13" t="s">
        <v>613</v>
      </c>
      <c r="F19" s="14" t="s">
        <v>614</v>
      </c>
      <c r="G19" s="80" t="s">
        <v>615</v>
      </c>
      <c r="H19" s="3" t="s">
        <v>29</v>
      </c>
      <c r="I19" s="18"/>
      <c r="J19" s="3"/>
      <c r="K19" s="18"/>
      <c r="L19" s="18" t="s">
        <v>305</v>
      </c>
    </row>
    <row r="20" spans="1:12" ht="28.5" x14ac:dyDescent="0.45">
      <c r="A20" s="207"/>
      <c r="B20" s="3" t="s">
        <v>616</v>
      </c>
      <c r="C20" s="3" t="s">
        <v>75</v>
      </c>
      <c r="D20" s="13" t="s">
        <v>606</v>
      </c>
      <c r="E20" s="13" t="s">
        <v>617</v>
      </c>
      <c r="F20" s="14" t="s">
        <v>618</v>
      </c>
      <c r="G20" s="80" t="s">
        <v>619</v>
      </c>
      <c r="H20" s="3" t="s">
        <v>29</v>
      </c>
      <c r="I20" s="18"/>
      <c r="J20" s="3"/>
      <c r="K20" s="18"/>
      <c r="L20" s="18" t="s">
        <v>305</v>
      </c>
    </row>
    <row r="21" spans="1:12" s="44" customFormat="1" ht="51.75" customHeight="1" x14ac:dyDescent="0.45">
      <c r="A21" s="205" t="s">
        <v>294</v>
      </c>
      <c r="B21" s="38" t="s">
        <v>561</v>
      </c>
      <c r="C21" s="38" t="s">
        <v>75</v>
      </c>
      <c r="D21" s="39" t="s">
        <v>559</v>
      </c>
      <c r="E21" s="39">
        <v>16</v>
      </c>
      <c r="F21" s="39"/>
      <c r="G21" s="41" t="s">
        <v>562</v>
      </c>
      <c r="H21" s="38" t="s">
        <v>29</v>
      </c>
      <c r="I21" s="42"/>
      <c r="J21" s="38"/>
      <c r="K21" s="42" t="s">
        <v>46</v>
      </c>
      <c r="L21" s="42" t="s">
        <v>305</v>
      </c>
    </row>
    <row r="22" spans="1:12" x14ac:dyDescent="0.45">
      <c r="A22" s="206"/>
      <c r="B22" s="3" t="s">
        <v>563</v>
      </c>
      <c r="C22" s="3" t="s">
        <v>75</v>
      </c>
      <c r="D22" s="13" t="s">
        <v>559</v>
      </c>
      <c r="E22" s="13" t="s">
        <v>448</v>
      </c>
      <c r="F22" s="13"/>
      <c r="G22" s="80" t="s">
        <v>564</v>
      </c>
      <c r="H22" s="3" t="s">
        <v>29</v>
      </c>
      <c r="I22" s="18"/>
      <c r="J22" s="3"/>
      <c r="K22" s="18" t="s">
        <v>46</v>
      </c>
      <c r="L22" s="18" t="s">
        <v>305</v>
      </c>
    </row>
    <row r="23" spans="1:12" x14ac:dyDescent="0.45">
      <c r="A23" s="206"/>
      <c r="B23" s="3" t="s">
        <v>568</v>
      </c>
      <c r="C23" s="3" t="s">
        <v>75</v>
      </c>
      <c r="D23" s="13" t="s">
        <v>559</v>
      </c>
      <c r="E23" s="13">
        <v>17</v>
      </c>
      <c r="F23" s="14" t="s">
        <v>47</v>
      </c>
      <c r="G23" s="80" t="s">
        <v>569</v>
      </c>
      <c r="H23" s="3" t="s">
        <v>29</v>
      </c>
      <c r="I23" s="18"/>
      <c r="J23" s="3"/>
      <c r="K23" s="18" t="s">
        <v>46</v>
      </c>
      <c r="L23" s="18" t="s">
        <v>305</v>
      </c>
    </row>
    <row r="24" spans="1:12" x14ac:dyDescent="0.45">
      <c r="A24" s="206"/>
      <c r="B24" s="3" t="s">
        <v>570</v>
      </c>
      <c r="C24" s="3" t="s">
        <v>75</v>
      </c>
      <c r="D24" s="13" t="s">
        <v>559</v>
      </c>
      <c r="E24" s="13">
        <v>17</v>
      </c>
      <c r="F24" s="17"/>
      <c r="G24" s="80" t="s">
        <v>571</v>
      </c>
      <c r="H24" s="3" t="s">
        <v>29</v>
      </c>
      <c r="I24" s="18"/>
      <c r="J24" s="3"/>
      <c r="K24" s="18" t="s">
        <v>342</v>
      </c>
      <c r="L24" s="18" t="s">
        <v>305</v>
      </c>
    </row>
    <row r="25" spans="1:12" x14ac:dyDescent="0.45">
      <c r="A25" s="207"/>
      <c r="B25" s="3" t="s">
        <v>634</v>
      </c>
      <c r="C25" s="3" t="s">
        <v>75</v>
      </c>
      <c r="D25" s="13" t="s">
        <v>606</v>
      </c>
      <c r="E25" s="13">
        <v>35</v>
      </c>
      <c r="F25" s="13"/>
      <c r="G25" s="80" t="s">
        <v>635</v>
      </c>
      <c r="H25" s="3" t="s">
        <v>29</v>
      </c>
      <c r="I25" s="18"/>
      <c r="J25" s="3"/>
      <c r="K25" s="18" t="s">
        <v>46</v>
      </c>
      <c r="L25" s="18" t="s">
        <v>305</v>
      </c>
    </row>
    <row r="26" spans="1:12" s="44" customFormat="1" x14ac:dyDescent="0.45">
      <c r="A26" s="205" t="s">
        <v>637</v>
      </c>
      <c r="B26" s="38" t="s">
        <v>565</v>
      </c>
      <c r="C26" s="38" t="s">
        <v>75</v>
      </c>
      <c r="D26" s="39" t="s">
        <v>559</v>
      </c>
      <c r="E26" s="39" t="s">
        <v>450</v>
      </c>
      <c r="F26" s="40"/>
      <c r="G26" s="88" t="s">
        <v>566</v>
      </c>
      <c r="H26" s="38" t="s">
        <v>29</v>
      </c>
      <c r="I26" s="42"/>
      <c r="J26" s="38"/>
      <c r="K26" s="42" t="s">
        <v>46</v>
      </c>
      <c r="L26" s="42" t="s">
        <v>305</v>
      </c>
    </row>
    <row r="27" spans="1:12" x14ac:dyDescent="0.45">
      <c r="A27" s="206"/>
      <c r="B27" s="3" t="s">
        <v>572</v>
      </c>
      <c r="C27" s="3" t="s">
        <v>75</v>
      </c>
      <c r="D27" s="13" t="s">
        <v>573</v>
      </c>
      <c r="E27" s="13">
        <v>20</v>
      </c>
      <c r="F27" s="14" t="s">
        <v>574</v>
      </c>
      <c r="G27" s="80" t="s">
        <v>575</v>
      </c>
      <c r="H27" s="3" t="s">
        <v>29</v>
      </c>
      <c r="I27" s="18"/>
      <c r="J27" s="3"/>
      <c r="K27" s="18"/>
      <c r="L27" s="18" t="s">
        <v>305</v>
      </c>
    </row>
    <row r="28" spans="1:12" ht="54.75" customHeight="1" x14ac:dyDescent="0.45">
      <c r="A28" s="206"/>
      <c r="B28" s="3" t="s">
        <v>576</v>
      </c>
      <c r="C28" s="3" t="s">
        <v>75</v>
      </c>
      <c r="D28" s="13" t="s">
        <v>573</v>
      </c>
      <c r="E28" s="13" t="s">
        <v>577</v>
      </c>
      <c r="F28" s="14" t="s">
        <v>48</v>
      </c>
      <c r="G28" s="20" t="s">
        <v>578</v>
      </c>
      <c r="H28" s="3" t="s">
        <v>28</v>
      </c>
      <c r="I28" s="18" t="s">
        <v>30</v>
      </c>
      <c r="J28" s="3"/>
      <c r="K28" s="18"/>
      <c r="L28" s="18" t="s">
        <v>305</v>
      </c>
    </row>
    <row r="29" spans="1:12" x14ac:dyDescent="0.45">
      <c r="A29" s="206"/>
      <c r="B29" s="3" t="s">
        <v>579</v>
      </c>
      <c r="C29" s="3" t="s">
        <v>75</v>
      </c>
      <c r="D29" s="13" t="s">
        <v>573</v>
      </c>
      <c r="E29" s="13" t="s">
        <v>61</v>
      </c>
      <c r="F29" s="21" t="s">
        <v>52</v>
      </c>
      <c r="G29" s="80" t="s">
        <v>160</v>
      </c>
      <c r="H29" s="3" t="s">
        <v>29</v>
      </c>
      <c r="I29" s="18" t="s">
        <v>30</v>
      </c>
      <c r="J29" s="3"/>
      <c r="K29" s="18"/>
      <c r="L29" s="18" t="s">
        <v>305</v>
      </c>
    </row>
    <row r="30" spans="1:12" ht="28.5" x14ac:dyDescent="0.45">
      <c r="A30" s="206"/>
      <c r="B30" s="3" t="s">
        <v>580</v>
      </c>
      <c r="C30" s="3" t="s">
        <v>75</v>
      </c>
      <c r="D30" s="13" t="s">
        <v>573</v>
      </c>
      <c r="E30" s="13" t="s">
        <v>62</v>
      </c>
      <c r="F30" s="21" t="s">
        <v>581</v>
      </c>
      <c r="G30" s="80" t="s">
        <v>351</v>
      </c>
      <c r="H30" s="3" t="s">
        <v>29</v>
      </c>
      <c r="I30" s="18" t="s">
        <v>30</v>
      </c>
      <c r="J30" s="3"/>
      <c r="K30" s="18"/>
      <c r="L30" s="18" t="s">
        <v>305</v>
      </c>
    </row>
    <row r="31" spans="1:12" x14ac:dyDescent="0.45">
      <c r="A31" s="206"/>
      <c r="B31" s="3" t="s">
        <v>582</v>
      </c>
      <c r="C31" s="3" t="s">
        <v>75</v>
      </c>
      <c r="D31" s="13" t="s">
        <v>573</v>
      </c>
      <c r="E31" s="13" t="s">
        <v>583</v>
      </c>
      <c r="F31" s="17"/>
      <c r="G31" s="80" t="s">
        <v>584</v>
      </c>
      <c r="H31" s="3" t="s">
        <v>29</v>
      </c>
      <c r="I31" s="18" t="s">
        <v>30</v>
      </c>
      <c r="J31" s="3"/>
      <c r="K31" s="18"/>
      <c r="L31" s="18" t="s">
        <v>305</v>
      </c>
    </row>
    <row r="32" spans="1:12" x14ac:dyDescent="0.45">
      <c r="A32" s="206"/>
      <c r="B32" s="3" t="s">
        <v>585</v>
      </c>
      <c r="C32" s="3" t="s">
        <v>75</v>
      </c>
      <c r="D32" s="13" t="s">
        <v>573</v>
      </c>
      <c r="E32" s="13">
        <v>21</v>
      </c>
      <c r="F32" s="17"/>
      <c r="G32" s="80" t="s">
        <v>586</v>
      </c>
      <c r="H32" s="3" t="s">
        <v>29</v>
      </c>
      <c r="I32" s="18" t="s">
        <v>30</v>
      </c>
      <c r="J32" s="3"/>
      <c r="K32" s="18"/>
      <c r="L32" s="18" t="s">
        <v>305</v>
      </c>
    </row>
    <row r="33" spans="1:12" x14ac:dyDescent="0.45">
      <c r="A33" s="207"/>
      <c r="B33" s="3" t="s">
        <v>587</v>
      </c>
      <c r="C33" s="3" t="s">
        <v>75</v>
      </c>
      <c r="D33" s="13" t="s">
        <v>573</v>
      </c>
      <c r="E33" s="13">
        <v>22</v>
      </c>
      <c r="F33" s="17"/>
      <c r="G33" s="80" t="s">
        <v>588</v>
      </c>
      <c r="H33" s="3" t="s">
        <v>29</v>
      </c>
      <c r="I33" s="18" t="s">
        <v>30</v>
      </c>
      <c r="J33" s="3"/>
      <c r="K33" s="18"/>
      <c r="L33" s="18" t="s">
        <v>305</v>
      </c>
    </row>
    <row r="34" spans="1:12" s="44" customFormat="1" x14ac:dyDescent="0.45">
      <c r="A34" s="205" t="s">
        <v>638</v>
      </c>
      <c r="B34" s="38" t="s">
        <v>567</v>
      </c>
      <c r="C34" s="38" t="s">
        <v>75</v>
      </c>
      <c r="D34" s="39" t="s">
        <v>559</v>
      </c>
      <c r="E34" s="39" t="s">
        <v>452</v>
      </c>
      <c r="F34" s="40"/>
      <c r="G34" s="88" t="s">
        <v>130</v>
      </c>
      <c r="H34" s="38" t="s">
        <v>29</v>
      </c>
      <c r="I34" s="42"/>
      <c r="J34" s="38"/>
      <c r="K34" s="42" t="s">
        <v>46</v>
      </c>
      <c r="L34" s="42" t="s">
        <v>305</v>
      </c>
    </row>
    <row r="35" spans="1:12" x14ac:dyDescent="0.45">
      <c r="A35" s="206"/>
      <c r="B35" s="3" t="s">
        <v>589</v>
      </c>
      <c r="C35" s="3" t="s">
        <v>75</v>
      </c>
      <c r="D35" s="13" t="s">
        <v>590</v>
      </c>
      <c r="E35" s="13" t="s">
        <v>591</v>
      </c>
      <c r="F35" s="21" t="s">
        <v>53</v>
      </c>
      <c r="G35" s="80" t="s">
        <v>592</v>
      </c>
      <c r="H35" s="3" t="s">
        <v>29</v>
      </c>
      <c r="I35" s="18"/>
      <c r="J35" s="3"/>
      <c r="K35" s="18"/>
      <c r="L35" s="18" t="s">
        <v>305</v>
      </c>
    </row>
    <row r="36" spans="1:12" x14ac:dyDescent="0.45">
      <c r="A36" s="206"/>
      <c r="B36" s="3" t="s">
        <v>609</v>
      </c>
      <c r="C36" s="3" t="s">
        <v>75</v>
      </c>
      <c r="D36" s="13" t="s">
        <v>606</v>
      </c>
      <c r="E36" s="13" t="s">
        <v>610</v>
      </c>
      <c r="F36" s="13"/>
      <c r="G36" s="80" t="s">
        <v>611</v>
      </c>
      <c r="H36" s="13" t="s">
        <v>29</v>
      </c>
      <c r="I36" s="17"/>
      <c r="J36" s="3"/>
      <c r="K36" s="17"/>
      <c r="L36" s="17" t="s">
        <v>305</v>
      </c>
    </row>
    <row r="37" spans="1:12" ht="28.5" x14ac:dyDescent="0.45">
      <c r="A37" s="206"/>
      <c r="B37" s="3" t="s">
        <v>616</v>
      </c>
      <c r="C37" s="3" t="s">
        <v>75</v>
      </c>
      <c r="D37" s="13" t="s">
        <v>606</v>
      </c>
      <c r="E37" s="13" t="s">
        <v>617</v>
      </c>
      <c r="F37" s="14" t="s">
        <v>618</v>
      </c>
      <c r="G37" s="80" t="s">
        <v>619</v>
      </c>
      <c r="H37" s="3" t="s">
        <v>29</v>
      </c>
      <c r="I37" s="18"/>
      <c r="J37" s="3"/>
      <c r="K37" s="18"/>
      <c r="L37" s="18" t="s">
        <v>305</v>
      </c>
    </row>
    <row r="38" spans="1:12" x14ac:dyDescent="0.45">
      <c r="A38" s="207"/>
      <c r="B38" s="3" t="s">
        <v>625</v>
      </c>
      <c r="C38" s="3" t="s">
        <v>75</v>
      </c>
      <c r="D38" s="13" t="s">
        <v>606</v>
      </c>
      <c r="E38" s="13" t="s">
        <v>184</v>
      </c>
      <c r="F38" s="13"/>
      <c r="G38" s="80" t="s">
        <v>626</v>
      </c>
      <c r="H38" s="3" t="s">
        <v>29</v>
      </c>
      <c r="I38" s="18"/>
      <c r="J38" s="3"/>
      <c r="K38" s="18"/>
      <c r="L38" s="18" t="s">
        <v>305</v>
      </c>
    </row>
    <row r="39" spans="1:12" s="44" customFormat="1" x14ac:dyDescent="0.45">
      <c r="A39" s="205" t="s">
        <v>536</v>
      </c>
      <c r="B39" s="38" t="s">
        <v>593</v>
      </c>
      <c r="C39" s="38" t="s">
        <v>75</v>
      </c>
      <c r="D39" s="39" t="s">
        <v>590</v>
      </c>
      <c r="E39" s="39" t="s">
        <v>594</v>
      </c>
      <c r="F39" s="52" t="s">
        <v>54</v>
      </c>
      <c r="G39" s="88" t="s">
        <v>595</v>
      </c>
      <c r="H39" s="38" t="s">
        <v>29</v>
      </c>
      <c r="I39" s="42"/>
      <c r="J39" s="38"/>
      <c r="K39" s="42"/>
      <c r="L39" s="42" t="s">
        <v>305</v>
      </c>
    </row>
    <row r="40" spans="1:12" x14ac:dyDescent="0.45">
      <c r="A40" s="206"/>
      <c r="B40" s="3" t="s">
        <v>596</v>
      </c>
      <c r="C40" s="3" t="s">
        <v>75</v>
      </c>
      <c r="D40" s="13" t="s">
        <v>590</v>
      </c>
      <c r="E40" s="13" t="s">
        <v>597</v>
      </c>
      <c r="F40" s="13"/>
      <c r="G40" s="80" t="s">
        <v>188</v>
      </c>
      <c r="H40" s="3" t="s">
        <v>29</v>
      </c>
      <c r="I40" s="18"/>
      <c r="J40" s="3"/>
      <c r="K40" s="18"/>
      <c r="L40" s="18" t="s">
        <v>305</v>
      </c>
    </row>
    <row r="41" spans="1:12" x14ac:dyDescent="0.45">
      <c r="A41" s="206"/>
      <c r="B41" s="3" t="s">
        <v>598</v>
      </c>
      <c r="C41" s="3" t="s">
        <v>75</v>
      </c>
      <c r="D41" s="13" t="s">
        <v>590</v>
      </c>
      <c r="E41" s="13" t="s">
        <v>599</v>
      </c>
      <c r="F41" s="14" t="s">
        <v>600</v>
      </c>
      <c r="G41" s="80" t="s">
        <v>192</v>
      </c>
      <c r="H41" s="3" t="s">
        <v>29</v>
      </c>
      <c r="I41" s="18"/>
      <c r="J41" s="3"/>
      <c r="K41" s="18"/>
      <c r="L41" s="18" t="s">
        <v>305</v>
      </c>
    </row>
    <row r="42" spans="1:12" x14ac:dyDescent="0.45">
      <c r="A42" s="206"/>
      <c r="B42" s="3" t="s">
        <v>601</v>
      </c>
      <c r="C42" s="3" t="s">
        <v>75</v>
      </c>
      <c r="D42" s="13" t="s">
        <v>590</v>
      </c>
      <c r="E42" s="13">
        <v>26</v>
      </c>
      <c r="F42" s="14" t="s">
        <v>470</v>
      </c>
      <c r="G42" s="80" t="s">
        <v>602</v>
      </c>
      <c r="H42" s="3" t="s">
        <v>29</v>
      </c>
      <c r="I42" s="18"/>
      <c r="J42" s="3"/>
      <c r="K42" s="18"/>
      <c r="L42" s="18" t="s">
        <v>305</v>
      </c>
    </row>
    <row r="43" spans="1:12" x14ac:dyDescent="0.45">
      <c r="A43" s="206"/>
      <c r="B43" s="3" t="s">
        <v>603</v>
      </c>
      <c r="C43" s="3" t="s">
        <v>75</v>
      </c>
      <c r="D43" s="13" t="s">
        <v>590</v>
      </c>
      <c r="E43" s="13">
        <v>26</v>
      </c>
      <c r="F43" s="17"/>
      <c r="G43" s="80" t="s">
        <v>197</v>
      </c>
      <c r="H43" s="3" t="s">
        <v>28</v>
      </c>
      <c r="I43" s="18"/>
      <c r="J43" s="3"/>
      <c r="K43" s="18"/>
      <c r="L43" s="18" t="s">
        <v>305</v>
      </c>
    </row>
    <row r="44" spans="1:12" s="29" customFormat="1" x14ac:dyDescent="0.45">
      <c r="A44" s="207"/>
      <c r="B44" s="30" t="s">
        <v>604</v>
      </c>
      <c r="C44" s="30" t="s">
        <v>75</v>
      </c>
      <c r="D44" s="31" t="s">
        <v>590</v>
      </c>
      <c r="E44" s="31">
        <v>27</v>
      </c>
      <c r="F44" s="31"/>
      <c r="G44" s="90" t="s">
        <v>588</v>
      </c>
      <c r="H44" s="30" t="s">
        <v>29</v>
      </c>
      <c r="I44" s="34"/>
      <c r="J44" s="34"/>
      <c r="K44" s="34"/>
      <c r="L44" s="34" t="s">
        <v>305</v>
      </c>
    </row>
  </sheetData>
  <mergeCells count="7">
    <mergeCell ref="A2:A12"/>
    <mergeCell ref="A39:A44"/>
    <mergeCell ref="A34:A38"/>
    <mergeCell ref="A26:A33"/>
    <mergeCell ref="A21:A25"/>
    <mergeCell ref="A18:A20"/>
    <mergeCell ref="A13:A17"/>
  </mergeCells>
  <conditionalFormatting sqref="G2:G6 G8:G24 G26:G32 G34:G42">
    <cfRule type="expression" dxfId="5" priority="353">
      <formula>IF(FALSE,_SORT(_ONEDARRAY(FALSE,$I$35:$I$35,$F$53:$F$1048576,$J$53:$L$1048576,#REF!,#REF!,$J$7:$L$7,#REF!,$F$22:$F$35,$F$15:$F$45,$F$46:$F$51,$F$2:$F$18,#REF!,$L$8:$L$45,$L$37:$L$45,#REF!,$L$21:$L$35,$L$29:$L$44,$F$29:$F$35,$L$46:$L$51,$L$2:$L$18,$F$35:$F$44,$F$8:$F$45)),AND(COUNTIF($I$35:$I$35, G2)+COUNTIF($F$53:$F$1048576, G2)+COUNTIF($J$53:$L$1048576, G2)+COUNTIF(#REF!, G2)+COUNTIF(#REF!, G2)+COUNTIF($J$7:$L$7, G2)+COUNTIF(#REF!, G2)+COUNTIF($F$22:$F$35, G2)+COUNTIF($F$15:$F$45, G2)+COUNTIF($F$46:$F$51, G2)+COUNTIF($F$2:$F$18, G2)+COUNTIF(#REF!, G2)+COUNTIF($L$8:$L$45, G2)+COUNTIF($L$37:$L$45, G2)+COUNTIF(#REF!, G2)+COUNTIF($L$21:$L$35, G2)+COUNTIF($L$29:$L$44, G2)+COUNTIF($F$29:$F$35, G2)+COUNTIF($L$46:$L$51, G2)+COUNTIF($L$2:$L$18, G2)+COUNTIF($F$35:$F$44, G2)+COUNTIF($F$8:$F$45, G2)&gt;1,NOT(ISBLANK(G2))))</formula>
    </cfRule>
    <cfRule type="expression" dxfId="4" priority="357">
      <formula>IF(FALSE,_SORT(_ONEDARRAY(FALSE,$I$35:$I$35,$F$46:$F$51,$F$2:$F$18,#REF!,$F$22:$F$35,#REF!,$J$7:$L$7,#REF!,$F$15:$F$45,$L$8:$L$45,$L$37:$L$45,#REF!,#REF!,$L$21:$L$35,$L$29:$L$44,$F$29:$F$35,$L$46:$L$51,$L$2:$L$18,$F$35:$F$44,$F$8:$F$45)),AND(COUNTIF($I$35:$I$35, G2)+COUNTIF($F$46:$F$51, G2)+COUNTIF($F$2:$F$18, G2)+COUNTIF(#REF!, G2)+COUNTIF($F$22:$F$35, G2)+COUNTIF(#REF!, G2)+COUNTIF($J$7:$L$7, G2)+COUNTIF(#REF!, G2)+COUNTIF($F$15:$F$45, G2)+COUNTIF($L$8:$L$45, G2)+COUNTIF($L$37:$L$45, G2)+COUNTIF(#REF!, G2)+COUNTIF(#REF!, G2)+COUNTIF($L$21:$L$35, G2)+COUNTIF($L$29:$L$44, G2)+COUNTIF($F$29:$F$35, G2)+COUNTIF($L$46:$L$51, G2)+COUNTIF($L$2:$L$18, G2)+COUNTIF($F$35:$F$44, G2)+COUNTIF($F$8:$F$45, G2)&gt;1,NOT(ISBLANK(G2))))</formula>
    </cfRule>
  </conditionalFormatting>
  <conditionalFormatting sqref="G7:G8">
    <cfRule type="expression" dxfId="3" priority="275">
      <formula>IF(FALSE,_SORT(_ONEDARRAY(FALSE,$F$21:$F$21)),AND(COUNTIF($F$21:$F$21, G7)&gt;1,NOT(ISBLANK(G7))))</formula>
    </cfRule>
  </conditionalFormatting>
  <conditionalFormatting sqref="G25 G33 G43">
    <cfRule type="expression" dxfId="2" priority="289">
      <formula>IF(FALSE,_SORT(_ONEDARRAY(FALSE,#REF!)),AND(COUNTIF(#REF!, G25)&gt;1,NOT(ISBLANK(G25))))</formula>
    </cfRule>
  </conditionalFormatting>
  <conditionalFormatting sqref="G44">
    <cfRule type="expression" dxfId="1" priority="338">
      <formula>IF(FALSE,_SORT(_ONEDARRAY(FALSE,$F$19:$F$19,#REF!)),AND(COUNTIF($F$19:$F$19, G44)+COUNTIF(#REF!, G44)&gt;1,NOT(ISBLANK(G44))))</formula>
    </cfRule>
  </conditionalFormatting>
  <conditionalFormatting sqref="L7:L8">
    <cfRule type="expression" dxfId="0" priority="276">
      <formula>IF(FALSE,_SORT(_ONEDARRAY(FALSE,$K$21:$K$21)),AND(COUNTIF($K$21:$K$21, L7)&gt;1,NOT(ISBLANK(L7))))</formula>
    </cfRule>
  </conditionalFormatting>
  <hyperlinks>
    <hyperlink ref="G2" r:id="rId1" location="2997" display="https://xbrl.efrag.org/e-esrs/esrs-set1-2023.html - 2997" xr:uid="{27047550-E5B5-42A4-8E9D-DFB1501DA414}"/>
    <hyperlink ref="G3" r:id="rId2" location="8309" display="https://xbrl.efrag.org/e-esrs/esrs-set1-2023.html - 8309" xr:uid="{C8376B6C-7B98-46E3-A3AE-F26296763CE4}"/>
    <hyperlink ref="G4" r:id="rId3" location="8309" display="https://xbrl.efrag.org/e-esrs/esrs-set1-2023.html - 8309" xr:uid="{3AA39A3C-AAFB-49A6-AD9D-08422DEB504F}"/>
    <hyperlink ref="G13" r:id="rId4" location="8319" display="https://xbrl.efrag.org/e-esrs/esrs-set1-2023.html - 8319" xr:uid="{4DB80025-5B0D-47AF-8C93-9114036D2158}"/>
    <hyperlink ref="G18" r:id="rId5" location="8321" display="https://xbrl.efrag.org/e-esrs/esrs-set1-2023.html - 8321" xr:uid="{4F2B30DA-CD64-4AFE-81F4-6DD6E64B4B2B}"/>
    <hyperlink ref="G5" r:id="rId6" location="8323" display="https://xbrl.efrag.org/e-esrs/esrs-set1-2023.html - 8323" xr:uid="{03E18287-C279-4C49-8677-4457C707D7EA}"/>
    <hyperlink ref="G14" r:id="rId7" location="3006" display="https://xbrl.efrag.org/e-esrs/esrs-set1-2023.html - 3006" xr:uid="{02A87C7B-4511-4FBE-9A8C-33ABD3243CCA}"/>
    <hyperlink ref="G6" r:id="rId8" location="3007" display="https://xbrl.efrag.org/e-esrs/esrs-set1-2023.html - 3007" xr:uid="{B0CA18C9-FC57-4A8C-B4F9-8A9FC662902C}"/>
    <hyperlink ref="F2" r:id="rId9" location="3069" xr:uid="{31D1072E-94B7-4D49-80FC-F73B61F0FF2F}"/>
    <hyperlink ref="F14" r:id="rId10" location="3071" xr:uid="{F3AC3DCA-2D4F-4149-970C-E349FC211ED8}"/>
    <hyperlink ref="F6" r:id="rId11" location="3072" xr:uid="{9BF9B1C2-0C5C-42C0-8C81-DAA2016A0E6C}"/>
    <hyperlink ref="G7" r:id="rId12" location="3010" display="https://xbrl.efrag.org/e-esrs/esrs-set1-2023.html - 3010" xr:uid="{7B9D4DFC-1807-4EB8-B175-BFA4D16FE307}"/>
    <hyperlink ref="G21" r:id="rId13" location="3011" display="https://xbrl.efrag.org/e-esrs/esrs-set1-2023.html - 3011" xr:uid="{605C789B-7FBD-4D83-AA23-F6FC05130692}"/>
    <hyperlink ref="G22" r:id="rId14" location="8331" display="https://xbrl.efrag.org/e-esrs/esrs-set1-2023.html - 8331" xr:uid="{3AE4C716-534D-4E44-A866-EFB8A6A389F8}"/>
    <hyperlink ref="G26" r:id="rId15" location="8333" display="https://xbrl.efrag.org/e-esrs/esrs-set1-2023.html - 8333" xr:uid="{499E45DF-EB51-44BA-A169-FC4E1D4AC372}"/>
    <hyperlink ref="G34" r:id="rId16" location="8335" display="https://xbrl.efrag.org/e-esrs/esrs-set1-2023.html - 8335" xr:uid="{D4A883AD-4FB8-422A-ACAC-96E120A03515}"/>
    <hyperlink ref="G23" r:id="rId17" location="3015" display="https://xbrl.efrag.org/e-esrs/esrs-set1-2023.html - 3015" xr:uid="{BB9EA06A-3204-4632-BE4F-9CEFB5BF7B71}"/>
    <hyperlink ref="G24" r:id="rId18" location="3015" display="https://xbrl.efrag.org/e-esrs/esrs-set1-2023.html - 3015" xr:uid="{AC7CF9EA-C803-45CE-B2A8-6889C6FE113D}"/>
    <hyperlink ref="F23" r:id="rId19" location="3075" xr:uid="{7910EEFF-EA2C-431A-A761-539324DC485E}"/>
    <hyperlink ref="G27" r:id="rId20" location="3018" display="https://xbrl.efrag.org/e-esrs/esrs-set1-2023.html - 3018" xr:uid="{C942CE87-29C2-4AE0-B8F4-C380F8373C50}"/>
    <hyperlink ref="G28" r:id="rId21" location="8341" display="https://xbrl.efrag.org/e-esrs/esrs-set1-2023.html - 8341" xr:uid="{083AE9D8-F0AF-4FD8-8370-1E33A34BA895}"/>
    <hyperlink ref="G29" r:id="rId22" location="8343" display="https://xbrl.efrag.org/e-esrs/esrs-set1-2023.html - 8343" xr:uid="{CBD6BF73-3224-4CB8-A8C5-9142A0E01AFC}"/>
    <hyperlink ref="G30" r:id="rId23" location="8345" display="https://xbrl.efrag.org/e-esrs/esrs-set1-2023.html - 8345" xr:uid="{68CE9BD7-14ED-4B0A-B4D1-B6FA51AA5AD4}"/>
    <hyperlink ref="G31" r:id="rId24" location="8347" display="https://xbrl.efrag.org/e-esrs/esrs-set1-2023.html - 8347" xr:uid="{782236EF-9211-4DB5-A5E7-987336F8B8B3}"/>
    <hyperlink ref="G32" r:id="rId25" location="3023" display="https://xbrl.efrag.org/e-esrs/esrs-set1-2023.html - 3023" xr:uid="{3711341D-4279-47E2-AC8B-42E6BDF4D31C}"/>
    <hyperlink ref="G33" r:id="rId26" location="3024" display="https://xbrl.efrag.org/e-esrs/esrs-set1-2023.html - 3024" xr:uid="{26168129-451F-4870-AFE3-4EAFDD3B4A02}"/>
    <hyperlink ref="G35" r:id="rId27" location="8354" display="https://xbrl.efrag.org/e-esrs/esrs-set1-2023.html - 8354" xr:uid="{C847EF6D-706C-432B-9BBC-3374A415DB86}"/>
    <hyperlink ref="G39" r:id="rId28" location="8356" display="https://xbrl.efrag.org/e-esrs/esrs-set1-2023.html - 8356" xr:uid="{AEB385A4-1615-46CD-9333-2A53AC2D8213}"/>
    <hyperlink ref="G40" r:id="rId29" location="8358" display="https://xbrl.efrag.org/e-esrs/esrs-set1-2023.html - 8358" xr:uid="{03712CCF-EE05-44EB-84D1-CC502C5AB5F7}"/>
    <hyperlink ref="G41" r:id="rId30" location="8360" display="https://xbrl.efrag.org/e-esrs/esrs-set1-2023.html - 8360" xr:uid="{B7CABDC3-0D49-4562-90B2-60D7C0E7C310}"/>
    <hyperlink ref="G42" r:id="rId31" location="3032" display="https://xbrl.efrag.org/e-esrs/esrs-set1-2023.html - 3032" xr:uid="{F6BDAAF7-BE59-4BAE-9A98-4EEB90FD041C}"/>
    <hyperlink ref="G43" r:id="rId32" location="3032" display="https://xbrl.efrag.org/e-esrs/esrs-set1-2023.html - 3032" xr:uid="{161C987A-0891-4DF1-82FD-79D94404F63A}"/>
    <hyperlink ref="G44" r:id="rId33" location="3033" display="https://xbrl.efrag.org/e-esrs/esrs-set1-2023.html - 3033" xr:uid="{3A0E57D7-3397-44AB-8BB4-4EE76FC267F1}"/>
    <hyperlink ref="F27" r:id="rId34" location="3085" xr:uid="{9BB30636-BC61-4CA0-9019-B298886E2BE2}"/>
    <hyperlink ref="F28" r:id="rId35" location="3078" xr:uid="{C65381CD-227C-427A-B6C7-7D219B207078}"/>
    <hyperlink ref="F29" r:id="rId36" location="3080" xr:uid="{9797FFCF-0B8E-4D3C-B277-8A1E84DCC042}"/>
    <hyperlink ref="F30" r:id="rId37" location="3079" xr:uid="{6B1CBF15-8F8F-4CC4-B753-C471070C788E}"/>
    <hyperlink ref="F35" r:id="rId38" location="3086" xr:uid="{D25DD384-9A6C-4D8F-B6CE-AE424B993AC0}"/>
    <hyperlink ref="F39" r:id="rId39" location="3087" xr:uid="{D5A72223-DC22-4B92-936A-0CCB03165DC9}"/>
    <hyperlink ref="F41" r:id="rId40" location="3092" xr:uid="{5BF2F234-A4CA-4A79-8B27-9EE5D6F1C14F}"/>
    <hyperlink ref="F42" r:id="rId41" location="3091" xr:uid="{029459B4-54C3-49DC-89FA-2C315D25FE2B}"/>
    <hyperlink ref="G8" r:id="rId42" location="8373" display="https://xbrl.efrag.org/e-esrs/esrs-set1-2023.html - 8373" xr:uid="{BBA06338-818C-4B34-8A4A-A1A5E455D3F5}"/>
    <hyperlink ref="G36" r:id="rId43" location="8375" display="https://xbrl.efrag.org/e-esrs/esrs-set1-2023.html - 8375" xr:uid="{F0CEB19D-169F-4CCE-A1A2-9C5B6C8A34FB}"/>
    <hyperlink ref="G19" r:id="rId44" location="8377" display="https://xbrl.efrag.org/e-esrs/esrs-set1-2023.html - 8377" xr:uid="{5E1C1520-C126-47C8-A717-D182D35F67E9}"/>
    <hyperlink ref="G37" r:id="rId45" location="8379" display="https://xbrl.efrag.org/e-esrs/esrs-set1-2023.html - 8379" xr:uid="{452E95CE-F65F-44E9-8850-1DE5A2C6B462}"/>
    <hyperlink ref="G15" r:id="rId46" location="8382" display="https://xbrl.efrag.org/e-esrs/esrs-set1-2023.html - 8382" xr:uid="{A4DEAAEC-2B0D-409E-B25D-A5D42BDD48FA}"/>
    <hyperlink ref="G16" r:id="rId47" location="8384" display="https://xbrl.efrag.org/e-esrs/esrs-set1-2023.html - 8384" xr:uid="{34D8CEF6-6DA6-457D-AC4A-B5ECAF10E3A9}"/>
    <hyperlink ref="G38" r:id="rId48" location="8386" display="https://xbrl.efrag.org/e-esrs/esrs-set1-2023.html - 8386" xr:uid="{E0C0F5A4-FE20-4043-BA58-5CC401E86871}"/>
    <hyperlink ref="G10" r:id="rId49" location="8389" display="https://xbrl.efrag.org/e-esrs/esrs-set1-2023.html - 8389" xr:uid="{8E8BC17A-B728-4C5B-AC58-5E10EC5A16ED}"/>
    <hyperlink ref="G11" r:id="rId50" location="8391" display="https://xbrl.efrag.org/e-esrs/esrs-set1-2023.html - 8391" xr:uid="{B618B54D-101E-4E2B-8F07-12EF7360BF36}"/>
    <hyperlink ref="G17" r:id="rId51" location="3051" display="https://xbrl.efrag.org/e-esrs/esrs-set1-2023.html - 3051" xr:uid="{1F709F00-AA4B-4256-8314-E245C923C96F}"/>
    <hyperlink ref="G25" r:id="rId52" location="3052" display="https://xbrl.efrag.org/e-esrs/esrs-set1-2023.html - 3052" xr:uid="{47C576B9-98BC-4395-BCDE-AEE2B9B0E191}"/>
    <hyperlink ref="G12" r:id="rId53" location="3054" display="https://xbrl.efrag.org/e-esrs/esrs-set1-2023.html - 3054" xr:uid="{C6B566AF-156D-4CAA-9C7C-D0B0843C13BF}"/>
    <hyperlink ref="F8" r:id="rId54" location="3117" xr:uid="{3F230677-A480-496D-A8A9-EE20109EA378}"/>
    <hyperlink ref="F19" r:id="rId55" location="3118" xr:uid="{3E6B9A5C-5E61-47DA-9A53-576FCC326242}"/>
    <hyperlink ref="F37" r:id="rId56" location="3110" xr:uid="{D2971186-8828-4FDF-BB9B-91D619B6766E}"/>
    <hyperlink ref="F15" r:id="rId57" location="3106" xr:uid="{38B46099-82FB-4D0E-BB5F-372130383680}"/>
    <hyperlink ref="F10" r:id="rId58" location="3119" xr:uid="{1CFB6827-7BB8-4CD9-853F-C06BD57D73C8}"/>
    <hyperlink ref="F17" r:id="rId59" location="3109" xr:uid="{6B4ABA90-4068-4868-B4A2-B4C91064F092}"/>
    <hyperlink ref="G20" r:id="rId60" location="8379" display="https://xbrl.efrag.org/e-esrs/esrs-set1-2023.html - 8379" xr:uid="{20633B49-7073-4B7F-8F3A-0383EA9F6B63}"/>
    <hyperlink ref="F20" r:id="rId61" location="3110" xr:uid="{6444FD9F-D9AA-4C35-ADCD-09B3BEBE543E}"/>
    <hyperlink ref="G9" r:id="rId62" location="8379" display="https://xbrl.efrag.org/e-esrs/esrs-set1-2023.html - 8379" xr:uid="{68AE0E7D-AEBA-4878-8AB2-B84ECC399C26}"/>
    <hyperlink ref="F9" r:id="rId63" location="3110" xr:uid="{AA0F5313-5FBE-48E9-AC64-B6AF93C0AAE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Index</vt:lpstr>
      <vt:lpstr>S1 - Own Workforce</vt:lpstr>
      <vt:lpstr>prompts</vt:lpstr>
      <vt:lpstr>ESRS_S1</vt:lpstr>
      <vt:lpstr>ESRS_S2</vt:lpstr>
      <vt:lpstr>ESRS_S3</vt:lpstr>
      <vt:lpstr>ESRS_S4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2025-06-20T12:11:13Z</dcterms:modified>
</cp:coreProperties>
</file>