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66925"/>
  <xr:revisionPtr revIDLastSave="0" documentId="8_{8D8D8A7F-4A7D-41B4-8C0C-1AC425E99DA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  <c r="K20" i="1"/>
  <c r="K11" i="1"/>
  <c r="K3" i="1"/>
  <c r="K27" i="1"/>
  <c r="K4" i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1" i="1"/>
  <c r="K22" i="1"/>
  <c r="K23" i="1"/>
  <c r="K24" i="1"/>
  <c r="K25" i="1"/>
  <c r="K26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</calcChain>
</file>

<file path=xl/sharedStrings.xml><?xml version="1.0" encoding="utf-8"?>
<sst xmlns="http://schemas.openxmlformats.org/spreadsheetml/2006/main" count="243" uniqueCount="100">
  <si>
    <t>ISA</t>
  </si>
  <si>
    <t>LINE CODE</t>
  </si>
  <si>
    <t>ASSEMBLY</t>
  </si>
  <si>
    <t>OPCODE</t>
  </si>
  <si>
    <t>RA</t>
  </si>
  <si>
    <t>RB</t>
  </si>
  <si>
    <t>RC</t>
  </si>
  <si>
    <t>CONSTANTE</t>
  </si>
  <si>
    <t>BINÁRIO</t>
  </si>
  <si>
    <t>HEXADECIMAL</t>
  </si>
  <si>
    <t>R1=3</t>
  </si>
  <si>
    <t>addi R1, R2,3</t>
  </si>
  <si>
    <t>1000</t>
  </si>
  <si>
    <t>0010</t>
  </si>
  <si>
    <t>0000</t>
  </si>
  <si>
    <t>0001</t>
  </si>
  <si>
    <t>0000000000000011</t>
  </si>
  <si>
    <t>R2=4</t>
  </si>
  <si>
    <t>addi R2, R1, 1</t>
  </si>
  <si>
    <t>0000000000000001</t>
  </si>
  <si>
    <t>R3=7</t>
  </si>
  <si>
    <t>add R3, R1, R2</t>
  </si>
  <si>
    <t>0011</t>
  </si>
  <si>
    <t>0000000000000000</t>
  </si>
  <si>
    <t>show R3</t>
  </si>
  <si>
    <t>1011</t>
  </si>
  <si>
    <t>b3000</t>
  </si>
  <si>
    <t>R4=3</t>
  </si>
  <si>
    <t>sub R4, R3, R2</t>
  </si>
  <si>
    <t>0100</t>
  </si>
  <si>
    <t>show R4</t>
  </si>
  <si>
    <t>b4000</t>
  </si>
  <si>
    <t>R5=9</t>
  </si>
  <si>
    <t>mul R5, R1,R4</t>
  </si>
  <si>
    <t>0101</t>
  </si>
  <si>
    <t>show R5</t>
  </si>
  <si>
    <t>b5000</t>
  </si>
  <si>
    <t>R6=3</t>
  </si>
  <si>
    <t>and R6, R1,R3</t>
  </si>
  <si>
    <t>0110</t>
  </si>
  <si>
    <t>show R6</t>
  </si>
  <si>
    <t>b6000</t>
  </si>
  <si>
    <t>R7=7</t>
  </si>
  <si>
    <t>or R7, R1,R3</t>
  </si>
  <si>
    <t>0111</t>
  </si>
  <si>
    <t>show R7</t>
  </si>
  <si>
    <t>R8=4</t>
  </si>
  <si>
    <t>xor R8, R1,R3</t>
  </si>
  <si>
    <t>show R8</t>
  </si>
  <si>
    <t>b8000</t>
  </si>
  <si>
    <t>R9=1</t>
  </si>
  <si>
    <t>slt R9, R1, R3</t>
  </si>
  <si>
    <t>1001</t>
  </si>
  <si>
    <t>show R9</t>
  </si>
  <si>
    <t>b9000</t>
  </si>
  <si>
    <t>R10= !4</t>
  </si>
  <si>
    <t>not R10, R4</t>
  </si>
  <si>
    <t>1010</t>
  </si>
  <si>
    <t>740a0</t>
  </si>
  <si>
    <t>show R10</t>
  </si>
  <si>
    <t>ba000</t>
  </si>
  <si>
    <t>st R2, R9</t>
  </si>
  <si>
    <t>a2900</t>
  </si>
  <si>
    <t>R8=1</t>
  </si>
  <si>
    <t>ld R8, R2</t>
  </si>
  <si>
    <t>beq R1, R2, 24</t>
  </si>
  <si>
    <t>1110</t>
  </si>
  <si>
    <t>0000000000011000</t>
  </si>
  <si>
    <t>e1200</t>
  </si>
  <si>
    <t>R1=4</t>
  </si>
  <si>
    <t>addi R1, R1, 1</t>
  </si>
  <si>
    <t>j 21</t>
  </si>
  <si>
    <t>1100</t>
  </si>
  <si>
    <t>0000000000010101</t>
  </si>
  <si>
    <t>c0000</t>
  </si>
  <si>
    <t>R11=25</t>
  </si>
  <si>
    <t>addi R11, R11,25</t>
  </si>
  <si>
    <t>0000000000011001</t>
  </si>
  <si>
    <t>8b0b0</t>
  </si>
  <si>
    <t xml:space="preserve">beq R2, R3, </t>
  </si>
  <si>
    <t>e2300</t>
  </si>
  <si>
    <t>R2=7</t>
  </si>
  <si>
    <t>addi R2, R2, 1</t>
  </si>
  <si>
    <t>jr R11</t>
  </si>
  <si>
    <t>1101</t>
  </si>
  <si>
    <t>db000</t>
  </si>
  <si>
    <t xml:space="preserve">beq R6, R5, </t>
  </si>
  <si>
    <t>0000000000011111</t>
  </si>
  <si>
    <t>e6500</t>
  </si>
  <si>
    <t>R6=9</t>
  </si>
  <si>
    <t>addi R6, R6, 1</t>
  </si>
  <si>
    <t>R12=31</t>
  </si>
  <si>
    <t>jal R12</t>
  </si>
  <si>
    <t>0000000000011100</t>
  </si>
  <si>
    <t>cc000</t>
  </si>
  <si>
    <t>show R12</t>
  </si>
  <si>
    <t>bc000</t>
  </si>
  <si>
    <t xml:space="preserve">halt </t>
  </si>
  <si>
    <t>1111</t>
  </si>
  <si>
    <t>f0000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</si>
</sst>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" fontId="0" fillId="0" borderId="0" xfId="0" applyNumberFormat="1"/>
    <xf numFmtId="49" fontId="0" fillId="2" borderId="0" xfId="0" applyNumberFormat="1" applyFill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topLeftCell="A19" workbookViewId="0">
      <selection activeCell="C24" sqref="C24"/>
    </sheetView>
  </sheetViews>
  <sheetFormatPr defaultRowHeight="15"/>
  <cols>
    <col min="1" max="1" width="10.42578125" style="8" bestFit="1" customWidth="1"/>
    <col min="3" max="3" width="16" bestFit="1" customWidth="1"/>
    <col min="5" max="8" width="9.140625" style="2"/>
    <col min="9" max="9" width="18.85546875" style="2" bestFit="1" customWidth="1"/>
    <col min="10" max="10" width="9.140625" style="2"/>
    <col min="11" max="11" width="36.7109375" bestFit="1" customWidth="1"/>
    <col min="13" max="13" width="14" bestFit="1" customWidth="1"/>
  </cols>
  <sheetData>
    <row r="1" spans="1:13">
      <c r="E1" s="20" t="s">
        <v>0</v>
      </c>
      <c r="F1" s="21"/>
      <c r="G1" s="21"/>
      <c r="H1" s="21"/>
      <c r="I1" s="22"/>
      <c r="J1" s="1"/>
    </row>
    <row r="2" spans="1:13">
      <c r="A2" s="18" t="s">
        <v>1</v>
      </c>
      <c r="C2" s="15" t="s">
        <v>2</v>
      </c>
      <c r="E2" s="5" t="s">
        <v>3</v>
      </c>
      <c r="F2" s="4" t="s">
        <v>4</v>
      </c>
      <c r="G2" s="5" t="s">
        <v>5</v>
      </c>
      <c r="H2" s="4" t="s">
        <v>6</v>
      </c>
      <c r="I2" s="5" t="s">
        <v>7</v>
      </c>
      <c r="K2" s="15" t="s">
        <v>8</v>
      </c>
      <c r="M2" s="12" t="s">
        <v>9</v>
      </c>
    </row>
    <row r="3" spans="1:13">
      <c r="A3" s="16">
        <v>0</v>
      </c>
      <c r="B3" s="19" t="s">
        <v>10</v>
      </c>
      <c r="C3" s="13" t="s">
        <v>11</v>
      </c>
      <c r="E3" s="6" t="s">
        <v>12</v>
      </c>
      <c r="F3" s="2" t="s">
        <v>13</v>
      </c>
      <c r="G3" s="6" t="s">
        <v>14</v>
      </c>
      <c r="H3" s="2" t="s">
        <v>15</v>
      </c>
      <c r="I3" s="6" t="s">
        <v>16</v>
      </c>
      <c r="K3" s="10" t="str">
        <f>_xlfn.CONCAT(E3:I3)</f>
        <v>10000010000000010000000000000011</v>
      </c>
      <c r="M3" s="12">
        <v>82010</v>
      </c>
    </row>
    <row r="4" spans="1:13">
      <c r="A4" s="16">
        <v>1</v>
      </c>
      <c r="B4" s="19" t="s">
        <v>17</v>
      </c>
      <c r="C4" s="13" t="s">
        <v>18</v>
      </c>
      <c r="E4" s="6" t="s">
        <v>12</v>
      </c>
      <c r="F4" s="2" t="s">
        <v>15</v>
      </c>
      <c r="G4" s="6" t="s">
        <v>14</v>
      </c>
      <c r="H4" s="2" t="s">
        <v>13</v>
      </c>
      <c r="I4" s="6" t="s">
        <v>19</v>
      </c>
      <c r="K4" s="10" t="str">
        <f t="shared" ref="K4:K44" si="0">_xlfn.CONCAT(E4:I4)</f>
        <v>10000001000000100000000000000001</v>
      </c>
      <c r="M4" s="13">
        <v>81020</v>
      </c>
    </row>
    <row r="5" spans="1:13">
      <c r="A5" s="16">
        <v>2</v>
      </c>
      <c r="B5" s="19" t="s">
        <v>20</v>
      </c>
      <c r="C5" s="13" t="s">
        <v>21</v>
      </c>
      <c r="E5" s="6" t="s">
        <v>14</v>
      </c>
      <c r="F5" s="2" t="s">
        <v>15</v>
      </c>
      <c r="G5" s="6" t="s">
        <v>13</v>
      </c>
      <c r="H5" s="2" t="s">
        <v>22</v>
      </c>
      <c r="I5" s="6" t="s">
        <v>23</v>
      </c>
      <c r="K5" s="10" t="str">
        <f t="shared" si="0"/>
        <v>00000001001000110000000000000000</v>
      </c>
      <c r="M5" s="13">
        <v>1230</v>
      </c>
    </row>
    <row r="6" spans="1:13">
      <c r="A6" s="16">
        <v>3</v>
      </c>
      <c r="B6" s="19"/>
      <c r="C6" s="13" t="s">
        <v>24</v>
      </c>
      <c r="E6" s="6" t="s">
        <v>25</v>
      </c>
      <c r="F6" s="2" t="s">
        <v>22</v>
      </c>
      <c r="G6" s="6" t="s">
        <v>14</v>
      </c>
      <c r="H6" s="2" t="s">
        <v>14</v>
      </c>
      <c r="I6" s="6" t="s">
        <v>23</v>
      </c>
      <c r="K6" s="10" t="str">
        <f t="shared" si="0"/>
        <v>10110011000000000000000000000000</v>
      </c>
      <c r="M6" s="13" t="s">
        <v>26</v>
      </c>
    </row>
    <row r="7" spans="1:13">
      <c r="A7" s="16">
        <v>4</v>
      </c>
      <c r="B7" s="19" t="s">
        <v>27</v>
      </c>
      <c r="C7" s="13" t="s">
        <v>28</v>
      </c>
      <c r="E7" s="6" t="s">
        <v>15</v>
      </c>
      <c r="F7" s="2" t="s">
        <v>22</v>
      </c>
      <c r="G7" s="6" t="s">
        <v>13</v>
      </c>
      <c r="H7" s="2" t="s">
        <v>29</v>
      </c>
      <c r="I7" s="6" t="s">
        <v>23</v>
      </c>
      <c r="K7" s="10" t="str">
        <f t="shared" si="0"/>
        <v>00010011001001000000000000000000</v>
      </c>
      <c r="M7" s="13">
        <v>13240</v>
      </c>
    </row>
    <row r="8" spans="1:13">
      <c r="A8" s="16">
        <v>5</v>
      </c>
      <c r="B8" s="19"/>
      <c r="C8" s="13" t="s">
        <v>30</v>
      </c>
      <c r="E8" s="6" t="s">
        <v>25</v>
      </c>
      <c r="F8" s="2" t="s">
        <v>29</v>
      </c>
      <c r="G8" s="6" t="s">
        <v>14</v>
      </c>
      <c r="H8" s="2" t="s">
        <v>14</v>
      </c>
      <c r="I8" s="6" t="s">
        <v>23</v>
      </c>
      <c r="K8" s="10" t="str">
        <f t="shared" si="0"/>
        <v>10110100000000000000000000000000</v>
      </c>
      <c r="M8" s="13" t="s">
        <v>31</v>
      </c>
    </row>
    <row r="9" spans="1:13">
      <c r="A9" s="16">
        <v>6</v>
      </c>
      <c r="B9" s="19" t="s">
        <v>32</v>
      </c>
      <c r="C9" s="13" t="s">
        <v>33</v>
      </c>
      <c r="E9" s="6" t="s">
        <v>13</v>
      </c>
      <c r="F9" s="2" t="s">
        <v>15</v>
      </c>
      <c r="G9" s="6" t="s">
        <v>29</v>
      </c>
      <c r="H9" s="2" t="s">
        <v>34</v>
      </c>
      <c r="I9" s="6" t="s">
        <v>23</v>
      </c>
      <c r="K9" s="10" t="str">
        <f t="shared" si="0"/>
        <v>00100001010001010000000000000000</v>
      </c>
      <c r="M9" s="13">
        <v>21450</v>
      </c>
    </row>
    <row r="10" spans="1:13">
      <c r="A10" s="16">
        <v>7</v>
      </c>
      <c r="B10" s="19"/>
      <c r="C10" s="13" t="s">
        <v>35</v>
      </c>
      <c r="E10" s="6" t="s">
        <v>25</v>
      </c>
      <c r="F10" s="2" t="s">
        <v>34</v>
      </c>
      <c r="G10" s="6" t="s">
        <v>14</v>
      </c>
      <c r="H10" s="2" t="s">
        <v>14</v>
      </c>
      <c r="I10" s="6" t="s">
        <v>23</v>
      </c>
      <c r="K10" s="10" t="str">
        <f t="shared" si="0"/>
        <v>10110101000000000000000000000000</v>
      </c>
      <c r="M10" s="13" t="s">
        <v>36</v>
      </c>
    </row>
    <row r="11" spans="1:13">
      <c r="A11" s="16">
        <v>8</v>
      </c>
      <c r="B11" s="19" t="s">
        <v>37</v>
      </c>
      <c r="C11" s="13" t="s">
        <v>38</v>
      </c>
      <c r="E11" s="6" t="s">
        <v>22</v>
      </c>
      <c r="F11" s="2" t="s">
        <v>15</v>
      </c>
      <c r="G11" s="6" t="s">
        <v>22</v>
      </c>
      <c r="H11" s="2" t="s">
        <v>39</v>
      </c>
      <c r="I11" s="6" t="s">
        <v>23</v>
      </c>
      <c r="K11" s="10" t="str">
        <f>_xlfn.CONCAT(E11:I11)</f>
        <v>00110001001101100000000000000000</v>
      </c>
      <c r="M11" s="13">
        <v>31360</v>
      </c>
    </row>
    <row r="12" spans="1:13">
      <c r="A12" s="16">
        <v>9</v>
      </c>
      <c r="B12" s="19"/>
      <c r="C12" s="13" t="s">
        <v>40</v>
      </c>
      <c r="E12" s="6" t="s">
        <v>25</v>
      </c>
      <c r="F12" s="2" t="s">
        <v>39</v>
      </c>
      <c r="G12" s="6" t="s">
        <v>14</v>
      </c>
      <c r="H12" s="2" t="s">
        <v>14</v>
      </c>
      <c r="I12" s="6" t="s">
        <v>23</v>
      </c>
      <c r="K12" s="10" t="str">
        <f t="shared" si="0"/>
        <v>10110110000000000000000000000000</v>
      </c>
      <c r="M12" s="13" t="s">
        <v>41</v>
      </c>
    </row>
    <row r="13" spans="1:13">
      <c r="A13" s="16">
        <v>10</v>
      </c>
      <c r="B13" s="19" t="s">
        <v>42</v>
      </c>
      <c r="C13" s="13" t="s">
        <v>43</v>
      </c>
      <c r="E13" s="6" t="s">
        <v>29</v>
      </c>
      <c r="F13" s="2" t="s">
        <v>15</v>
      </c>
      <c r="G13" s="6" t="s">
        <v>22</v>
      </c>
      <c r="H13" s="2" t="s">
        <v>44</v>
      </c>
      <c r="I13" s="6" t="s">
        <v>23</v>
      </c>
      <c r="K13" s="10" t="str">
        <f t="shared" si="0"/>
        <v>01000001001101110000000000000000</v>
      </c>
      <c r="M13" s="13">
        <v>41370</v>
      </c>
    </row>
    <row r="14" spans="1:13">
      <c r="A14" s="16">
        <v>11</v>
      </c>
      <c r="B14" s="19"/>
      <c r="C14" s="13" t="s">
        <v>45</v>
      </c>
      <c r="E14" s="6" t="s">
        <v>25</v>
      </c>
      <c r="F14" s="2" t="s">
        <v>44</v>
      </c>
      <c r="G14" s="6" t="s">
        <v>14</v>
      </c>
      <c r="H14" s="2" t="s">
        <v>14</v>
      </c>
      <c r="I14" s="6" t="s">
        <v>23</v>
      </c>
      <c r="K14" s="10" t="str">
        <f t="shared" si="0"/>
        <v>10110111000000000000000000000000</v>
      </c>
      <c r="M14" s="13">
        <v>91370</v>
      </c>
    </row>
    <row r="15" spans="1:13">
      <c r="A15" s="16">
        <v>12</v>
      </c>
      <c r="B15" s="19" t="s">
        <v>46</v>
      </c>
      <c r="C15" s="13" t="s">
        <v>47</v>
      </c>
      <c r="E15" s="6" t="s">
        <v>34</v>
      </c>
      <c r="F15" s="2" t="s">
        <v>15</v>
      </c>
      <c r="G15" s="6" t="s">
        <v>22</v>
      </c>
      <c r="H15" s="2" t="s">
        <v>12</v>
      </c>
      <c r="I15" s="6" t="s">
        <v>23</v>
      </c>
      <c r="K15" s="10" t="str">
        <f t="shared" si="0"/>
        <v>01010001001110000000000000000000</v>
      </c>
      <c r="M15" s="13">
        <v>51380</v>
      </c>
    </row>
    <row r="16" spans="1:13">
      <c r="A16" s="16">
        <v>13</v>
      </c>
      <c r="B16" s="19"/>
      <c r="C16" s="13" t="s">
        <v>48</v>
      </c>
      <c r="E16" s="6" t="s">
        <v>25</v>
      </c>
      <c r="F16" s="2" t="s">
        <v>12</v>
      </c>
      <c r="G16" s="6" t="s">
        <v>14</v>
      </c>
      <c r="H16" s="2" t="s">
        <v>14</v>
      </c>
      <c r="I16" s="6" t="s">
        <v>23</v>
      </c>
      <c r="K16" s="10" t="str">
        <f t="shared" si="0"/>
        <v>10111000000000000000000000000000</v>
      </c>
      <c r="M16" s="13" t="s">
        <v>49</v>
      </c>
    </row>
    <row r="17" spans="1:13">
      <c r="A17" s="16">
        <v>14</v>
      </c>
      <c r="B17" s="19" t="s">
        <v>50</v>
      </c>
      <c r="C17" s="13" t="s">
        <v>51</v>
      </c>
      <c r="E17" s="6" t="s">
        <v>39</v>
      </c>
      <c r="F17" s="2" t="s">
        <v>15</v>
      </c>
      <c r="G17" s="6" t="s">
        <v>22</v>
      </c>
      <c r="H17" s="2" t="s">
        <v>52</v>
      </c>
      <c r="I17" s="6" t="s">
        <v>23</v>
      </c>
      <c r="K17" s="10" t="str">
        <f t="shared" si="0"/>
        <v>01100001001110010000000000000000</v>
      </c>
      <c r="M17" s="13">
        <v>61390</v>
      </c>
    </row>
    <row r="18" spans="1:13">
      <c r="A18" s="16">
        <v>15</v>
      </c>
      <c r="B18" s="19"/>
      <c r="C18" s="13" t="s">
        <v>53</v>
      </c>
      <c r="E18" s="6" t="s">
        <v>25</v>
      </c>
      <c r="F18" s="2" t="s">
        <v>52</v>
      </c>
      <c r="G18" s="6" t="s">
        <v>14</v>
      </c>
      <c r="H18" s="2" t="s">
        <v>14</v>
      </c>
      <c r="I18" s="6" t="s">
        <v>23</v>
      </c>
      <c r="K18" s="10" t="str">
        <f t="shared" si="0"/>
        <v>10111001000000000000000000000000</v>
      </c>
      <c r="M18" s="13" t="s">
        <v>54</v>
      </c>
    </row>
    <row r="19" spans="1:13">
      <c r="A19" s="16">
        <v>16</v>
      </c>
      <c r="B19" s="19" t="s">
        <v>55</v>
      </c>
      <c r="C19" s="13" t="s">
        <v>56</v>
      </c>
      <c r="E19" s="6" t="s">
        <v>44</v>
      </c>
      <c r="F19" s="2" t="s">
        <v>29</v>
      </c>
      <c r="G19" s="6" t="s">
        <v>14</v>
      </c>
      <c r="H19" s="2" t="s">
        <v>57</v>
      </c>
      <c r="I19" s="6" t="s">
        <v>23</v>
      </c>
      <c r="K19" s="10" t="str">
        <f t="shared" si="0"/>
        <v>01110100000010100000000000000000</v>
      </c>
      <c r="M19" s="13" t="s">
        <v>58</v>
      </c>
    </row>
    <row r="20" spans="1:13">
      <c r="A20" s="16">
        <v>17</v>
      </c>
      <c r="B20" s="19"/>
      <c r="C20" s="13" t="s">
        <v>59</v>
      </c>
      <c r="E20" s="6" t="s">
        <v>25</v>
      </c>
      <c r="F20" s="2" t="s">
        <v>57</v>
      </c>
      <c r="G20" s="6" t="s">
        <v>14</v>
      </c>
      <c r="H20" s="2" t="s">
        <v>14</v>
      </c>
      <c r="I20" s="6" t="s">
        <v>23</v>
      </c>
      <c r="K20" s="10" t="str">
        <f>_xlfn.CONCAT(E20:I20)</f>
        <v>10111010000000000000000000000000</v>
      </c>
      <c r="M20" s="13" t="s">
        <v>60</v>
      </c>
    </row>
    <row r="21" spans="1:13">
      <c r="A21" s="16">
        <v>18</v>
      </c>
      <c r="B21" s="19"/>
      <c r="C21" s="13" t="s">
        <v>61</v>
      </c>
      <c r="E21" s="6" t="s">
        <v>57</v>
      </c>
      <c r="F21" s="2" t="s">
        <v>13</v>
      </c>
      <c r="G21" s="6" t="s">
        <v>52</v>
      </c>
      <c r="H21" s="2" t="s">
        <v>14</v>
      </c>
      <c r="I21" s="6" t="s">
        <v>23</v>
      </c>
      <c r="K21" s="10" t="str">
        <f t="shared" si="0"/>
        <v>10100010100100000000000000000000</v>
      </c>
      <c r="M21" s="13" t="s">
        <v>62</v>
      </c>
    </row>
    <row r="22" spans="1:13">
      <c r="A22" s="16">
        <v>19</v>
      </c>
      <c r="B22" s="19" t="s">
        <v>63</v>
      </c>
      <c r="C22" s="13" t="s">
        <v>64</v>
      </c>
      <c r="E22" s="6" t="s">
        <v>52</v>
      </c>
      <c r="F22" s="2" t="s">
        <v>13</v>
      </c>
      <c r="G22" s="6" t="s">
        <v>14</v>
      </c>
      <c r="H22" s="2" t="s">
        <v>12</v>
      </c>
      <c r="I22" s="6" t="s">
        <v>23</v>
      </c>
      <c r="K22" s="10" t="str">
        <f t="shared" si="0"/>
        <v>10010010000010000000000000000000</v>
      </c>
      <c r="M22" s="13">
        <v>92080</v>
      </c>
    </row>
    <row r="23" spans="1:13">
      <c r="A23" s="16">
        <v>20</v>
      </c>
      <c r="B23" s="19"/>
      <c r="C23" s="13" t="s">
        <v>48</v>
      </c>
      <c r="E23" s="6" t="s">
        <v>25</v>
      </c>
      <c r="F23" s="2" t="s">
        <v>12</v>
      </c>
      <c r="G23" s="6" t="s">
        <v>14</v>
      </c>
      <c r="H23" s="2" t="s">
        <v>14</v>
      </c>
      <c r="I23" s="6" t="s">
        <v>23</v>
      </c>
      <c r="K23" s="10" t="str">
        <f t="shared" si="0"/>
        <v>10111000000000000000000000000000</v>
      </c>
      <c r="M23" s="13" t="s">
        <v>49</v>
      </c>
    </row>
    <row r="24" spans="1:13">
      <c r="A24" s="16">
        <v>21</v>
      </c>
      <c r="B24" s="19"/>
      <c r="C24" s="13" t="s">
        <v>65</v>
      </c>
      <c r="E24" s="6" t="s">
        <v>66</v>
      </c>
      <c r="F24" s="2" t="s">
        <v>15</v>
      </c>
      <c r="G24" s="6" t="s">
        <v>13</v>
      </c>
      <c r="H24" s="2" t="s">
        <v>14</v>
      </c>
      <c r="I24" s="6" t="s">
        <v>67</v>
      </c>
      <c r="K24" s="10" t="str">
        <f t="shared" si="0"/>
        <v>11100001001000000000000000011000</v>
      </c>
      <c r="M24" s="13" t="s">
        <v>68</v>
      </c>
    </row>
    <row r="25" spans="1:13">
      <c r="A25" s="16">
        <v>22</v>
      </c>
      <c r="B25" s="19" t="s">
        <v>69</v>
      </c>
      <c r="C25" s="13" t="s">
        <v>70</v>
      </c>
      <c r="E25" s="6" t="s">
        <v>12</v>
      </c>
      <c r="F25" s="2" t="s">
        <v>15</v>
      </c>
      <c r="G25" s="6" t="s">
        <v>14</v>
      </c>
      <c r="H25" s="2" t="s">
        <v>15</v>
      </c>
      <c r="I25" s="6" t="s">
        <v>19</v>
      </c>
      <c r="K25" s="10" t="str">
        <f t="shared" si="0"/>
        <v>10000001000000010000000000000001</v>
      </c>
      <c r="M25" s="13">
        <v>81010</v>
      </c>
    </row>
    <row r="26" spans="1:13">
      <c r="A26" s="16">
        <v>23</v>
      </c>
      <c r="B26" s="19"/>
      <c r="C26" s="13" t="s">
        <v>71</v>
      </c>
      <c r="E26" s="6" t="s">
        <v>72</v>
      </c>
      <c r="F26" s="2" t="s">
        <v>14</v>
      </c>
      <c r="G26" s="6" t="s">
        <v>14</v>
      </c>
      <c r="H26" s="2" t="s">
        <v>14</v>
      </c>
      <c r="I26" s="6" t="s">
        <v>73</v>
      </c>
      <c r="K26" s="10" t="str">
        <f t="shared" si="0"/>
        <v>11000000000000000000000000010101</v>
      </c>
      <c r="M26" s="13" t="s">
        <v>74</v>
      </c>
    </row>
    <row r="27" spans="1:13">
      <c r="A27" s="16">
        <v>24</v>
      </c>
      <c r="B27" s="19" t="s">
        <v>75</v>
      </c>
      <c r="C27" s="13" t="s">
        <v>76</v>
      </c>
      <c r="E27" s="6" t="s">
        <v>12</v>
      </c>
      <c r="F27" s="2" t="s">
        <v>25</v>
      </c>
      <c r="G27" s="6" t="s">
        <v>14</v>
      </c>
      <c r="H27" s="2" t="s">
        <v>25</v>
      </c>
      <c r="I27" s="6" t="s">
        <v>77</v>
      </c>
      <c r="K27" s="10" t="str">
        <f t="shared" si="0"/>
        <v>10001011000010110000000000011001</v>
      </c>
      <c r="M27" s="13" t="s">
        <v>78</v>
      </c>
    </row>
    <row r="28" spans="1:13">
      <c r="A28" s="16">
        <v>25</v>
      </c>
      <c r="B28" s="19"/>
      <c r="C28" s="13" t="s">
        <v>79</v>
      </c>
      <c r="E28" s="6" t="s">
        <v>66</v>
      </c>
      <c r="F28" s="2" t="s">
        <v>13</v>
      </c>
      <c r="G28" s="6" t="s">
        <v>22</v>
      </c>
      <c r="H28" s="2" t="s">
        <v>14</v>
      </c>
      <c r="I28" s="6" t="s">
        <v>67</v>
      </c>
      <c r="K28" s="10" t="str">
        <f t="shared" si="0"/>
        <v>11100010001100000000000000011000</v>
      </c>
      <c r="M28" s="13" t="s">
        <v>80</v>
      </c>
    </row>
    <row r="29" spans="1:13">
      <c r="A29" s="16">
        <v>26</v>
      </c>
      <c r="B29" s="19" t="s">
        <v>81</v>
      </c>
      <c r="C29" s="13" t="s">
        <v>82</v>
      </c>
      <c r="E29" s="6" t="s">
        <v>12</v>
      </c>
      <c r="F29" s="2" t="s">
        <v>13</v>
      </c>
      <c r="G29" s="6" t="s">
        <v>14</v>
      </c>
      <c r="H29" s="2" t="s">
        <v>13</v>
      </c>
      <c r="I29" s="6" t="s">
        <v>19</v>
      </c>
      <c r="K29" s="10" t="str">
        <f t="shared" si="0"/>
        <v>10000010000000100000000000000001</v>
      </c>
      <c r="M29" s="13">
        <v>82020</v>
      </c>
    </row>
    <row r="30" spans="1:13">
      <c r="A30" s="16">
        <v>27</v>
      </c>
      <c r="B30" s="19"/>
      <c r="C30" s="13" t="s">
        <v>83</v>
      </c>
      <c r="E30" s="6" t="s">
        <v>84</v>
      </c>
      <c r="F30" s="2" t="s">
        <v>25</v>
      </c>
      <c r="G30" s="6" t="s">
        <v>14</v>
      </c>
      <c r="H30" s="2" t="s">
        <v>14</v>
      </c>
      <c r="I30" s="6" t="s">
        <v>23</v>
      </c>
      <c r="K30" s="10" t="str">
        <f t="shared" si="0"/>
        <v>11011011000000000000000000000000</v>
      </c>
      <c r="M30" s="13" t="s">
        <v>85</v>
      </c>
    </row>
    <row r="31" spans="1:13">
      <c r="A31" s="16">
        <v>28</v>
      </c>
      <c r="B31" s="19"/>
      <c r="C31" s="13" t="s">
        <v>86</v>
      </c>
      <c r="E31" s="6" t="s">
        <v>66</v>
      </c>
      <c r="F31" s="2" t="s">
        <v>39</v>
      </c>
      <c r="G31" s="6" t="s">
        <v>34</v>
      </c>
      <c r="H31" s="2" t="s">
        <v>14</v>
      </c>
      <c r="I31" s="6" t="s">
        <v>87</v>
      </c>
      <c r="K31" s="10" t="str">
        <f t="shared" si="0"/>
        <v>11100110010100000000000000011111</v>
      </c>
      <c r="M31" s="13" t="s">
        <v>88</v>
      </c>
    </row>
    <row r="32" spans="1:13">
      <c r="A32" s="16">
        <v>29</v>
      </c>
      <c r="B32" s="19" t="s">
        <v>89</v>
      </c>
      <c r="C32" s="13" t="s">
        <v>90</v>
      </c>
      <c r="E32" s="6" t="s">
        <v>12</v>
      </c>
      <c r="F32" s="2" t="s">
        <v>39</v>
      </c>
      <c r="G32" s="6" t="s">
        <v>14</v>
      </c>
      <c r="H32" s="2" t="s">
        <v>39</v>
      </c>
      <c r="I32" s="6" t="s">
        <v>19</v>
      </c>
      <c r="K32" s="10" t="str">
        <f t="shared" si="0"/>
        <v>10000110000001100000000000000001</v>
      </c>
      <c r="M32" s="13">
        <v>86060</v>
      </c>
    </row>
    <row r="33" spans="1:13">
      <c r="A33" s="16">
        <v>30</v>
      </c>
      <c r="B33" s="19" t="s">
        <v>91</v>
      </c>
      <c r="C33" s="13" t="s">
        <v>92</v>
      </c>
      <c r="E33" s="6" t="s">
        <v>72</v>
      </c>
      <c r="F33" s="2" t="s">
        <v>72</v>
      </c>
      <c r="G33" s="6" t="s">
        <v>14</v>
      </c>
      <c r="H33" s="2" t="s">
        <v>14</v>
      </c>
      <c r="I33" s="6" t="s">
        <v>93</v>
      </c>
      <c r="K33" s="10" t="str">
        <f t="shared" si="0"/>
        <v>11001100000000000000000000011100</v>
      </c>
      <c r="M33" s="13" t="s">
        <v>94</v>
      </c>
    </row>
    <row r="34" spans="1:13">
      <c r="A34" s="16">
        <v>31</v>
      </c>
      <c r="B34" s="19"/>
      <c r="C34" s="13" t="s">
        <v>95</v>
      </c>
      <c r="E34" s="6" t="s">
        <v>25</v>
      </c>
      <c r="F34" s="2" t="s">
        <v>72</v>
      </c>
      <c r="G34" s="6" t="s">
        <v>14</v>
      </c>
      <c r="H34" s="2" t="s">
        <v>14</v>
      </c>
      <c r="I34" s="6" t="s">
        <v>23</v>
      </c>
      <c r="K34" s="10" t="str">
        <f t="shared" si="0"/>
        <v>10111100000000000000000000000000</v>
      </c>
      <c r="M34" s="13" t="s">
        <v>96</v>
      </c>
    </row>
    <row r="35" spans="1:13">
      <c r="A35" s="17">
        <v>32</v>
      </c>
      <c r="B35" s="19"/>
      <c r="C35" s="14" t="s">
        <v>97</v>
      </c>
      <c r="E35" s="7" t="s">
        <v>98</v>
      </c>
      <c r="F35" s="3" t="s">
        <v>14</v>
      </c>
      <c r="G35" s="7" t="s">
        <v>14</v>
      </c>
      <c r="H35" s="3" t="s">
        <v>14</v>
      </c>
      <c r="I35" s="7" t="s">
        <v>23</v>
      </c>
      <c r="K35" s="11" t="str">
        <f t="shared" si="0"/>
        <v>11110000000000000000000000000000</v>
      </c>
      <c r="M35" s="14" t="s">
        <v>99</v>
      </c>
    </row>
    <row r="36" spans="1:13">
      <c r="E36" s="9"/>
      <c r="F36" s="9"/>
      <c r="G36" s="9"/>
      <c r="H36" s="9"/>
      <c r="I36" s="9"/>
      <c r="K36" t="str">
        <f t="shared" si="0"/>
        <v/>
      </c>
    </row>
    <row r="37" spans="1:13">
      <c r="E37" s="9"/>
      <c r="F37" s="9"/>
      <c r="G37" s="9"/>
      <c r="H37" s="9"/>
      <c r="I37" s="9"/>
      <c r="K37" t="str">
        <f t="shared" si="0"/>
        <v/>
      </c>
    </row>
    <row r="38" spans="1:13">
      <c r="E38" s="9"/>
      <c r="F38" s="9"/>
      <c r="G38" s="9"/>
      <c r="H38" s="9"/>
      <c r="I38" s="9"/>
      <c r="K38" t="str">
        <f t="shared" si="0"/>
        <v/>
      </c>
    </row>
    <row r="39" spans="1:13">
      <c r="E39" s="9"/>
      <c r="F39" s="9"/>
      <c r="G39" s="9"/>
      <c r="H39" s="9"/>
      <c r="I39" s="9"/>
      <c r="K39" t="str">
        <f t="shared" si="0"/>
        <v/>
      </c>
    </row>
    <row r="40" spans="1:13">
      <c r="E40" s="9"/>
      <c r="F40" s="9"/>
      <c r="G40" s="9"/>
      <c r="H40" s="9"/>
      <c r="I40" s="9"/>
      <c r="K40" t="str">
        <f t="shared" si="0"/>
        <v/>
      </c>
    </row>
    <row r="41" spans="1:13">
      <c r="E41" s="9"/>
      <c r="F41" s="9"/>
      <c r="G41" s="9"/>
      <c r="H41" s="9"/>
      <c r="I41" s="9"/>
      <c r="K41" t="str">
        <f t="shared" si="0"/>
        <v/>
      </c>
    </row>
    <row r="42" spans="1:13">
      <c r="E42" s="9"/>
      <c r="F42" s="9"/>
      <c r="G42" s="9"/>
      <c r="H42" s="9"/>
      <c r="I42" s="9"/>
      <c r="K42" t="str">
        <f t="shared" si="0"/>
        <v/>
      </c>
    </row>
    <row r="43" spans="1:13">
      <c r="E43" s="9"/>
      <c r="F43" s="9"/>
      <c r="G43" s="9"/>
      <c r="H43" s="9"/>
      <c r="I43" s="9"/>
      <c r="K43" t="str">
        <f t="shared" si="0"/>
        <v/>
      </c>
    </row>
    <row r="44" spans="1:13">
      <c r="E44" s="9"/>
      <c r="F44" s="9"/>
      <c r="G44" s="9"/>
      <c r="H44" s="9"/>
      <c r="I44" s="9"/>
      <c r="K44" t="str">
        <f t="shared" si="0"/>
        <v/>
      </c>
    </row>
  </sheetData>
  <mergeCells count="1">
    <mergeCell ref="E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2023-05-22T13:18:24Z</dcterms:created>
  <dcterms:modified xsi:type="dcterms:W3CDTF">2023-05-23T01:49:28Z</dcterms:modified>
  <cp:category/>
  <cp:contentStatus/>
</cp:coreProperties>
</file>