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wunmi\Desktop\GIW Folder\"/>
    </mc:Choice>
  </mc:AlternateContent>
  <bookViews>
    <workbookView xWindow="0" yWindow="0" windowWidth="20490" windowHeight="7755" activeTab="1"/>
  </bookViews>
  <sheets>
    <sheet name="Account Sheet" sheetId="1" r:id="rId1"/>
    <sheet name="Expenses Analysis" sheetId="2" r:id="rId2"/>
    <sheet name="Capital Analysis" sheetId="4" r:id="rId3"/>
    <sheet name="Wages Analysi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J3" i="1" l="1"/>
  <c r="I3" i="1"/>
  <c r="K3" i="1" l="1"/>
  <c r="M3" i="1" s="1"/>
</calcChain>
</file>

<file path=xl/sharedStrings.xml><?xml version="1.0" encoding="utf-8"?>
<sst xmlns="http://schemas.openxmlformats.org/spreadsheetml/2006/main" count="49" uniqueCount="41">
  <si>
    <t>Item</t>
  </si>
  <si>
    <t>Description</t>
  </si>
  <si>
    <t>Receivable</t>
  </si>
  <si>
    <t>Payable</t>
  </si>
  <si>
    <t>Expense</t>
  </si>
  <si>
    <t>Capital/Drawing</t>
  </si>
  <si>
    <t xml:space="preserve"> Folake's wedding</t>
  </si>
  <si>
    <t>Cost of Service</t>
  </si>
  <si>
    <t>Income Received</t>
  </si>
  <si>
    <t>Share of Wage</t>
  </si>
  <si>
    <t>Tithe</t>
  </si>
  <si>
    <t>Retained Earnings</t>
  </si>
  <si>
    <t>Date</t>
  </si>
  <si>
    <t>DATE</t>
  </si>
  <si>
    <t>DESCRIPTION</t>
  </si>
  <si>
    <t>AMOUNT</t>
  </si>
  <si>
    <t>Recharge card for client communication - Ronke</t>
  </si>
  <si>
    <t>CLIENT</t>
  </si>
  <si>
    <t xml:space="preserve">FOLAKE'S WEDDING </t>
  </si>
  <si>
    <t>CLIENTS</t>
  </si>
  <si>
    <t>Opening Balance</t>
  </si>
  <si>
    <t>Profit</t>
  </si>
  <si>
    <t>Amount</t>
  </si>
  <si>
    <t>Drawings</t>
  </si>
  <si>
    <t>Being drawing for logo and stationery design for the brand</t>
  </si>
  <si>
    <t>4th April, 2018</t>
  </si>
  <si>
    <t>30th March</t>
  </si>
  <si>
    <t>7th April</t>
  </si>
  <si>
    <t>RECEIVED BY</t>
  </si>
  <si>
    <t>25th April</t>
  </si>
  <si>
    <t>14th May</t>
  </si>
  <si>
    <t>Data subscription - Julianah</t>
  </si>
  <si>
    <t>April, 2018</t>
  </si>
  <si>
    <t>Client Code</t>
  </si>
  <si>
    <t>21st June</t>
  </si>
  <si>
    <t>Recharge card for vendors communication - Julianah</t>
  </si>
  <si>
    <t>13th June</t>
  </si>
  <si>
    <t>Transportation for In-house production meeting</t>
  </si>
  <si>
    <t>Transportation for vendors meeting</t>
  </si>
  <si>
    <t>20th June</t>
  </si>
  <si>
    <t>15th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</si>
</sst>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2" fillId="0" borderId="0" xfId="0" applyFont="1"/>
    <xf numFmtId="0" fontId="0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164" fontId="2" fillId="2" borderId="3" xfId="0" applyNumberFormat="1" applyFont="1" applyFill="1" applyBorder="1"/>
    <xf numFmtId="0" fontId="2" fillId="2" borderId="4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5" xfId="0" applyFont="1" applyBorder="1" applyAlignment="1"/>
    <xf numFmtId="0" fontId="0" fillId="0" borderId="5" xfId="0" applyFont="1" applyBorder="1"/>
    <xf numFmtId="0" fontId="0" fillId="0" borderId="7" xfId="0" applyFont="1" applyBorder="1"/>
    <xf numFmtId="0" fontId="0" fillId="2" borderId="1" xfId="0" applyFill="1" applyBorder="1"/>
    <xf numFmtId="165" fontId="0" fillId="0" borderId="0" xfId="0" applyNumberFormat="1"/>
    <xf numFmtId="165" fontId="2" fillId="2" borderId="3" xfId="0" applyNumberFormat="1" applyFont="1" applyFill="1" applyBorder="1"/>
    <xf numFmtId="165" fontId="0" fillId="0" borderId="1" xfId="0" applyNumberFormat="1" applyBorder="1"/>
    <xf numFmtId="165" fontId="0" fillId="0" borderId="8" xfId="0" applyNumberFormat="1" applyBorder="1"/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opLeftCell="C1" workbookViewId="0">
      <selection activeCell="L4" sqref="L4"/>
    </sheetView>
  </sheetViews>
  <sheetFormatPr defaultRowHeight="16.5" x14ac:dyDescent="0.3"/>
  <cols>
    <col min="1" max="1" width="18.140625" style="2" customWidth="1"/>
    <col min="2" max="2" width="27" style="2" customWidth="1"/>
    <col min="3" max="3" width="16.28515625" style="3" customWidth="1"/>
    <col min="4" max="4" width="16.140625" style="3" customWidth="1"/>
    <col min="5" max="5" width="13.42578125" style="3" customWidth="1"/>
    <col min="6" max="6" width="13.28515625" style="3" customWidth="1"/>
    <col min="7" max="8" width="13.5703125" style="3" customWidth="1"/>
    <col min="9" max="9" width="16.85546875" style="3" customWidth="1"/>
    <col min="10" max="10" width="21.85546875" style="3" customWidth="1"/>
    <col min="11" max="11" width="18.28515625" style="3" customWidth="1"/>
    <col min="12" max="12" width="17.7109375" style="3" customWidth="1"/>
    <col min="13" max="13" width="18.85546875" style="3" customWidth="1"/>
    <col min="14" max="16384" width="9.140625" style="2"/>
  </cols>
  <sheetData>
    <row r="2" spans="1:14" s="4" customFormat="1" x14ac:dyDescent="0.3">
      <c r="A2" s="20" t="s">
        <v>33</v>
      </c>
      <c r="B2" s="20" t="s">
        <v>1</v>
      </c>
      <c r="C2" s="21" t="s">
        <v>7</v>
      </c>
      <c r="D2" s="21" t="s">
        <v>8</v>
      </c>
      <c r="E2" s="21" t="s">
        <v>2</v>
      </c>
      <c r="F2" s="21" t="s">
        <v>3</v>
      </c>
      <c r="G2" s="21" t="s">
        <v>4</v>
      </c>
      <c r="H2" s="21" t="s">
        <v>21</v>
      </c>
      <c r="I2" s="21" t="s">
        <v>9</v>
      </c>
      <c r="J2" s="21" t="s">
        <v>10</v>
      </c>
      <c r="K2" s="21" t="s">
        <v>11</v>
      </c>
      <c r="L2" s="21" t="s">
        <v>20</v>
      </c>
      <c r="M2" s="21" t="s">
        <v>5</v>
      </c>
      <c r="N2" s="22"/>
    </row>
    <row r="3" spans="1:14" x14ac:dyDescent="0.3">
      <c r="A3" s="23">
        <v>1</v>
      </c>
      <c r="B3" s="23" t="s">
        <v>6</v>
      </c>
      <c r="C3" s="24">
        <v>150000</v>
      </c>
      <c r="D3" s="24">
        <v>100000</v>
      </c>
      <c r="E3" s="24">
        <v>50000</v>
      </c>
      <c r="F3" s="24"/>
      <c r="G3" s="24">
        <v>-30000</v>
      </c>
      <c r="H3" s="24">
        <v>120000</v>
      </c>
      <c r="I3" s="24">
        <f>-40%*H3</f>
        <v>-48000</v>
      </c>
      <c r="J3" s="24">
        <f>-10%*H3</f>
        <v>-12000</v>
      </c>
      <c r="K3" s="24">
        <f>50%*H3</f>
        <v>60000</v>
      </c>
      <c r="L3" s="24">
        <v>72896.320000000007</v>
      </c>
      <c r="M3" s="24">
        <f>SUM(K3,L3)</f>
        <v>132896.32000000001</v>
      </c>
      <c r="N3" s="23"/>
    </row>
    <row r="4" spans="1:14" x14ac:dyDescent="0.3">
      <c r="A4" s="23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3"/>
    </row>
    <row r="5" spans="1:14" x14ac:dyDescent="0.3">
      <c r="A5" s="23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3"/>
    </row>
    <row r="6" spans="1:14" x14ac:dyDescent="0.3">
      <c r="A6" s="23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3"/>
    </row>
    <row r="7" spans="1:14" x14ac:dyDescent="0.3">
      <c r="A7" s="23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3"/>
    </row>
    <row r="8" spans="1:14" x14ac:dyDescent="0.3">
      <c r="A8" s="23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</row>
    <row r="9" spans="1:14" x14ac:dyDescent="0.3">
      <c r="A9" s="23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3"/>
    </row>
    <row r="10" spans="1:14" x14ac:dyDescent="0.3">
      <c r="A10" s="23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3"/>
    </row>
    <row r="11" spans="1:14" x14ac:dyDescent="0.3">
      <c r="A11" s="23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</row>
    <row r="12" spans="1:14" x14ac:dyDescent="0.3">
      <c r="A12" s="23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</row>
    <row r="13" spans="1:14" x14ac:dyDescent="0.3">
      <c r="A13" s="23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</row>
    <row r="14" spans="1:14" x14ac:dyDescent="0.3">
      <c r="A14" s="23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</row>
    <row r="15" spans="1:14" x14ac:dyDescent="0.3">
      <c r="A15" s="23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</row>
    <row r="16" spans="1:14" x14ac:dyDescent="0.3">
      <c r="A16" s="23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3"/>
    </row>
    <row r="17" spans="1:14" x14ac:dyDescent="0.3">
      <c r="A17" s="23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3"/>
    </row>
    <row r="18" spans="1:14" x14ac:dyDescent="0.3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3"/>
    </row>
    <row r="19" spans="1:14" x14ac:dyDescent="0.3">
      <c r="A19" s="23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3"/>
    </row>
    <row r="20" spans="1:14" x14ac:dyDescent="0.3">
      <c r="A20" s="23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3"/>
    </row>
    <row r="21" spans="1:14" x14ac:dyDescent="0.3">
      <c r="A21" s="23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3"/>
    </row>
    <row r="22" spans="1:14" x14ac:dyDescent="0.3">
      <c r="A22" s="23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3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I12" sqref="I12"/>
    </sheetView>
  </sheetViews>
  <sheetFormatPr defaultRowHeight="15" x14ac:dyDescent="0.25"/>
  <cols>
    <col min="1" max="1" width="19.28515625" style="6" customWidth="1"/>
    <col min="2" max="2" width="13.28515625" customWidth="1"/>
    <col min="3" max="3" width="47" customWidth="1"/>
    <col min="4" max="4" width="12.7109375" style="29" customWidth="1"/>
  </cols>
  <sheetData>
    <row r="1" spans="1:5" ht="15.75" thickBot="1" x14ac:dyDescent="0.3"/>
    <row r="2" spans="1:5" s="5" customFormat="1" x14ac:dyDescent="0.25">
      <c r="A2" s="16" t="s">
        <v>19</v>
      </c>
      <c r="B2" s="17" t="s">
        <v>13</v>
      </c>
      <c r="C2" s="17" t="s">
        <v>14</v>
      </c>
      <c r="D2" s="30" t="s">
        <v>15</v>
      </c>
      <c r="E2" s="19"/>
    </row>
    <row r="3" spans="1:5" x14ac:dyDescent="0.25">
      <c r="A3" s="25" t="s">
        <v>18</v>
      </c>
      <c r="B3" s="7" t="s">
        <v>26</v>
      </c>
      <c r="C3" s="7" t="s">
        <v>16</v>
      </c>
      <c r="D3" s="31">
        <v>500</v>
      </c>
      <c r="E3" s="11"/>
    </row>
    <row r="4" spans="1:5" x14ac:dyDescent="0.25">
      <c r="A4" s="25"/>
      <c r="B4" s="7" t="s">
        <v>27</v>
      </c>
      <c r="C4" s="7" t="s">
        <v>16</v>
      </c>
      <c r="D4" s="31">
        <v>500</v>
      </c>
      <c r="E4" s="11"/>
    </row>
    <row r="5" spans="1:5" x14ac:dyDescent="0.25">
      <c r="A5" s="25"/>
      <c r="B5" s="7" t="s">
        <v>29</v>
      </c>
      <c r="C5" s="7" t="s">
        <v>31</v>
      </c>
      <c r="D5" s="31">
        <v>1200</v>
      </c>
      <c r="E5" s="11"/>
    </row>
    <row r="6" spans="1:5" x14ac:dyDescent="0.25">
      <c r="A6" s="26"/>
      <c r="B6" s="7" t="s">
        <v>30</v>
      </c>
      <c r="C6" s="7" t="s">
        <v>31</v>
      </c>
      <c r="D6" s="31">
        <v>1500</v>
      </c>
      <c r="E6" s="11"/>
    </row>
    <row r="7" spans="1:5" x14ac:dyDescent="0.25">
      <c r="A7" s="26"/>
      <c r="B7" s="7" t="s">
        <v>36</v>
      </c>
      <c r="C7" s="7" t="s">
        <v>35</v>
      </c>
      <c r="D7" s="31">
        <v>500</v>
      </c>
      <c r="E7" s="11"/>
    </row>
    <row r="8" spans="1:5" x14ac:dyDescent="0.25">
      <c r="A8" s="26"/>
      <c r="B8" s="7" t="s">
        <v>40</v>
      </c>
      <c r="C8" s="7" t="s">
        <v>37</v>
      </c>
      <c r="D8" s="31">
        <v>2450</v>
      </c>
      <c r="E8" s="11"/>
    </row>
    <row r="9" spans="1:5" x14ac:dyDescent="0.25">
      <c r="A9" s="26"/>
      <c r="B9" s="7" t="s">
        <v>39</v>
      </c>
      <c r="C9" s="7" t="s">
        <v>38</v>
      </c>
      <c r="D9" s="31">
        <v>600</v>
      </c>
      <c r="E9" s="11"/>
    </row>
    <row r="10" spans="1:5" x14ac:dyDescent="0.25">
      <c r="A10" s="26"/>
      <c r="B10" s="7" t="s">
        <v>34</v>
      </c>
      <c r="C10" s="7" t="s">
        <v>31</v>
      </c>
      <c r="D10" s="31">
        <v>1500</v>
      </c>
      <c r="E10" s="11"/>
    </row>
    <row r="11" spans="1:5" x14ac:dyDescent="0.25">
      <c r="A11" s="26"/>
      <c r="B11" s="7"/>
      <c r="C11" s="7"/>
      <c r="D11" s="33">
        <f>SUM(D3:D10)</f>
        <v>8750</v>
      </c>
      <c r="E11" s="11"/>
    </row>
    <row r="12" spans="1:5" x14ac:dyDescent="0.25">
      <c r="A12" s="26"/>
      <c r="B12" s="7"/>
      <c r="C12" s="7"/>
      <c r="D12" s="31"/>
      <c r="E12" s="11"/>
    </row>
    <row r="13" spans="1:5" x14ac:dyDescent="0.25">
      <c r="A13" s="26"/>
      <c r="B13" s="7"/>
      <c r="C13" s="7"/>
      <c r="D13" s="31"/>
      <c r="E13" s="11"/>
    </row>
    <row r="14" spans="1:5" x14ac:dyDescent="0.25">
      <c r="A14" s="26"/>
      <c r="B14" s="7"/>
      <c r="C14" s="7"/>
      <c r="D14" s="31"/>
      <c r="E14" s="11"/>
    </row>
    <row r="15" spans="1:5" x14ac:dyDescent="0.25">
      <c r="A15" s="26"/>
      <c r="B15" s="7"/>
      <c r="C15" s="7"/>
      <c r="D15" s="31"/>
      <c r="E15" s="11"/>
    </row>
    <row r="16" spans="1:5" x14ac:dyDescent="0.25">
      <c r="A16" s="26"/>
      <c r="B16" s="7"/>
      <c r="C16" s="7"/>
      <c r="D16" s="31"/>
      <c r="E16" s="11"/>
    </row>
    <row r="17" spans="1:5" x14ac:dyDescent="0.25">
      <c r="A17" s="26"/>
      <c r="B17" s="7"/>
      <c r="C17" s="7"/>
      <c r="D17" s="31"/>
      <c r="E17" s="11"/>
    </row>
    <row r="18" spans="1:5" x14ac:dyDescent="0.25">
      <c r="A18" s="26"/>
      <c r="B18" s="7"/>
      <c r="C18" s="7"/>
      <c r="D18" s="31"/>
      <c r="E18" s="11"/>
    </row>
    <row r="19" spans="1:5" x14ac:dyDescent="0.25">
      <c r="A19" s="26"/>
      <c r="B19" s="7"/>
      <c r="C19" s="7"/>
      <c r="D19" s="31"/>
      <c r="E19" s="11"/>
    </row>
    <row r="20" spans="1:5" x14ac:dyDescent="0.25">
      <c r="A20" s="26"/>
      <c r="B20" s="7"/>
      <c r="C20" s="7"/>
      <c r="D20" s="31"/>
      <c r="E20" s="11"/>
    </row>
    <row r="21" spans="1:5" x14ac:dyDescent="0.25">
      <c r="A21" s="26"/>
      <c r="B21" s="7"/>
      <c r="C21" s="7"/>
      <c r="D21" s="31"/>
      <c r="E21" s="11"/>
    </row>
    <row r="22" spans="1:5" x14ac:dyDescent="0.25">
      <c r="A22" s="26"/>
      <c r="B22" s="7"/>
      <c r="C22" s="7"/>
      <c r="D22" s="31"/>
      <c r="E22" s="11"/>
    </row>
    <row r="23" spans="1:5" x14ac:dyDescent="0.25">
      <c r="A23" s="26"/>
      <c r="B23" s="7"/>
      <c r="C23" s="7"/>
      <c r="D23" s="31"/>
      <c r="E23" s="11"/>
    </row>
    <row r="24" spans="1:5" x14ac:dyDescent="0.25">
      <c r="A24" s="26"/>
      <c r="B24" s="7"/>
      <c r="C24" s="7"/>
      <c r="D24" s="31"/>
      <c r="E24" s="11"/>
    </row>
    <row r="25" spans="1:5" x14ac:dyDescent="0.25">
      <c r="A25" s="26"/>
      <c r="B25" s="7"/>
      <c r="C25" s="7"/>
      <c r="D25" s="31"/>
      <c r="E25" s="11"/>
    </row>
    <row r="26" spans="1:5" ht="15.75" thickBot="1" x14ac:dyDescent="0.3">
      <c r="A26" s="27"/>
      <c r="B26" s="13"/>
      <c r="C26" s="13"/>
      <c r="D26" s="32"/>
      <c r="E26" s="15"/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A2" sqref="A2:E2"/>
    </sheetView>
  </sheetViews>
  <sheetFormatPr defaultRowHeight="15" x14ac:dyDescent="0.25"/>
  <cols>
    <col min="1" max="1" width="15.5703125" customWidth="1"/>
    <col min="2" max="2" width="18.85546875" customWidth="1"/>
    <col min="3" max="3" width="23.28515625" customWidth="1"/>
    <col min="4" max="4" width="9.140625" style="1"/>
  </cols>
  <sheetData>
    <row r="1" spans="1:5" ht="15.75" thickBot="1" x14ac:dyDescent="0.3"/>
    <row r="2" spans="1:5" s="5" customFormat="1" x14ac:dyDescent="0.25">
      <c r="A2" s="16" t="s">
        <v>12</v>
      </c>
      <c r="B2" s="17" t="s">
        <v>0</v>
      </c>
      <c r="C2" s="17" t="s">
        <v>1</v>
      </c>
      <c r="D2" s="18" t="s">
        <v>22</v>
      </c>
      <c r="E2" s="19"/>
    </row>
    <row r="3" spans="1:5" x14ac:dyDescent="0.25">
      <c r="A3" s="10" t="s">
        <v>32</v>
      </c>
      <c r="B3" s="7" t="s">
        <v>20</v>
      </c>
      <c r="C3" s="7"/>
      <c r="D3" s="8"/>
      <c r="E3" s="11"/>
    </row>
    <row r="4" spans="1:5" x14ac:dyDescent="0.25">
      <c r="A4" s="10"/>
      <c r="B4" s="7" t="s">
        <v>11</v>
      </c>
      <c r="C4" s="7"/>
      <c r="D4" s="8"/>
      <c r="E4" s="11"/>
    </row>
    <row r="5" spans="1:5" ht="45" x14ac:dyDescent="0.25">
      <c r="A5" s="10" t="s">
        <v>25</v>
      </c>
      <c r="B5" s="7" t="s">
        <v>23</v>
      </c>
      <c r="C5" s="9" t="s">
        <v>24</v>
      </c>
      <c r="D5" s="8">
        <v>12050</v>
      </c>
      <c r="E5" s="11"/>
    </row>
    <row r="6" spans="1:5" x14ac:dyDescent="0.25">
      <c r="A6" s="10"/>
      <c r="B6" s="7"/>
      <c r="C6" s="7"/>
      <c r="D6" s="8"/>
      <c r="E6" s="11"/>
    </row>
    <row r="7" spans="1:5" x14ac:dyDescent="0.25">
      <c r="A7" s="10"/>
      <c r="B7" s="7"/>
      <c r="C7" s="7"/>
      <c r="D7" s="8"/>
      <c r="E7" s="11"/>
    </row>
    <row r="8" spans="1:5" x14ac:dyDescent="0.25">
      <c r="A8" s="10"/>
      <c r="B8" s="7"/>
      <c r="C8" s="7"/>
      <c r="D8" s="8"/>
      <c r="E8" s="11"/>
    </row>
    <row r="9" spans="1:5" x14ac:dyDescent="0.25">
      <c r="A9" s="10"/>
      <c r="B9" s="7"/>
      <c r="C9" s="7"/>
      <c r="D9" s="8"/>
      <c r="E9" s="11"/>
    </row>
    <row r="10" spans="1:5" x14ac:dyDescent="0.25">
      <c r="A10" s="10"/>
      <c r="B10" s="7"/>
      <c r="C10" s="7"/>
      <c r="D10" s="8"/>
      <c r="E10" s="11"/>
    </row>
    <row r="11" spans="1:5" x14ac:dyDescent="0.25">
      <c r="A11" s="10"/>
      <c r="B11" s="7"/>
      <c r="C11" s="7"/>
      <c r="D11" s="8"/>
      <c r="E11" s="11"/>
    </row>
    <row r="12" spans="1:5" x14ac:dyDescent="0.25">
      <c r="A12" s="10"/>
      <c r="B12" s="7"/>
      <c r="C12" s="7"/>
      <c r="D12" s="8"/>
      <c r="E12" s="11"/>
    </row>
    <row r="13" spans="1:5" x14ac:dyDescent="0.25">
      <c r="A13" s="10"/>
      <c r="B13" s="7"/>
      <c r="C13" s="7"/>
      <c r="D13" s="8"/>
      <c r="E13" s="11"/>
    </row>
    <row r="14" spans="1:5" x14ac:dyDescent="0.25">
      <c r="A14" s="10"/>
      <c r="B14" s="7"/>
      <c r="C14" s="7"/>
      <c r="D14" s="8"/>
      <c r="E14" s="11"/>
    </row>
    <row r="15" spans="1:5" x14ac:dyDescent="0.25">
      <c r="A15" s="10"/>
      <c r="B15" s="7"/>
      <c r="C15" s="7"/>
      <c r="D15" s="8"/>
      <c r="E15" s="11"/>
    </row>
    <row r="16" spans="1:5" x14ac:dyDescent="0.25">
      <c r="A16" s="10"/>
      <c r="B16" s="7"/>
      <c r="C16" s="7"/>
      <c r="D16" s="8"/>
      <c r="E16" s="11"/>
    </row>
    <row r="17" spans="1:5" x14ac:dyDescent="0.25">
      <c r="A17" s="10"/>
      <c r="B17" s="7"/>
      <c r="C17" s="7"/>
      <c r="D17" s="8"/>
      <c r="E17" s="11"/>
    </row>
    <row r="18" spans="1:5" x14ac:dyDescent="0.25">
      <c r="A18" s="10"/>
      <c r="B18" s="7"/>
      <c r="C18" s="7"/>
      <c r="D18" s="8"/>
      <c r="E18" s="11"/>
    </row>
    <row r="19" spans="1:5" ht="15.75" thickBot="1" x14ac:dyDescent="0.3">
      <c r="A19" s="12"/>
      <c r="B19" s="13"/>
      <c r="C19" s="13"/>
      <c r="D19" s="14"/>
      <c r="E1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F7" sqref="F7"/>
    </sheetView>
  </sheetViews>
  <sheetFormatPr defaultRowHeight="15" x14ac:dyDescent="0.25"/>
  <cols>
    <col min="1" max="1" width="19" customWidth="1"/>
    <col min="3" max="3" width="18.140625" customWidth="1"/>
    <col min="4" max="4" width="18.28515625" customWidth="1"/>
  </cols>
  <sheetData>
    <row r="2" spans="1:4" x14ac:dyDescent="0.25">
      <c r="A2" s="28" t="s">
        <v>17</v>
      </c>
      <c r="B2" s="28" t="s">
        <v>13</v>
      </c>
      <c r="C2" s="28" t="s">
        <v>15</v>
      </c>
      <c r="D2" s="28" t="s">
        <v>28</v>
      </c>
    </row>
    <row r="3" spans="1:4" x14ac:dyDescent="0.25">
      <c r="A3" s="7"/>
      <c r="B3" s="7"/>
      <c r="C3" s="7"/>
      <c r="D3" s="7"/>
    </row>
    <row r="4" spans="1:4" x14ac:dyDescent="0.25">
      <c r="A4" s="7"/>
      <c r="B4" s="7"/>
      <c r="C4" s="7"/>
      <c r="D4" s="7"/>
    </row>
    <row r="5" spans="1:4" x14ac:dyDescent="0.25">
      <c r="A5" s="7"/>
      <c r="B5" s="7"/>
      <c r="C5" s="7"/>
      <c r="D5" s="7"/>
    </row>
    <row r="6" spans="1:4" x14ac:dyDescent="0.25">
      <c r="A6" s="7"/>
      <c r="B6" s="7"/>
      <c r="C6" s="7"/>
      <c r="D6" s="7"/>
    </row>
    <row r="7" spans="1:4" x14ac:dyDescent="0.25">
      <c r="A7" s="7"/>
      <c r="B7" s="7"/>
      <c r="C7" s="7"/>
      <c r="D7" s="7"/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  <row r="13" spans="1:4" x14ac:dyDescent="0.25">
      <c r="A13" s="7"/>
      <c r="B13" s="7"/>
      <c r="C13" s="7"/>
      <c r="D13" s="7"/>
    </row>
    <row r="14" spans="1:4" x14ac:dyDescent="0.25">
      <c r="A14" s="7"/>
      <c r="B14" s="7"/>
      <c r="C14" s="7"/>
      <c r="D14" s="7"/>
    </row>
    <row r="15" spans="1:4" x14ac:dyDescent="0.25">
      <c r="A15" s="7"/>
      <c r="B15" s="7"/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7"/>
      <c r="B20" s="7"/>
      <c r="C20" s="7"/>
      <c r="D20" s="7"/>
    </row>
    <row r="21" spans="1:4" x14ac:dyDescent="0.25">
      <c r="A21" s="7"/>
      <c r="B21" s="7"/>
      <c r="C21" s="7"/>
      <c r="D21" s="7"/>
    </row>
    <row r="22" spans="1:4" x14ac:dyDescent="0.25">
      <c r="A22" s="7"/>
      <c r="B22" s="7"/>
      <c r="C22" s="7"/>
      <c r="D22" s="7"/>
    </row>
    <row r="23" spans="1:4" x14ac:dyDescent="0.25">
      <c r="A23" s="7"/>
      <c r="B23" s="7"/>
      <c r="C23" s="7"/>
      <c r="D23" s="7"/>
    </row>
    <row r="24" spans="1:4" x14ac:dyDescent="0.25">
      <c r="A24" s="7"/>
      <c r="B24" s="7"/>
      <c r="C24" s="7"/>
      <c r="D24" s="7"/>
    </row>
    <row r="25" spans="1:4" x14ac:dyDescent="0.25">
      <c r="A25" s="7"/>
      <c r="B25" s="7"/>
      <c r="C25" s="7"/>
      <c r="D25" s="7"/>
    </row>
    <row r="26" spans="1:4" x14ac:dyDescent="0.25">
      <c r="A26" s="7"/>
      <c r="B26" s="7"/>
      <c r="C26" s="7"/>
      <c r="D26" s="7"/>
    </row>
    <row r="27" spans="1:4" x14ac:dyDescent="0.25">
      <c r="A27" s="7"/>
      <c r="B27" s="7"/>
      <c r="C27" s="7"/>
      <c r="D27" s="7"/>
    </row>
    <row r="28" spans="1:4" x14ac:dyDescent="0.25">
      <c r="A28" s="7"/>
      <c r="B28" s="7"/>
      <c r="C28" s="7"/>
      <c r="D28" s="7"/>
    </row>
    <row r="29" spans="1:4" x14ac:dyDescent="0.25">
      <c r="A29" s="7"/>
      <c r="B29" s="7"/>
      <c r="C29" s="7"/>
      <c r="D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 Sheet</vt:lpstr>
      <vt:lpstr>Expenses Analysis</vt:lpstr>
      <vt:lpstr>Capital Analysis</vt:lpstr>
      <vt:lpstr>Wages Analysis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Olawunmi</dc:creator>
  <cp:lastModifiedBy>Olawunmi</cp:lastModifiedBy>
  <dcterms:created xsi:type="dcterms:W3CDTF">2018-04-23T12:13:30Z</dcterms:created>
  <dcterms:modified xsi:type="dcterms:W3CDTF">2018-06-22T15:15:39Z</dcterms:modified>
</cp:coreProperties>
</file>