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foworola Olabalu\Desktop\Julianah's Folder2\GIW Folder\Templates\"/>
    </mc:Choice>
  </mc:AlternateContent>
  <bookViews>
    <workbookView xWindow="0" yWindow="0" windowWidth="20490" windowHeight="7755"/>
  </bookViews>
  <sheets>
    <sheet name="Professional Fee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D21" i="1" s="1"/>
  <c r="D24" i="1" l="1"/>
</calcChain>
</file>

<file path=xl/sharedStrings.xml><?xml version="1.0" encoding="utf-8"?>
<sst xmlns="http://schemas.openxmlformats.org/spreadsheetml/2006/main" count="41" uniqueCount="41">
  <si>
    <t>Q U O T A T I O N</t>
  </si>
  <si>
    <t>Prepared for (name):</t>
  </si>
  <si>
    <t>Company:</t>
  </si>
  <si>
    <t>Telephone:</t>
  </si>
  <si>
    <t>Email:</t>
  </si>
  <si>
    <t>Event name:</t>
  </si>
  <si>
    <t>Proposed date:</t>
  </si>
  <si>
    <t>Proposed venue:</t>
  </si>
  <si>
    <t>Any queries contact:</t>
  </si>
  <si>
    <t>Date quote prepared:</t>
  </si>
  <si>
    <t>Our Ref</t>
  </si>
  <si>
    <t>Line Items</t>
  </si>
  <si>
    <t>Description</t>
  </si>
  <si>
    <t>Cost</t>
  </si>
  <si>
    <t>Preparation of comprehensive budget, quotation, vendor worksheet and negotiation</t>
  </si>
  <si>
    <t xml:space="preserve"> -  Provision of runners or casual workers and crew members
 -  Logistics for overnight set up and vendor supervision and tear down  
</t>
  </si>
  <si>
    <t xml:space="preserve"> -  Management of event flow, cue sheet design and production, stage managers and orchestration to ensure ALL aspects of the event is properly managed and deliver on all agreed goals and objectives.</t>
  </si>
  <si>
    <t>Professional Fees</t>
  </si>
  <si>
    <t>VAT (5%)</t>
  </si>
  <si>
    <t>Grand Total</t>
  </si>
  <si>
    <t>www.goldinwoodevents.com</t>
  </si>
  <si>
    <t>Discounted Fee</t>
  </si>
  <si>
    <t>Fee to be paid by client</t>
  </si>
  <si>
    <t>Discretionary Fee</t>
  </si>
  <si>
    <t>-</t>
  </si>
  <si>
    <t>Sum of the above line items</t>
  </si>
  <si>
    <t xml:space="preserve">Voluntary fee to be given to GIW by the client at the discretion of the client based on the level of satisfaction received by the client from service delivery. </t>
  </si>
  <si>
    <t xml:space="preserve"> -  Selection and listing of preferred  professional vendors that fit the event style and budget.
 -  Negotiation of  vendors service charges based on  client budget
 -  Construct active communication schedule with the chosen preferred vendors that works 
 -  Construct/manage vendor contact sheet and share with client.
 -  Drafting vendors agreements</t>
  </si>
  <si>
    <t xml:space="preserve"> -  Management and construction of  detailed guest list 
 -  Accreditation/checking in of guest on the event day
 -  Research, booking and negotiation of accommodation for out stationed guests
 -  Selection of smart and beautiful ladies to assist the guest.
 -  Grooming of the hostesses according to the event flow
 </t>
  </si>
  <si>
    <t xml:space="preserve"> -  Venue recce and preparation; ensure all venues are fit for event purpose
 -  On site meetings with vendors and client leading to the event day                                                                                                                                                                                                                                    </t>
  </si>
  <si>
    <t xml:space="preserve"> -  Developing the theme and mood board
 -  Presentation of unique themed ideas, and concept proposal based on the client stated vision and goals for the event
 -  Managing the production of the event designs and incorporating your signature into the event.
 -  Coordinating the effective production of event stationery designs, production of themed menu cards, e-invites, table numbers, place cards, cue cards etc.</t>
  </si>
  <si>
    <t>Hourly rate for time spent with Mrs/Mr/Ms …………. on discussions on the event.</t>
  </si>
  <si>
    <t>Kindly note that this fee does not include transportation and accommodation of event team for events outside Lagos</t>
  </si>
  <si>
    <t>One-on-one, Email and Phone Consultations (13%)</t>
  </si>
  <si>
    <t>Financial Budgeting (5%)</t>
  </si>
  <si>
    <t>Concept Development &amp; Event Orchestration (16%)</t>
  </si>
  <si>
    <t>Vendor Management &amp; agreements (10%)</t>
  </si>
  <si>
    <t>Venue Management (6%)</t>
  </si>
  <si>
    <t>Guest Management (16%)</t>
  </si>
  <si>
    <t>Logistics (12%)</t>
  </si>
  <si>
    <t>Onsite Coordination For One day (22%)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</si>
</sst>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N-46A]\ #,##0"/>
    <numFmt numFmtId="165" formatCode="_-* #,##0.00_-;\-* #,##0.00_-;_-* &quot;-&quot;??_-;_-@"/>
    <numFmt numFmtId="166" formatCode="d/m/yyyy"/>
  </numFmts>
  <fonts count="14" x14ac:knownFonts="1">
    <font>
      <sz val="11"/>
      <color theme="1"/>
      <name val="Calibri"/>
      <family val="2"/>
      <scheme val="minor"/>
    </font>
    <font>
      <u/>
      <sz val="11"/>
      <color theme="10"/>
      <name val="Calibri"/>
      <family val="2"/>
      <scheme val="minor"/>
    </font>
    <font>
      <sz val="12"/>
      <name val="Trebuchet MS"/>
      <family val="2"/>
    </font>
    <font>
      <sz val="11"/>
      <color theme="1"/>
      <name val="Trebuchet MS"/>
      <family val="2"/>
    </font>
    <font>
      <sz val="12"/>
      <color rgb="FF000000"/>
      <name val="Trebuchet MS"/>
      <family val="2"/>
    </font>
    <font>
      <i/>
      <sz val="12"/>
      <name val="Trebuchet MS"/>
      <family val="2"/>
    </font>
    <font>
      <b/>
      <sz val="12"/>
      <name val="Trebuchet MS"/>
      <family val="2"/>
    </font>
    <font>
      <u/>
      <sz val="12"/>
      <color rgb="FF0000FF"/>
      <name val="Trebuchet MS"/>
      <family val="2"/>
    </font>
    <font>
      <b/>
      <sz val="12"/>
      <color rgb="FF000000"/>
      <name val="Trebuchet MS"/>
      <family val="2"/>
    </font>
    <font>
      <b/>
      <sz val="12"/>
      <color rgb="FFFF0000"/>
      <name val="Trebuchet MS"/>
      <family val="2"/>
    </font>
    <font>
      <sz val="12"/>
      <color rgb="FFFF0000"/>
      <name val="Trebuchet MS"/>
      <family val="2"/>
    </font>
    <font>
      <sz val="12"/>
      <color theme="1"/>
      <name val="Trebuchet MS"/>
      <family val="2"/>
    </font>
    <font>
      <u/>
      <sz val="12"/>
      <color theme="10"/>
      <name val="Trebuchet MS"/>
      <family val="2"/>
    </font>
    <font>
      <b/>
      <i/>
      <sz val="12"/>
      <color rgb="FF000000"/>
      <name val="Trebuchet MS"/>
      <family val="2"/>
    </font>
  </fonts>
  <fills count="6">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7" tint="0.39997558519241921"/>
        <bgColor rgb="FFC6D9F0"/>
      </patternFill>
    </fill>
    <fill>
      <patternFill patternType="solid">
        <fgColor theme="7" tint="0.39997558519241921"/>
        <bgColor indexed="64"/>
      </patternFill>
    </fill>
  </fills>
  <borders count="34">
    <border>
      <left/>
      <right/>
      <top/>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indexed="64"/>
      </bottom>
      <diagonal/>
    </border>
    <border>
      <left style="thin">
        <color rgb="FF000000"/>
      </left>
      <right/>
      <top/>
      <bottom style="medium">
        <color rgb="FF000000"/>
      </bottom>
      <diagonal/>
    </border>
    <border>
      <left/>
      <right/>
      <top style="thin">
        <color rgb="FF000000"/>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indexed="64"/>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2" fillId="0" borderId="0" xfId="0" applyFont="1" applyAlignment="1"/>
    <xf numFmtId="164" fontId="2" fillId="0" borderId="0" xfId="0" applyNumberFormat="1" applyFont="1" applyAlignment="1"/>
    <xf numFmtId="165" fontId="2" fillId="0" borderId="0" xfId="0" applyNumberFormat="1" applyFont="1" applyAlignment="1"/>
    <xf numFmtId="0" fontId="4" fillId="0" borderId="0" xfId="0" applyFont="1" applyAlignment="1"/>
    <xf numFmtId="0" fontId="6" fillId="0" borderId="5" xfId="0" applyFont="1" applyBorder="1" applyAlignment="1">
      <alignment horizontal="left"/>
    </xf>
    <xf numFmtId="49" fontId="2" fillId="0" borderId="6" xfId="0" applyNumberFormat="1" applyFont="1" applyBorder="1" applyAlignment="1"/>
    <xf numFmtId="164" fontId="6" fillId="0" borderId="7" xfId="0" applyNumberFormat="1" applyFont="1" applyBorder="1" applyAlignment="1">
      <alignment horizontal="left"/>
    </xf>
    <xf numFmtId="164" fontId="7" fillId="0" borderId="8" xfId="0" applyNumberFormat="1" applyFont="1" applyBorder="1" applyAlignment="1">
      <alignment vertical="top"/>
    </xf>
    <xf numFmtId="0" fontId="6" fillId="0" borderId="9" xfId="0" applyFont="1" applyBorder="1" applyAlignment="1">
      <alignment horizontal="left"/>
    </xf>
    <xf numFmtId="0" fontId="2" fillId="0" borderId="6" xfId="0" applyFont="1" applyBorder="1" applyAlignment="1"/>
    <xf numFmtId="164" fontId="2" fillId="0" borderId="8" xfId="0" applyNumberFormat="1" applyFont="1" applyBorder="1" applyAlignment="1"/>
    <xf numFmtId="0" fontId="6" fillId="0" borderId="9" xfId="0" applyFont="1" applyBorder="1" applyAlignment="1"/>
    <xf numFmtId="0" fontId="6" fillId="0" borderId="10" xfId="0" applyFont="1" applyBorder="1" applyAlignment="1">
      <alignment horizontal="left"/>
    </xf>
    <xf numFmtId="166" fontId="6" fillId="0" borderId="11" xfId="0" applyNumberFormat="1" applyFont="1" applyBorder="1" applyAlignment="1">
      <alignment horizontal="left"/>
    </xf>
    <xf numFmtId="0" fontId="2" fillId="0" borderId="12" xfId="0" applyFont="1" applyBorder="1" applyAlignment="1"/>
    <xf numFmtId="0" fontId="6" fillId="0" borderId="0" xfId="0" applyFont="1" applyAlignment="1">
      <alignment wrapText="1"/>
    </xf>
    <xf numFmtId="0" fontId="4" fillId="0" borderId="0" xfId="0" applyFont="1" applyAlignment="1">
      <alignment wrapText="1"/>
    </xf>
    <xf numFmtId="0" fontId="8" fillId="0" borderId="9" xfId="0" applyFont="1" applyBorder="1" applyAlignment="1">
      <alignment wrapText="1"/>
    </xf>
    <xf numFmtId="0" fontId="4" fillId="0" borderId="6" xfId="0" applyFont="1" applyBorder="1" applyAlignment="1">
      <alignment wrapText="1"/>
    </xf>
    <xf numFmtId="0" fontId="6" fillId="3" borderId="9" xfId="0" applyFont="1" applyFill="1" applyBorder="1" applyAlignment="1">
      <alignment vertical="center" wrapText="1"/>
    </xf>
    <xf numFmtId="0" fontId="2" fillId="3" borderId="6" xfId="0" applyFont="1" applyFill="1" applyBorder="1" applyAlignment="1">
      <alignment wrapText="1"/>
    </xf>
    <xf numFmtId="0" fontId="6" fillId="3" borderId="9" xfId="0" applyFont="1" applyFill="1" applyBorder="1" applyAlignment="1">
      <alignment wrapText="1"/>
    </xf>
    <xf numFmtId="0" fontId="2" fillId="3" borderId="6" xfId="0" applyFont="1" applyFill="1" applyBorder="1" applyAlignment="1">
      <alignment horizontal="left" wrapText="1"/>
    </xf>
    <xf numFmtId="0" fontId="6" fillId="2" borderId="9" xfId="0" applyFont="1" applyFill="1" applyBorder="1" applyAlignment="1">
      <alignment wrapText="1"/>
    </xf>
    <xf numFmtId="0" fontId="2" fillId="2" borderId="6" xfId="0" applyFont="1" applyFill="1" applyBorder="1" applyAlignment="1">
      <alignment horizontal="left" wrapText="1"/>
    </xf>
    <xf numFmtId="0" fontId="6" fillId="2" borderId="9" xfId="0" applyFont="1" applyFill="1" applyBorder="1" applyAlignment="1">
      <alignment horizontal="left" wrapText="1"/>
    </xf>
    <xf numFmtId="0" fontId="2" fillId="2" borderId="6" xfId="0" applyFont="1" applyFill="1" applyBorder="1" applyAlignment="1">
      <alignment wrapText="1"/>
    </xf>
    <xf numFmtId="0" fontId="9" fillId="2" borderId="10" xfId="0" applyFont="1" applyFill="1" applyBorder="1" applyAlignment="1">
      <alignment horizontal="left" wrapText="1"/>
    </xf>
    <xf numFmtId="0" fontId="10" fillId="2" borderId="11" xfId="0" applyFont="1" applyFill="1" applyBorder="1" applyAlignment="1">
      <alignment wrapText="1"/>
    </xf>
    <xf numFmtId="0" fontId="2" fillId="0" borderId="1" xfId="0" applyFont="1" applyBorder="1" applyAlignment="1">
      <alignment horizontal="left" wrapText="1"/>
    </xf>
    <xf numFmtId="0" fontId="2" fillId="0" borderId="0" xfId="0" applyFont="1" applyAlignment="1">
      <alignment wrapText="1"/>
    </xf>
    <xf numFmtId="0" fontId="6" fillId="0" borderId="0" xfId="0" applyFont="1" applyAlignment="1">
      <alignment horizontal="left"/>
    </xf>
    <xf numFmtId="0" fontId="4" fillId="0" borderId="0" xfId="0" applyFont="1" applyAlignment="1">
      <alignment wrapText="1"/>
    </xf>
    <xf numFmtId="165" fontId="6" fillId="0" borderId="0" xfId="0" applyNumberFormat="1" applyFont="1" applyAlignment="1">
      <alignment wrapText="1"/>
    </xf>
    <xf numFmtId="165" fontId="2" fillId="0" borderId="0" xfId="0" applyNumberFormat="1" applyFont="1" applyAlignment="1">
      <alignment wrapText="1"/>
    </xf>
    <xf numFmtId="165" fontId="4" fillId="0" borderId="0" xfId="0" applyNumberFormat="1" applyFont="1" applyAlignment="1">
      <alignment wrapText="1"/>
    </xf>
    <xf numFmtId="165" fontId="6" fillId="0" borderId="0" xfId="0" applyNumberFormat="1" applyFont="1" applyAlignment="1"/>
    <xf numFmtId="0" fontId="6" fillId="0" borderId="0" xfId="0" applyFont="1" applyAlignment="1"/>
    <xf numFmtId="0" fontId="2" fillId="0" borderId="0" xfId="0" applyFont="1" applyAlignment="1">
      <alignment horizontal="left" vertical="center" wrapText="1"/>
    </xf>
    <xf numFmtId="0" fontId="4" fillId="0" borderId="0" xfId="0" applyFont="1" applyAlignment="1">
      <alignment vertical="center" wrapText="1"/>
    </xf>
    <xf numFmtId="0" fontId="6" fillId="0" borderId="0" xfId="0" applyFont="1" applyAlignment="1">
      <alignment horizontal="left" vertical="top"/>
    </xf>
    <xf numFmtId="0" fontId="4" fillId="0" borderId="0" xfId="0" applyFont="1" applyAlignment="1">
      <alignment horizontal="left" vertical="center" wrapText="1"/>
    </xf>
    <xf numFmtId="0" fontId="11" fillId="0" borderId="0" xfId="0" applyFont="1" applyAlignment="1"/>
    <xf numFmtId="0" fontId="11" fillId="0" borderId="0" xfId="0" applyFont="1" applyAlignment="1"/>
    <xf numFmtId="0" fontId="6" fillId="4" borderId="13" xfId="0" applyFont="1" applyFill="1" applyBorder="1" applyAlignment="1">
      <alignment wrapText="1"/>
    </xf>
    <xf numFmtId="0" fontId="6" fillId="4" borderId="14" xfId="0" applyFont="1" applyFill="1" applyBorder="1" applyAlignment="1">
      <alignment wrapText="1"/>
    </xf>
    <xf numFmtId="0" fontId="6" fillId="2" borderId="18"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0" borderId="0" xfId="0" applyFont="1" applyAlignment="1">
      <alignment horizontal="left" vertical="center"/>
    </xf>
    <xf numFmtId="0" fontId="3" fillId="0" borderId="0" xfId="0" applyFont="1" applyAlignment="1">
      <alignment horizontal="left" vertical="center"/>
    </xf>
    <xf numFmtId="0" fontId="2" fillId="0" borderId="24" xfId="0" applyFont="1" applyBorder="1" applyAlignment="1">
      <alignment horizontal="left" vertical="center"/>
    </xf>
    <xf numFmtId="0" fontId="2" fillId="0" borderId="28" xfId="0" applyFont="1" applyBorder="1" applyAlignment="1"/>
    <xf numFmtId="164" fontId="2" fillId="0" borderId="29" xfId="0" applyNumberFormat="1" applyFont="1" applyBorder="1" applyAlignment="1"/>
    <xf numFmtId="164" fontId="6" fillId="0" borderId="30" xfId="0" applyNumberFormat="1" applyFont="1" applyBorder="1" applyAlignment="1"/>
    <xf numFmtId="164" fontId="6" fillId="0" borderId="31" xfId="0" applyNumberFormat="1" applyFont="1" applyBorder="1" applyAlignment="1">
      <alignment horizontal="left"/>
    </xf>
    <xf numFmtId="164" fontId="6" fillId="0" borderId="33" xfId="0" applyNumberFormat="1" applyFont="1" applyBorder="1" applyAlignment="1"/>
    <xf numFmtId="1" fontId="6" fillId="0" borderId="32" xfId="0" applyNumberFormat="1" applyFont="1" applyBorder="1" applyAlignment="1">
      <alignment horizontal="left"/>
    </xf>
    <xf numFmtId="0" fontId="4" fillId="0" borderId="0" xfId="0" applyFont="1" applyAlignment="1">
      <alignment horizontal="left" vertical="center" wrapText="1"/>
    </xf>
    <xf numFmtId="0" fontId="11" fillId="0" borderId="0" xfId="0" applyFont="1" applyAlignment="1"/>
    <xf numFmtId="0" fontId="6" fillId="0" borderId="0" xfId="0" applyFont="1" applyAlignment="1">
      <alignment horizontal="left"/>
    </xf>
    <xf numFmtId="164" fontId="2" fillId="3" borderId="6" xfId="0" applyNumberFormat="1" applyFont="1" applyFill="1" applyBorder="1" applyAlignment="1">
      <alignment horizontal="left" wrapText="1"/>
    </xf>
    <xf numFmtId="0" fontId="2" fillId="0" borderId="16" xfId="0" applyFont="1" applyBorder="1"/>
    <xf numFmtId="164" fontId="6" fillId="2" borderId="6" xfId="0" applyNumberFormat="1" applyFont="1" applyFill="1" applyBorder="1" applyAlignment="1">
      <alignment horizontal="left" wrapText="1"/>
    </xf>
    <xf numFmtId="164" fontId="9" fillId="2" borderId="22" xfId="0" applyNumberFormat="1" applyFont="1" applyFill="1" applyBorder="1" applyAlignment="1">
      <alignment horizontal="left" wrapText="1"/>
    </xf>
    <xf numFmtId="0" fontId="2" fillId="0" borderId="3" xfId="0" applyFont="1" applyBorder="1"/>
    <xf numFmtId="0" fontId="4" fillId="0" borderId="0" xfId="0" applyFont="1" applyAlignment="1">
      <alignment wrapText="1"/>
    </xf>
    <xf numFmtId="164" fontId="6" fillId="2" borderId="21" xfId="0" applyNumberFormat="1" applyFont="1" applyFill="1" applyBorder="1" applyAlignment="1">
      <alignment horizontal="left" vertical="center" wrapText="1"/>
    </xf>
    <xf numFmtId="164" fontId="6" fillId="2" borderId="23" xfId="0" applyNumberFormat="1" applyFont="1" applyFill="1" applyBorder="1" applyAlignment="1">
      <alignment horizontal="left" vertical="center" wrapText="1"/>
    </xf>
    <xf numFmtId="164" fontId="6" fillId="2" borderId="6" xfId="0" applyNumberFormat="1" applyFont="1" applyFill="1" applyBorder="1" applyAlignment="1">
      <alignment horizontal="left" vertical="center" wrapText="1"/>
    </xf>
    <xf numFmtId="164" fontId="6" fillId="2" borderId="20" xfId="0" applyNumberFormat="1" applyFont="1" applyFill="1" applyBorder="1" applyAlignment="1">
      <alignment horizontal="left" vertical="center" wrapText="1"/>
    </xf>
    <xf numFmtId="0" fontId="13" fillId="5" borderId="0" xfId="0" applyFont="1" applyFill="1" applyAlignment="1">
      <alignment horizontal="center" wrapText="1"/>
    </xf>
    <xf numFmtId="164" fontId="6" fillId="4" borderId="4" xfId="0" applyNumberFormat="1" applyFont="1" applyFill="1" applyBorder="1" applyAlignment="1">
      <alignment horizontal="center" vertical="center" wrapText="1"/>
    </xf>
    <xf numFmtId="0" fontId="2" fillId="5" borderId="15" xfId="0" applyFont="1" applyFill="1" applyBorder="1"/>
    <xf numFmtId="0" fontId="12" fillId="0" borderId="0" xfId="1" applyFont="1" applyBorder="1" applyAlignment="1">
      <alignment horizontal="center" vertical="top" wrapText="1"/>
    </xf>
    <xf numFmtId="0" fontId="5" fillId="0" borderId="0"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164" fontId="4" fillId="3" borderId="17" xfId="0" applyNumberFormat="1" applyFont="1" applyFill="1" applyBorder="1" applyAlignment="1">
      <alignment horizontal="left"/>
    </xf>
    <xf numFmtId="0" fontId="2" fillId="0" borderId="2"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goldinwoodev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topLeftCell="B16" workbookViewId="0">
      <selection activeCell="B19" sqref="B19"/>
    </sheetView>
  </sheetViews>
  <sheetFormatPr defaultColWidth="17.28515625" defaultRowHeight="18" x14ac:dyDescent="0.35"/>
  <cols>
    <col min="1" max="1" width="2.42578125" style="43" hidden="1" customWidth="1"/>
    <col min="2" max="2" width="42.140625" style="43" customWidth="1"/>
    <col min="3" max="3" width="74.42578125" style="43" customWidth="1"/>
    <col min="4" max="4" width="23.85546875" style="43" customWidth="1"/>
    <col min="5" max="5" width="20.42578125" style="43" customWidth="1"/>
    <col min="6" max="6" width="15.7109375" style="43" customWidth="1"/>
    <col min="7" max="7" width="13.7109375" style="43" customWidth="1"/>
    <col min="8" max="8" width="9.140625" style="43" customWidth="1"/>
    <col min="9" max="9" width="12.42578125" style="43" customWidth="1"/>
    <col min="10" max="26" width="8.7109375" style="43" customWidth="1"/>
    <col min="27" max="16384" width="17.28515625" style="43"/>
  </cols>
  <sheetData>
    <row r="1" spans="1:26" ht="13.5" customHeight="1" x14ac:dyDescent="0.35">
      <c r="A1" s="1"/>
      <c r="B1" s="1"/>
      <c r="C1" s="1"/>
      <c r="D1" s="2"/>
      <c r="E1" s="3"/>
      <c r="F1" s="1"/>
      <c r="G1" s="1"/>
      <c r="H1" s="1"/>
      <c r="I1" s="1"/>
      <c r="J1" s="1"/>
      <c r="K1" s="1"/>
      <c r="L1" s="1"/>
      <c r="M1" s="1"/>
      <c r="N1" s="1"/>
      <c r="O1" s="1"/>
      <c r="P1" s="1"/>
      <c r="Q1" s="1"/>
      <c r="R1" s="1"/>
      <c r="S1" s="1"/>
      <c r="T1" s="1"/>
      <c r="U1" s="1"/>
      <c r="V1" s="1"/>
      <c r="W1" s="1"/>
      <c r="X1" s="1"/>
      <c r="Y1" s="1"/>
      <c r="Z1" s="1"/>
    </row>
    <row r="2" spans="1:26" ht="18.75" customHeight="1" x14ac:dyDescent="0.35">
      <c r="A2" s="1"/>
      <c r="B2" s="74" t="s">
        <v>20</v>
      </c>
      <c r="C2" s="74"/>
      <c r="D2" s="74"/>
      <c r="E2" s="74"/>
      <c r="F2" s="1"/>
      <c r="G2" s="1"/>
      <c r="H2" s="1"/>
      <c r="I2" s="1"/>
      <c r="J2" s="1"/>
      <c r="K2" s="1"/>
      <c r="L2" s="1"/>
      <c r="M2" s="1"/>
      <c r="N2" s="1"/>
      <c r="O2" s="1"/>
      <c r="P2" s="1"/>
      <c r="Q2" s="1"/>
      <c r="R2" s="1"/>
      <c r="S2" s="1"/>
      <c r="T2" s="1"/>
      <c r="U2" s="1"/>
      <c r="V2" s="1"/>
      <c r="W2" s="1"/>
      <c r="X2" s="1"/>
      <c r="Y2" s="1"/>
      <c r="Z2" s="1"/>
    </row>
    <row r="3" spans="1:26" ht="13.5" customHeight="1" thickBot="1" x14ac:dyDescent="0.4">
      <c r="A3" s="1"/>
      <c r="B3" s="75"/>
      <c r="C3" s="75"/>
      <c r="D3" s="75"/>
      <c r="E3" s="75"/>
      <c r="F3" s="1"/>
      <c r="G3" s="1"/>
      <c r="H3" s="1"/>
      <c r="I3" s="1"/>
      <c r="J3" s="1"/>
      <c r="K3" s="1"/>
      <c r="L3" s="1"/>
      <c r="M3" s="1"/>
      <c r="N3" s="1"/>
      <c r="O3" s="1"/>
      <c r="P3" s="1"/>
      <c r="Q3" s="1"/>
      <c r="R3" s="1"/>
      <c r="S3" s="1"/>
      <c r="T3" s="1"/>
      <c r="U3" s="1"/>
      <c r="V3" s="1"/>
      <c r="W3" s="1"/>
      <c r="X3" s="1"/>
      <c r="Y3" s="1"/>
      <c r="Z3" s="1"/>
    </row>
    <row r="4" spans="1:26" ht="13.5" customHeight="1" thickBot="1" x14ac:dyDescent="0.4">
      <c r="A4" s="1"/>
      <c r="B4" s="76" t="s">
        <v>0</v>
      </c>
      <c r="C4" s="77"/>
      <c r="D4" s="77"/>
      <c r="E4" s="78"/>
      <c r="F4" s="1"/>
      <c r="G4" s="1"/>
      <c r="H4" s="1"/>
      <c r="I4" s="1"/>
      <c r="J4" s="1"/>
      <c r="K4" s="1"/>
      <c r="L4" s="1"/>
      <c r="M4" s="1"/>
      <c r="N4" s="1"/>
      <c r="O4" s="1"/>
      <c r="P4" s="1"/>
      <c r="Q4" s="1"/>
      <c r="R4" s="1"/>
      <c r="S4" s="1"/>
      <c r="T4" s="1"/>
      <c r="U4" s="1"/>
      <c r="V4" s="1"/>
      <c r="W4" s="1"/>
      <c r="X4" s="1"/>
      <c r="Y4" s="1"/>
      <c r="Z4" s="1"/>
    </row>
    <row r="5" spans="1:26" ht="18.75" customHeight="1" x14ac:dyDescent="0.35">
      <c r="A5" s="1"/>
      <c r="B5" s="5" t="s">
        <v>1</v>
      </c>
      <c r="C5" s="52"/>
      <c r="D5" s="7" t="s">
        <v>2</v>
      </c>
      <c r="E5" s="53"/>
      <c r="F5" s="1"/>
      <c r="G5" s="1"/>
      <c r="H5" s="1"/>
      <c r="I5" s="1"/>
      <c r="J5" s="1"/>
      <c r="K5" s="1"/>
      <c r="L5" s="1"/>
      <c r="M5" s="1"/>
      <c r="N5" s="1"/>
      <c r="O5" s="1"/>
      <c r="P5" s="1"/>
      <c r="Q5" s="1"/>
      <c r="R5" s="1"/>
      <c r="S5" s="1"/>
      <c r="T5" s="1"/>
      <c r="U5" s="1"/>
      <c r="V5" s="1"/>
      <c r="W5" s="1"/>
      <c r="X5" s="1"/>
      <c r="Y5" s="1"/>
      <c r="Z5" s="1"/>
    </row>
    <row r="6" spans="1:26" ht="18.75" customHeight="1" x14ac:dyDescent="0.35">
      <c r="A6" s="1"/>
      <c r="B6" s="5" t="s">
        <v>3</v>
      </c>
      <c r="C6" s="6"/>
      <c r="D6" s="7" t="s">
        <v>4</v>
      </c>
      <c r="E6" s="8"/>
      <c r="F6" s="1"/>
      <c r="G6" s="1"/>
      <c r="H6" s="1"/>
      <c r="I6" s="1"/>
      <c r="J6" s="1"/>
      <c r="K6" s="1"/>
      <c r="L6" s="1"/>
      <c r="M6" s="1"/>
      <c r="N6" s="1"/>
      <c r="O6" s="1"/>
      <c r="P6" s="1"/>
      <c r="Q6" s="1"/>
      <c r="R6" s="1"/>
      <c r="S6" s="1"/>
      <c r="T6" s="1"/>
      <c r="U6" s="1"/>
      <c r="V6" s="1"/>
      <c r="W6" s="1"/>
      <c r="X6" s="1"/>
      <c r="Y6" s="1"/>
      <c r="Z6" s="1"/>
    </row>
    <row r="7" spans="1:26" ht="18.75" customHeight="1" x14ac:dyDescent="0.35">
      <c r="A7" s="1"/>
      <c r="B7" s="9" t="s">
        <v>5</v>
      </c>
      <c r="C7" s="10"/>
      <c r="D7" s="54" t="s">
        <v>6</v>
      </c>
      <c r="E7" s="11"/>
      <c r="F7" s="1"/>
      <c r="G7" s="1"/>
      <c r="H7" s="1"/>
      <c r="I7" s="1"/>
      <c r="J7" s="1"/>
      <c r="K7" s="1"/>
      <c r="L7" s="1"/>
      <c r="M7" s="1"/>
      <c r="N7" s="1"/>
      <c r="O7" s="1"/>
      <c r="P7" s="1"/>
      <c r="Q7" s="1"/>
      <c r="R7" s="1"/>
      <c r="S7" s="1"/>
      <c r="T7" s="1"/>
      <c r="U7" s="1"/>
      <c r="V7" s="1"/>
      <c r="W7" s="1"/>
      <c r="X7" s="1"/>
      <c r="Y7" s="1"/>
      <c r="Z7" s="1"/>
    </row>
    <row r="8" spans="1:26" ht="18.75" customHeight="1" x14ac:dyDescent="0.35">
      <c r="A8" s="1"/>
      <c r="B8" s="12" t="s">
        <v>7</v>
      </c>
      <c r="C8" s="10"/>
      <c r="D8" s="56" t="s">
        <v>8</v>
      </c>
      <c r="E8" s="57">
        <v>7089240107</v>
      </c>
      <c r="F8" s="1"/>
      <c r="G8" s="1"/>
      <c r="H8" s="1"/>
      <c r="I8" s="1"/>
      <c r="J8" s="1"/>
      <c r="K8" s="1"/>
      <c r="L8" s="1"/>
      <c r="M8" s="1"/>
      <c r="N8" s="1"/>
      <c r="O8" s="1"/>
      <c r="P8" s="1"/>
      <c r="Q8" s="1"/>
      <c r="R8" s="1"/>
      <c r="S8" s="1"/>
      <c r="T8" s="1"/>
      <c r="U8" s="1"/>
      <c r="V8" s="1"/>
      <c r="W8" s="1"/>
      <c r="X8" s="1"/>
      <c r="Y8" s="1"/>
      <c r="Z8" s="1"/>
    </row>
    <row r="9" spans="1:26" ht="18.75" customHeight="1" thickBot="1" x14ac:dyDescent="0.4">
      <c r="A9" s="1"/>
      <c r="B9" s="13" t="s">
        <v>9</v>
      </c>
      <c r="C9" s="14"/>
      <c r="D9" s="55" t="s">
        <v>10</v>
      </c>
      <c r="E9" s="15"/>
      <c r="F9" s="1"/>
      <c r="G9" s="1"/>
      <c r="H9" s="1"/>
      <c r="I9" s="1"/>
      <c r="J9" s="1"/>
      <c r="K9" s="1"/>
      <c r="L9" s="1"/>
      <c r="M9" s="1"/>
      <c r="N9" s="1"/>
      <c r="O9" s="1"/>
      <c r="P9" s="1"/>
      <c r="Q9" s="1"/>
      <c r="R9" s="1"/>
      <c r="S9" s="1"/>
      <c r="T9" s="1"/>
      <c r="U9" s="1"/>
      <c r="V9" s="1"/>
      <c r="W9" s="1"/>
      <c r="X9" s="1"/>
      <c r="Y9" s="1"/>
      <c r="Z9" s="1"/>
    </row>
    <row r="10" spans="1:26" ht="18.75" customHeight="1" thickBot="1" x14ac:dyDescent="0.4">
      <c r="A10" s="1"/>
      <c r="B10" s="1"/>
      <c r="C10" s="1"/>
      <c r="D10" s="2"/>
      <c r="E10" s="3"/>
      <c r="F10" s="1"/>
      <c r="G10" s="1"/>
      <c r="H10" s="1"/>
      <c r="I10" s="1"/>
      <c r="J10" s="1"/>
      <c r="K10" s="1"/>
      <c r="L10" s="1"/>
      <c r="M10" s="1"/>
      <c r="N10" s="1"/>
      <c r="O10" s="1"/>
      <c r="P10" s="1"/>
      <c r="Q10" s="1"/>
      <c r="R10" s="1"/>
      <c r="S10" s="1"/>
      <c r="T10" s="1"/>
      <c r="U10" s="1"/>
      <c r="V10" s="1"/>
      <c r="W10" s="1"/>
      <c r="X10" s="1"/>
      <c r="Y10" s="1"/>
      <c r="Z10" s="1"/>
    </row>
    <row r="11" spans="1:26" ht="27" customHeight="1" x14ac:dyDescent="0.35">
      <c r="A11" s="16"/>
      <c r="B11" s="45" t="s">
        <v>11</v>
      </c>
      <c r="C11" s="46" t="s">
        <v>12</v>
      </c>
      <c r="D11" s="72" t="s">
        <v>13</v>
      </c>
      <c r="E11" s="73"/>
      <c r="F11" s="16"/>
      <c r="G11" s="16"/>
      <c r="H11" s="16"/>
      <c r="I11" s="16"/>
      <c r="J11" s="16"/>
      <c r="K11" s="16"/>
      <c r="L11" s="16"/>
      <c r="M11" s="16"/>
      <c r="N11" s="16"/>
      <c r="O11" s="16"/>
      <c r="P11" s="16"/>
      <c r="Q11" s="16"/>
      <c r="R11" s="16"/>
      <c r="S11" s="16"/>
      <c r="T11" s="16"/>
      <c r="U11" s="16"/>
      <c r="V11" s="16"/>
      <c r="W11" s="16"/>
      <c r="X11" s="16"/>
      <c r="Y11" s="16"/>
      <c r="Z11" s="16"/>
    </row>
    <row r="12" spans="1:26" ht="54" customHeight="1" x14ac:dyDescent="0.35">
      <c r="A12" s="17"/>
      <c r="B12" s="18" t="s">
        <v>33</v>
      </c>
      <c r="C12" s="19" t="s">
        <v>31</v>
      </c>
      <c r="D12" s="61">
        <v>65000</v>
      </c>
      <c r="E12" s="62"/>
      <c r="F12" s="17"/>
      <c r="G12" s="17"/>
      <c r="H12" s="17"/>
      <c r="I12" s="17"/>
      <c r="J12" s="17"/>
      <c r="K12" s="17"/>
      <c r="L12" s="17"/>
      <c r="M12" s="17"/>
      <c r="N12" s="17"/>
      <c r="O12" s="17"/>
      <c r="P12" s="17"/>
      <c r="Q12" s="17"/>
      <c r="R12" s="17"/>
      <c r="S12" s="17"/>
      <c r="T12" s="17"/>
      <c r="U12" s="17"/>
      <c r="V12" s="17"/>
      <c r="W12" s="17"/>
      <c r="X12" s="17"/>
      <c r="Y12" s="17"/>
      <c r="Z12" s="17"/>
    </row>
    <row r="13" spans="1:26" ht="54" customHeight="1" x14ac:dyDescent="0.35">
      <c r="A13" s="17"/>
      <c r="B13" s="18" t="s">
        <v>34</v>
      </c>
      <c r="C13" s="19" t="s">
        <v>14</v>
      </c>
      <c r="D13" s="61">
        <v>25000</v>
      </c>
      <c r="E13" s="62"/>
      <c r="F13" s="17"/>
      <c r="G13" s="17"/>
      <c r="H13" s="17"/>
      <c r="I13" s="17"/>
      <c r="J13" s="17"/>
      <c r="K13" s="17"/>
      <c r="L13" s="17"/>
      <c r="M13" s="17"/>
      <c r="N13" s="17"/>
      <c r="O13" s="17"/>
      <c r="P13" s="17"/>
      <c r="Q13" s="17"/>
      <c r="R13" s="17"/>
      <c r="S13" s="17"/>
      <c r="T13" s="17"/>
      <c r="U13" s="17"/>
      <c r="V13" s="17"/>
      <c r="W13" s="17"/>
      <c r="X13" s="17"/>
      <c r="Y13" s="17"/>
      <c r="Z13" s="17"/>
    </row>
    <row r="14" spans="1:26" ht="129" customHeight="1" x14ac:dyDescent="0.35">
      <c r="A14" s="17"/>
      <c r="B14" s="20" t="s">
        <v>35</v>
      </c>
      <c r="C14" s="21" t="s">
        <v>30</v>
      </c>
      <c r="D14" s="61">
        <v>80000</v>
      </c>
      <c r="E14" s="62"/>
      <c r="F14" s="17"/>
      <c r="G14" s="17"/>
      <c r="H14" s="17"/>
      <c r="I14" s="17"/>
      <c r="J14" s="17"/>
      <c r="K14" s="17"/>
      <c r="L14" s="17"/>
      <c r="M14" s="17"/>
      <c r="N14" s="17"/>
      <c r="O14" s="17"/>
      <c r="P14" s="17"/>
      <c r="Q14" s="17"/>
      <c r="R14" s="17"/>
      <c r="S14" s="17"/>
      <c r="T14" s="17"/>
      <c r="U14" s="17"/>
      <c r="V14" s="17"/>
      <c r="W14" s="17"/>
      <c r="X14" s="17"/>
      <c r="Y14" s="17"/>
      <c r="Z14" s="17"/>
    </row>
    <row r="15" spans="1:26" ht="127.5" customHeight="1" x14ac:dyDescent="0.35">
      <c r="A15" s="17"/>
      <c r="B15" s="20" t="s">
        <v>36</v>
      </c>
      <c r="C15" s="21" t="s">
        <v>27</v>
      </c>
      <c r="D15" s="61">
        <v>50000</v>
      </c>
      <c r="E15" s="62"/>
      <c r="F15" s="17"/>
      <c r="G15" s="17"/>
      <c r="H15" s="17"/>
      <c r="I15" s="17"/>
      <c r="J15" s="17"/>
      <c r="K15" s="17"/>
      <c r="L15" s="17"/>
      <c r="M15" s="17"/>
      <c r="N15" s="17"/>
      <c r="O15" s="17"/>
      <c r="P15" s="17"/>
      <c r="Q15" s="17"/>
      <c r="R15" s="17"/>
      <c r="S15" s="17"/>
      <c r="T15" s="17"/>
      <c r="U15" s="17"/>
      <c r="V15" s="17"/>
      <c r="W15" s="17"/>
      <c r="X15" s="17"/>
      <c r="Y15" s="17"/>
      <c r="Z15" s="17"/>
    </row>
    <row r="16" spans="1:26" ht="75.75" customHeight="1" x14ac:dyDescent="0.35">
      <c r="A16" s="17"/>
      <c r="B16" s="22" t="s">
        <v>37</v>
      </c>
      <c r="C16" s="21" t="s">
        <v>29</v>
      </c>
      <c r="D16" s="61">
        <v>30000</v>
      </c>
      <c r="E16" s="62"/>
      <c r="F16" s="17"/>
      <c r="G16" s="17"/>
      <c r="H16" s="17"/>
      <c r="I16" s="17"/>
      <c r="J16" s="17"/>
      <c r="K16" s="17"/>
      <c r="L16" s="17"/>
      <c r="M16" s="17"/>
      <c r="N16" s="17"/>
      <c r="O16" s="17"/>
      <c r="P16" s="17"/>
      <c r="Q16" s="17"/>
      <c r="R16" s="17"/>
      <c r="S16" s="17"/>
      <c r="T16" s="17"/>
      <c r="U16" s="17"/>
      <c r="V16" s="17"/>
      <c r="W16" s="17"/>
      <c r="X16" s="17"/>
      <c r="Y16" s="17"/>
      <c r="Z16" s="17"/>
    </row>
    <row r="17" spans="1:26" ht="137.25" customHeight="1" x14ac:dyDescent="0.35">
      <c r="A17" s="17"/>
      <c r="B17" s="20" t="s">
        <v>38</v>
      </c>
      <c r="C17" s="23" t="s">
        <v>28</v>
      </c>
      <c r="D17" s="79">
        <v>80000</v>
      </c>
      <c r="E17" s="80"/>
      <c r="F17" s="17"/>
      <c r="G17" s="17"/>
      <c r="H17" s="17"/>
      <c r="I17" s="17"/>
      <c r="J17" s="17"/>
      <c r="K17" s="17"/>
      <c r="L17" s="17"/>
      <c r="M17" s="17"/>
      <c r="N17" s="17"/>
      <c r="O17" s="17"/>
      <c r="P17" s="17"/>
      <c r="Q17" s="17"/>
      <c r="R17" s="17"/>
      <c r="S17" s="17"/>
      <c r="T17" s="17"/>
      <c r="U17" s="17"/>
      <c r="V17" s="17"/>
      <c r="W17" s="17"/>
      <c r="X17" s="17"/>
      <c r="Y17" s="17"/>
      <c r="Z17" s="17"/>
    </row>
    <row r="18" spans="1:26" ht="54" customHeight="1" x14ac:dyDescent="0.35">
      <c r="A18" s="17"/>
      <c r="B18" s="20" t="s">
        <v>39</v>
      </c>
      <c r="C18" s="23" t="s">
        <v>15</v>
      </c>
      <c r="D18" s="61">
        <v>60000</v>
      </c>
      <c r="E18" s="62"/>
      <c r="F18" s="17"/>
      <c r="G18" s="17"/>
      <c r="H18" s="17"/>
      <c r="I18" s="17"/>
      <c r="J18" s="17"/>
      <c r="K18" s="17"/>
      <c r="L18" s="17"/>
      <c r="M18" s="17"/>
      <c r="N18" s="17"/>
      <c r="O18" s="17"/>
      <c r="P18" s="17"/>
      <c r="Q18" s="17"/>
      <c r="R18" s="17"/>
      <c r="S18" s="17"/>
      <c r="T18" s="17"/>
      <c r="U18" s="17"/>
      <c r="V18" s="17"/>
      <c r="W18" s="17"/>
      <c r="X18" s="17"/>
      <c r="Y18" s="17"/>
      <c r="Z18" s="17"/>
    </row>
    <row r="19" spans="1:26" ht="81" customHeight="1" x14ac:dyDescent="0.35">
      <c r="A19" s="17"/>
      <c r="B19" s="20" t="s">
        <v>40</v>
      </c>
      <c r="C19" s="23" t="s">
        <v>16</v>
      </c>
      <c r="D19" s="61">
        <v>110000</v>
      </c>
      <c r="E19" s="62"/>
      <c r="F19" s="17"/>
      <c r="G19" s="17"/>
      <c r="H19" s="17"/>
      <c r="I19" s="17"/>
      <c r="J19" s="17"/>
      <c r="K19" s="17"/>
      <c r="L19" s="17"/>
      <c r="M19" s="17"/>
      <c r="N19" s="17"/>
      <c r="O19" s="17"/>
      <c r="P19" s="17"/>
      <c r="Q19" s="17"/>
      <c r="R19" s="17"/>
      <c r="S19" s="17"/>
      <c r="T19" s="17"/>
      <c r="U19" s="17"/>
      <c r="V19" s="17"/>
      <c r="W19" s="17"/>
      <c r="X19" s="17"/>
      <c r="Y19" s="17"/>
      <c r="Z19" s="17"/>
    </row>
    <row r="20" spans="1:26" ht="27" customHeight="1" x14ac:dyDescent="0.35">
      <c r="A20" s="17"/>
      <c r="B20" s="24" t="s">
        <v>17</v>
      </c>
      <c r="C20" s="25" t="s">
        <v>25</v>
      </c>
      <c r="D20" s="63">
        <f>SUM(D12:D19)</f>
        <v>500000</v>
      </c>
      <c r="E20" s="62"/>
      <c r="F20" s="17"/>
      <c r="G20" s="17"/>
      <c r="H20" s="17"/>
      <c r="I20" s="17"/>
      <c r="J20" s="17"/>
      <c r="K20" s="17"/>
      <c r="L20" s="17"/>
      <c r="M20" s="17"/>
      <c r="N20" s="17"/>
      <c r="O20" s="17"/>
      <c r="P20" s="17"/>
      <c r="Q20" s="17"/>
      <c r="R20" s="17"/>
      <c r="S20" s="17"/>
      <c r="T20" s="17"/>
      <c r="U20" s="17"/>
      <c r="V20" s="17"/>
      <c r="W20" s="17"/>
      <c r="X20" s="17"/>
      <c r="Y20" s="17"/>
      <c r="Z20" s="17"/>
    </row>
    <row r="21" spans="1:26" ht="27" customHeight="1" x14ac:dyDescent="0.35">
      <c r="A21" s="17"/>
      <c r="B21" s="26" t="s">
        <v>18</v>
      </c>
      <c r="C21" s="27"/>
      <c r="D21" s="63">
        <f>0.05*D20</f>
        <v>25000</v>
      </c>
      <c r="E21" s="62"/>
      <c r="F21" s="1"/>
      <c r="G21" s="1"/>
      <c r="H21" s="1"/>
      <c r="I21" s="1"/>
      <c r="J21" s="1"/>
      <c r="K21" s="1"/>
      <c r="L21" s="1"/>
      <c r="M21" s="1"/>
      <c r="N21" s="1"/>
      <c r="O21" s="1"/>
      <c r="P21" s="1"/>
      <c r="Q21" s="1"/>
      <c r="R21" s="1"/>
      <c r="S21" s="1"/>
      <c r="T21" s="1"/>
      <c r="U21" s="1"/>
      <c r="V21" s="1"/>
      <c r="W21" s="1"/>
      <c r="X21" s="1"/>
      <c r="Y21" s="1"/>
      <c r="Z21" s="1"/>
    </row>
    <row r="22" spans="1:26" s="50" customFormat="1" ht="54" customHeight="1" x14ac:dyDescent="0.25">
      <c r="A22" s="42"/>
      <c r="B22" s="47" t="s">
        <v>23</v>
      </c>
      <c r="C22" s="48" t="s">
        <v>26</v>
      </c>
      <c r="D22" s="69" t="s">
        <v>24</v>
      </c>
      <c r="E22" s="70"/>
      <c r="F22" s="51"/>
      <c r="G22" s="49"/>
      <c r="H22" s="49"/>
      <c r="I22" s="49"/>
      <c r="J22" s="49"/>
      <c r="K22" s="49"/>
      <c r="L22" s="49"/>
      <c r="M22" s="49"/>
      <c r="N22" s="49"/>
      <c r="O22" s="49"/>
      <c r="P22" s="49"/>
      <c r="Q22" s="49"/>
      <c r="R22" s="49"/>
      <c r="S22" s="49"/>
      <c r="T22" s="49"/>
      <c r="U22" s="49"/>
      <c r="V22" s="49"/>
      <c r="W22" s="49"/>
      <c r="X22" s="49"/>
      <c r="Y22" s="49"/>
    </row>
    <row r="23" spans="1:26" s="50" customFormat="1" ht="15.75" customHeight="1" x14ac:dyDescent="0.25">
      <c r="A23" s="42"/>
      <c r="B23" s="47" t="s">
        <v>21</v>
      </c>
      <c r="C23" s="48" t="s">
        <v>22</v>
      </c>
      <c r="D23" s="67"/>
      <c r="E23" s="68"/>
      <c r="F23" s="51"/>
      <c r="G23" s="49"/>
      <c r="H23" s="49"/>
      <c r="I23" s="49"/>
      <c r="J23" s="49"/>
      <c r="K23" s="49"/>
      <c r="L23" s="49"/>
      <c r="M23" s="49"/>
      <c r="N23" s="49"/>
      <c r="O23" s="49"/>
      <c r="P23" s="49"/>
      <c r="Q23" s="49"/>
      <c r="R23" s="49"/>
      <c r="S23" s="49"/>
      <c r="T23" s="49"/>
      <c r="U23" s="49"/>
      <c r="V23" s="49"/>
      <c r="W23" s="49"/>
      <c r="X23" s="49"/>
      <c r="Y23" s="49"/>
    </row>
    <row r="24" spans="1:26" ht="27" customHeight="1" thickBot="1" x14ac:dyDescent="0.4">
      <c r="A24" s="17"/>
      <c r="B24" s="28" t="s">
        <v>19</v>
      </c>
      <c r="C24" s="29"/>
      <c r="D24" s="64">
        <f>SUM(D20+D21)</f>
        <v>525000</v>
      </c>
      <c r="E24" s="65"/>
      <c r="F24" s="1"/>
      <c r="G24" s="1"/>
      <c r="H24" s="1"/>
      <c r="I24" s="1"/>
      <c r="J24" s="1"/>
      <c r="K24" s="1"/>
      <c r="L24" s="1"/>
      <c r="M24" s="1"/>
      <c r="N24" s="1"/>
      <c r="O24" s="1"/>
      <c r="P24" s="1"/>
      <c r="Q24" s="1"/>
      <c r="R24" s="1"/>
      <c r="S24" s="1"/>
      <c r="T24" s="1"/>
      <c r="U24" s="1"/>
      <c r="V24" s="1"/>
      <c r="W24" s="1"/>
      <c r="X24" s="1"/>
      <c r="Y24" s="1"/>
      <c r="Z24" s="1"/>
    </row>
    <row r="25" spans="1:26" ht="18.75" customHeight="1" x14ac:dyDescent="0.35">
      <c r="A25" s="17"/>
      <c r="B25" s="30"/>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s="44" customFormat="1" ht="27" customHeight="1" x14ac:dyDescent="0.35">
      <c r="A26" s="33"/>
      <c r="B26" s="71" t="s">
        <v>32</v>
      </c>
      <c r="C26" s="71"/>
      <c r="D26" s="71"/>
      <c r="E26" s="71"/>
      <c r="F26" s="33"/>
      <c r="G26" s="33"/>
      <c r="H26" s="33"/>
      <c r="I26" s="33"/>
      <c r="J26" s="33"/>
      <c r="K26" s="33"/>
      <c r="L26" s="33"/>
      <c r="M26" s="33"/>
      <c r="N26" s="33"/>
      <c r="O26" s="33"/>
      <c r="P26" s="33"/>
      <c r="Q26" s="33"/>
      <c r="R26" s="33"/>
      <c r="S26" s="33"/>
      <c r="T26" s="33"/>
      <c r="U26" s="33"/>
      <c r="V26" s="33"/>
      <c r="W26" s="33"/>
      <c r="X26" s="33"/>
      <c r="Y26" s="33"/>
      <c r="Z26" s="33"/>
    </row>
    <row r="27" spans="1:26" ht="18" customHeight="1" x14ac:dyDescent="0.3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3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3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5" customHeight="1" x14ac:dyDescent="0.3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3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5" customHeight="1" x14ac:dyDescent="0.3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5" customHeight="1" x14ac:dyDescent="0.3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5" customHeight="1" x14ac:dyDescent="0.35">
      <c r="A34" s="17"/>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0.75" customHeight="1" x14ac:dyDescent="0.35">
      <c r="A35" s="31"/>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hidden="1" customHeight="1" x14ac:dyDescent="0.3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hidden="1" customHeight="1" x14ac:dyDescent="0.3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7.25" hidden="1" customHeight="1" x14ac:dyDescent="0.3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27" hidden="1" customHeight="1" x14ac:dyDescent="0.3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5" customHeight="1" x14ac:dyDescent="0.35">
      <c r="A40" s="17"/>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5">
      <c r="A41" s="17"/>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20.2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21.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26.2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6.75" customHeight="1" x14ac:dyDescent="0.35">
      <c r="A48" s="1"/>
      <c r="B48" s="32"/>
      <c r="C48" s="4"/>
      <c r="D48" s="4"/>
      <c r="E48" s="3"/>
      <c r="F48" s="1"/>
      <c r="G48" s="1"/>
      <c r="H48" s="1"/>
      <c r="I48" s="1"/>
      <c r="J48" s="1"/>
      <c r="K48" s="1"/>
      <c r="L48" s="1"/>
      <c r="M48" s="1"/>
      <c r="N48" s="1"/>
      <c r="O48" s="1"/>
      <c r="P48" s="1"/>
      <c r="Q48" s="1"/>
      <c r="R48" s="1"/>
      <c r="S48" s="1"/>
      <c r="T48" s="1"/>
      <c r="U48" s="1"/>
      <c r="V48" s="1"/>
      <c r="W48" s="1"/>
      <c r="X48" s="1"/>
      <c r="Y48" s="1"/>
      <c r="Z48" s="1"/>
    </row>
    <row r="49" spans="1:26" ht="18.75" customHeight="1" x14ac:dyDescent="0.35">
      <c r="A49" s="1"/>
      <c r="B49" s="4"/>
      <c r="C49" s="4"/>
      <c r="D49" s="4"/>
      <c r="E49" s="3"/>
      <c r="F49" s="1"/>
      <c r="G49" s="1"/>
      <c r="H49" s="1"/>
      <c r="I49" s="1"/>
      <c r="J49" s="1"/>
      <c r="K49" s="1"/>
      <c r="L49" s="1"/>
      <c r="M49" s="1"/>
      <c r="N49" s="1"/>
      <c r="O49" s="1"/>
      <c r="P49" s="1"/>
      <c r="Q49" s="1"/>
      <c r="R49" s="1"/>
      <c r="S49" s="1"/>
      <c r="T49" s="1"/>
      <c r="U49" s="1"/>
      <c r="V49" s="1"/>
      <c r="W49" s="1"/>
      <c r="X49" s="1"/>
      <c r="Y49" s="1"/>
      <c r="Z49" s="1"/>
    </row>
    <row r="50" spans="1:26" x14ac:dyDescent="0.35">
      <c r="A50" s="1"/>
      <c r="B50" s="4"/>
      <c r="C50" s="4"/>
      <c r="D50" s="4"/>
      <c r="E50" s="3"/>
      <c r="F50" s="1"/>
      <c r="G50" s="1"/>
      <c r="H50" s="1"/>
      <c r="I50" s="1"/>
      <c r="J50" s="1"/>
      <c r="K50" s="1"/>
      <c r="L50" s="1"/>
      <c r="M50" s="1"/>
      <c r="N50" s="1"/>
      <c r="O50" s="1"/>
      <c r="P50" s="1"/>
      <c r="Q50" s="1"/>
      <c r="R50" s="1"/>
      <c r="S50" s="1"/>
      <c r="T50" s="1"/>
      <c r="U50" s="1"/>
      <c r="V50" s="1"/>
      <c r="W50" s="1"/>
      <c r="X50" s="1"/>
      <c r="Y50" s="1"/>
      <c r="Z50" s="1"/>
    </row>
    <row r="51" spans="1:26" x14ac:dyDescent="0.35">
      <c r="A51" s="1"/>
      <c r="B51" s="4"/>
      <c r="C51" s="4"/>
      <c r="D51" s="4"/>
      <c r="E51" s="3"/>
      <c r="F51" s="1"/>
      <c r="G51" s="1"/>
      <c r="H51" s="1"/>
      <c r="I51" s="1"/>
      <c r="J51" s="1"/>
      <c r="K51" s="1"/>
      <c r="L51" s="1"/>
      <c r="M51" s="1"/>
      <c r="N51" s="1"/>
      <c r="O51" s="1"/>
      <c r="P51" s="1"/>
      <c r="Q51" s="1"/>
      <c r="R51" s="1"/>
      <c r="S51" s="1"/>
      <c r="T51" s="1"/>
      <c r="U51" s="1"/>
      <c r="V51" s="1"/>
      <c r="W51" s="1"/>
      <c r="X51" s="1"/>
      <c r="Y51" s="1"/>
      <c r="Z51" s="1"/>
    </row>
    <row r="52" spans="1:26" x14ac:dyDescent="0.35">
      <c r="A52" s="1"/>
      <c r="B52" s="4"/>
      <c r="C52" s="4"/>
      <c r="D52" s="4"/>
      <c r="E52" s="3"/>
      <c r="F52" s="1"/>
      <c r="G52" s="1"/>
      <c r="H52" s="1"/>
      <c r="I52" s="1"/>
      <c r="J52" s="1"/>
      <c r="K52" s="1"/>
      <c r="L52" s="1"/>
      <c r="M52" s="1"/>
      <c r="N52" s="1"/>
      <c r="O52" s="1"/>
      <c r="P52" s="1"/>
      <c r="Q52" s="1"/>
      <c r="R52" s="1"/>
      <c r="S52" s="1"/>
      <c r="T52" s="1"/>
      <c r="U52" s="1"/>
      <c r="V52" s="1"/>
      <c r="W52" s="1"/>
      <c r="X52" s="1"/>
      <c r="Y52" s="1"/>
      <c r="Z52" s="1"/>
    </row>
    <row r="53" spans="1:26" x14ac:dyDescent="0.35">
      <c r="A53" s="1"/>
      <c r="B53" s="4"/>
      <c r="C53" s="4"/>
      <c r="D53" s="4"/>
      <c r="E53" s="3"/>
      <c r="F53" s="1"/>
      <c r="G53" s="1"/>
      <c r="H53" s="1"/>
      <c r="I53" s="1"/>
      <c r="J53" s="1"/>
      <c r="K53" s="1"/>
      <c r="L53" s="1"/>
      <c r="M53" s="1"/>
      <c r="N53" s="1"/>
      <c r="O53" s="1"/>
      <c r="P53" s="1"/>
      <c r="Q53" s="1"/>
      <c r="R53" s="1"/>
      <c r="S53" s="1"/>
      <c r="T53" s="1"/>
      <c r="U53" s="1"/>
      <c r="V53" s="1"/>
      <c r="W53" s="1"/>
      <c r="X53" s="1"/>
      <c r="Y53" s="1"/>
      <c r="Z53" s="1"/>
    </row>
    <row r="54" spans="1:26" x14ac:dyDescent="0.35">
      <c r="A54" s="1"/>
      <c r="B54" s="4"/>
      <c r="C54" s="4"/>
      <c r="D54" s="4"/>
      <c r="E54" s="3"/>
      <c r="F54" s="1"/>
      <c r="G54" s="1"/>
      <c r="H54" s="1"/>
      <c r="I54" s="1"/>
      <c r="J54" s="1"/>
      <c r="K54" s="1"/>
      <c r="L54" s="1"/>
      <c r="M54" s="1"/>
      <c r="N54" s="1"/>
      <c r="O54" s="1"/>
      <c r="P54" s="1"/>
      <c r="Q54" s="1"/>
      <c r="R54" s="1"/>
      <c r="S54" s="1"/>
      <c r="T54" s="1"/>
      <c r="U54" s="1"/>
      <c r="V54" s="1"/>
      <c r="W54" s="1"/>
      <c r="X54" s="1"/>
      <c r="Y54" s="1"/>
      <c r="Z54" s="1"/>
    </row>
    <row r="55" spans="1:26" x14ac:dyDescent="0.35">
      <c r="A55" s="1"/>
      <c r="B55" s="4"/>
      <c r="C55" s="4"/>
      <c r="D55" s="4"/>
      <c r="E55" s="3"/>
      <c r="F55" s="1"/>
      <c r="G55" s="1"/>
      <c r="H55" s="1"/>
      <c r="I55" s="1"/>
      <c r="J55" s="1"/>
      <c r="K55" s="1"/>
      <c r="L55" s="1"/>
      <c r="M55" s="1"/>
      <c r="N55" s="1"/>
      <c r="O55" s="1"/>
      <c r="P55" s="1"/>
      <c r="Q55" s="1"/>
      <c r="R55" s="1"/>
      <c r="S55" s="1"/>
      <c r="T55" s="1"/>
      <c r="U55" s="1"/>
      <c r="V55" s="1"/>
      <c r="W55" s="1"/>
      <c r="X55" s="1"/>
      <c r="Y55" s="1"/>
      <c r="Z55" s="1"/>
    </row>
    <row r="56" spans="1:26" x14ac:dyDescent="0.35">
      <c r="A56" s="1"/>
      <c r="B56" s="4"/>
      <c r="C56" s="4"/>
      <c r="D56" s="4"/>
      <c r="E56" s="3"/>
      <c r="F56" s="1"/>
      <c r="G56" s="1"/>
      <c r="H56" s="1"/>
      <c r="I56" s="1"/>
      <c r="J56" s="1"/>
      <c r="K56" s="1"/>
      <c r="L56" s="1"/>
      <c r="M56" s="1"/>
      <c r="N56" s="1"/>
      <c r="O56" s="1"/>
      <c r="P56" s="1"/>
      <c r="Q56" s="1"/>
      <c r="R56" s="1"/>
      <c r="S56" s="1"/>
      <c r="T56" s="1"/>
      <c r="U56" s="1"/>
      <c r="V56" s="1"/>
      <c r="W56" s="1"/>
      <c r="X56" s="1"/>
      <c r="Y56" s="1"/>
      <c r="Z56" s="1"/>
    </row>
    <row r="57" spans="1:26" ht="60.75" customHeight="1" x14ac:dyDescent="0.35">
      <c r="A57" s="1"/>
      <c r="B57" s="66"/>
      <c r="C57" s="59"/>
      <c r="D57" s="59"/>
      <c r="E57" s="3"/>
      <c r="F57" s="1"/>
      <c r="G57" s="1"/>
      <c r="H57" s="1"/>
      <c r="I57" s="1"/>
      <c r="J57" s="1"/>
      <c r="K57" s="1"/>
      <c r="L57" s="1"/>
      <c r="M57" s="1"/>
      <c r="N57" s="1"/>
      <c r="O57" s="1"/>
      <c r="P57" s="1"/>
      <c r="Q57" s="1"/>
      <c r="R57" s="1"/>
      <c r="S57" s="1"/>
      <c r="T57" s="1"/>
      <c r="U57" s="1"/>
      <c r="V57" s="1"/>
      <c r="W57" s="1"/>
      <c r="X57" s="1"/>
      <c r="Y57" s="1"/>
      <c r="Z57" s="1"/>
    </row>
    <row r="58" spans="1:26" x14ac:dyDescent="0.35">
      <c r="A58" s="1"/>
      <c r="B58" s="4"/>
      <c r="C58" s="4"/>
      <c r="D58" s="4"/>
      <c r="E58" s="34"/>
      <c r="F58" s="16"/>
      <c r="G58" s="16"/>
      <c r="H58" s="16"/>
      <c r="I58" s="16"/>
      <c r="J58" s="16"/>
      <c r="K58" s="16"/>
      <c r="L58" s="16"/>
      <c r="M58" s="16"/>
      <c r="N58" s="16"/>
      <c r="O58" s="16"/>
      <c r="P58" s="16"/>
      <c r="Q58" s="16"/>
      <c r="R58" s="16"/>
      <c r="S58" s="16"/>
      <c r="T58" s="16"/>
      <c r="U58" s="16"/>
      <c r="V58" s="16"/>
      <c r="W58" s="16"/>
      <c r="X58" s="16"/>
      <c r="Y58" s="16"/>
      <c r="Z58" s="16"/>
    </row>
    <row r="59" spans="1:26" ht="74.25" customHeight="1" x14ac:dyDescent="0.35">
      <c r="A59" s="1"/>
      <c r="B59" s="4"/>
      <c r="C59" s="4"/>
      <c r="D59" s="4"/>
      <c r="E59" s="35"/>
      <c r="F59" s="31"/>
      <c r="G59" s="31"/>
      <c r="H59" s="31"/>
      <c r="I59" s="31"/>
      <c r="J59" s="31"/>
      <c r="K59" s="31"/>
      <c r="L59" s="31"/>
      <c r="M59" s="31"/>
      <c r="N59" s="31"/>
      <c r="O59" s="31"/>
      <c r="P59" s="31"/>
      <c r="Q59" s="31"/>
      <c r="R59" s="31"/>
      <c r="S59" s="31"/>
      <c r="T59" s="31"/>
      <c r="U59" s="31"/>
      <c r="V59" s="31"/>
      <c r="W59" s="31"/>
      <c r="X59" s="31"/>
      <c r="Y59" s="31"/>
      <c r="Z59" s="31"/>
    </row>
    <row r="60" spans="1:26" x14ac:dyDescent="0.35">
      <c r="A60" s="16"/>
      <c r="B60" s="4"/>
      <c r="C60" s="4"/>
      <c r="D60" s="4"/>
      <c r="E60" s="35"/>
      <c r="F60" s="31"/>
      <c r="G60" s="31"/>
      <c r="H60" s="31"/>
      <c r="I60" s="31"/>
      <c r="J60" s="31"/>
      <c r="K60" s="31"/>
      <c r="L60" s="31"/>
      <c r="M60" s="31"/>
      <c r="N60" s="31"/>
      <c r="O60" s="31"/>
      <c r="P60" s="31"/>
      <c r="Q60" s="31"/>
      <c r="R60" s="31"/>
      <c r="S60" s="31"/>
      <c r="T60" s="31"/>
      <c r="U60" s="31"/>
      <c r="V60" s="31"/>
      <c r="W60" s="31"/>
      <c r="X60" s="31"/>
      <c r="Y60" s="31"/>
      <c r="Z60" s="31"/>
    </row>
    <row r="61" spans="1:26" x14ac:dyDescent="0.35">
      <c r="A61" s="31"/>
      <c r="B61" s="4"/>
      <c r="C61" s="4"/>
      <c r="D61" s="4"/>
      <c r="E61" s="36"/>
      <c r="F61" s="17"/>
      <c r="G61" s="17"/>
      <c r="H61" s="17"/>
      <c r="I61" s="17"/>
      <c r="J61" s="17"/>
      <c r="K61" s="17"/>
      <c r="L61" s="17"/>
      <c r="M61" s="17"/>
      <c r="N61" s="17"/>
      <c r="O61" s="17"/>
      <c r="P61" s="17"/>
      <c r="Q61" s="17"/>
      <c r="R61" s="17"/>
      <c r="S61" s="17"/>
      <c r="T61" s="17"/>
      <c r="U61" s="17"/>
      <c r="V61" s="17"/>
      <c r="W61" s="17"/>
      <c r="X61" s="17"/>
      <c r="Y61" s="17"/>
      <c r="Z61" s="17"/>
    </row>
    <row r="62" spans="1:26" x14ac:dyDescent="0.35">
      <c r="A62" s="31"/>
      <c r="B62" s="4"/>
      <c r="C62" s="4"/>
      <c r="D62" s="4"/>
      <c r="E62" s="36"/>
      <c r="F62" s="17"/>
      <c r="G62" s="17"/>
      <c r="H62" s="17"/>
      <c r="I62" s="17"/>
      <c r="J62" s="17"/>
      <c r="K62" s="17"/>
      <c r="L62" s="17"/>
      <c r="M62" s="17"/>
      <c r="N62" s="17"/>
      <c r="O62" s="17"/>
      <c r="P62" s="17"/>
      <c r="Q62" s="17"/>
      <c r="R62" s="17"/>
      <c r="S62" s="17"/>
      <c r="T62" s="17"/>
      <c r="U62" s="17"/>
      <c r="V62" s="17"/>
      <c r="W62" s="17"/>
      <c r="X62" s="17"/>
      <c r="Y62" s="17"/>
      <c r="Z62" s="17"/>
    </row>
    <row r="63" spans="1:26" x14ac:dyDescent="0.35">
      <c r="A63" s="17"/>
      <c r="B63" s="4"/>
      <c r="C63" s="4"/>
      <c r="D63" s="4"/>
      <c r="E63" s="36"/>
      <c r="F63" s="17"/>
      <c r="G63" s="17"/>
      <c r="H63" s="17"/>
      <c r="I63" s="17"/>
      <c r="J63" s="17"/>
      <c r="K63" s="17"/>
      <c r="L63" s="17"/>
      <c r="M63" s="17"/>
      <c r="N63" s="17"/>
      <c r="O63" s="17"/>
      <c r="P63" s="17"/>
      <c r="Q63" s="17"/>
      <c r="R63" s="17"/>
      <c r="S63" s="17"/>
      <c r="T63" s="17"/>
      <c r="U63" s="17"/>
      <c r="V63" s="17"/>
      <c r="W63" s="17"/>
      <c r="X63" s="17"/>
      <c r="Y63" s="17"/>
      <c r="Z63" s="17"/>
    </row>
    <row r="64" spans="1:26" x14ac:dyDescent="0.35">
      <c r="A64" s="17"/>
      <c r="B64" s="4"/>
      <c r="C64" s="4"/>
      <c r="D64" s="4"/>
      <c r="E64" s="36"/>
      <c r="F64" s="17"/>
      <c r="G64" s="17"/>
      <c r="H64" s="17"/>
      <c r="I64" s="17"/>
      <c r="J64" s="17"/>
      <c r="K64" s="17"/>
      <c r="L64" s="17"/>
      <c r="M64" s="17"/>
      <c r="N64" s="17"/>
      <c r="O64" s="17"/>
      <c r="P64" s="17"/>
      <c r="Q64" s="17"/>
      <c r="R64" s="17"/>
      <c r="S64" s="17"/>
      <c r="T64" s="17"/>
      <c r="U64" s="17"/>
      <c r="V64" s="17"/>
      <c r="W64" s="17"/>
      <c r="X64" s="17"/>
      <c r="Y64" s="17"/>
      <c r="Z64" s="17"/>
    </row>
    <row r="65" spans="1:26" x14ac:dyDescent="0.35">
      <c r="A65" s="17"/>
      <c r="B65" s="4"/>
      <c r="C65" s="4"/>
      <c r="D65" s="4"/>
      <c r="E65" s="36"/>
      <c r="F65" s="17"/>
      <c r="G65" s="17"/>
      <c r="H65" s="17"/>
      <c r="I65" s="17"/>
      <c r="J65" s="17"/>
      <c r="K65" s="17"/>
      <c r="L65" s="17"/>
      <c r="M65" s="17"/>
      <c r="N65" s="17"/>
      <c r="O65" s="17"/>
      <c r="P65" s="17"/>
      <c r="Q65" s="17"/>
      <c r="R65" s="17"/>
      <c r="S65" s="17"/>
      <c r="T65" s="17"/>
      <c r="U65" s="17"/>
      <c r="V65" s="17"/>
      <c r="W65" s="17"/>
      <c r="X65" s="17"/>
      <c r="Y65" s="17"/>
      <c r="Z65" s="17"/>
    </row>
    <row r="66" spans="1:26" x14ac:dyDescent="0.35">
      <c r="A66" s="17"/>
      <c r="B66" s="4"/>
      <c r="C66" s="4"/>
      <c r="D66" s="4"/>
      <c r="E66" s="36"/>
      <c r="F66" s="17"/>
      <c r="G66" s="17"/>
      <c r="H66" s="17"/>
      <c r="I66" s="17"/>
      <c r="J66" s="17"/>
      <c r="K66" s="17"/>
      <c r="L66" s="17"/>
      <c r="M66" s="17"/>
      <c r="N66" s="17"/>
      <c r="O66" s="17"/>
      <c r="P66" s="17"/>
      <c r="Q66" s="17"/>
      <c r="R66" s="17"/>
      <c r="S66" s="17"/>
      <c r="T66" s="17"/>
      <c r="U66" s="17"/>
      <c r="V66" s="17"/>
      <c r="W66" s="17"/>
      <c r="X66" s="17"/>
      <c r="Y66" s="17"/>
      <c r="Z66" s="17"/>
    </row>
    <row r="67" spans="1:26" x14ac:dyDescent="0.35">
      <c r="A67" s="17"/>
      <c r="B67" s="4"/>
      <c r="C67" s="4"/>
      <c r="D67" s="4"/>
      <c r="E67" s="36"/>
      <c r="F67" s="17"/>
      <c r="G67" s="17"/>
      <c r="H67" s="17"/>
      <c r="I67" s="17"/>
      <c r="J67" s="17"/>
      <c r="K67" s="17"/>
      <c r="L67" s="17"/>
      <c r="M67" s="17"/>
      <c r="N67" s="17"/>
      <c r="O67" s="17"/>
      <c r="P67" s="17"/>
      <c r="Q67" s="17"/>
      <c r="R67" s="17"/>
      <c r="S67" s="17"/>
      <c r="T67" s="17"/>
      <c r="U67" s="17"/>
      <c r="V67" s="17"/>
      <c r="W67" s="17"/>
      <c r="X67" s="17"/>
      <c r="Y67" s="17"/>
      <c r="Z67" s="17"/>
    </row>
    <row r="68" spans="1:26" x14ac:dyDescent="0.35">
      <c r="A68" s="17"/>
      <c r="B68" s="4"/>
      <c r="C68" s="4"/>
      <c r="D68" s="4"/>
      <c r="E68" s="36"/>
      <c r="F68" s="17"/>
      <c r="G68" s="17"/>
      <c r="H68" s="17"/>
      <c r="I68" s="17"/>
      <c r="J68" s="17"/>
      <c r="K68" s="17"/>
      <c r="L68" s="17"/>
      <c r="M68" s="17"/>
      <c r="N68" s="17"/>
      <c r="O68" s="17"/>
      <c r="P68" s="17"/>
      <c r="Q68" s="17"/>
      <c r="R68" s="17"/>
      <c r="S68" s="17"/>
      <c r="T68" s="17"/>
      <c r="U68" s="17"/>
      <c r="V68" s="17"/>
      <c r="W68" s="17"/>
      <c r="X68" s="17"/>
      <c r="Y68" s="17"/>
      <c r="Z68" s="17"/>
    </row>
    <row r="69" spans="1:26" x14ac:dyDescent="0.35">
      <c r="A69" s="17"/>
      <c r="B69" s="4"/>
      <c r="C69" s="4"/>
      <c r="D69" s="4"/>
      <c r="E69" s="36"/>
      <c r="F69" s="17"/>
      <c r="G69" s="17"/>
      <c r="H69" s="17"/>
      <c r="I69" s="17"/>
      <c r="J69" s="17"/>
      <c r="K69" s="17"/>
      <c r="L69" s="17"/>
      <c r="M69" s="17"/>
      <c r="N69" s="17"/>
      <c r="O69" s="17"/>
      <c r="P69" s="17"/>
      <c r="Q69" s="17"/>
      <c r="R69" s="17"/>
      <c r="S69" s="17"/>
      <c r="T69" s="17"/>
      <c r="U69" s="17"/>
      <c r="V69" s="17"/>
      <c r="W69" s="17"/>
      <c r="X69" s="17"/>
      <c r="Y69" s="17"/>
      <c r="Z69" s="17"/>
    </row>
    <row r="70" spans="1:26" x14ac:dyDescent="0.35">
      <c r="A70" s="17"/>
      <c r="B70" s="4"/>
      <c r="C70" s="4"/>
      <c r="D70" s="4"/>
      <c r="E70" s="36"/>
      <c r="F70" s="17"/>
      <c r="G70" s="17"/>
      <c r="H70" s="17"/>
      <c r="I70" s="17"/>
      <c r="J70" s="17"/>
      <c r="K70" s="17"/>
      <c r="L70" s="17"/>
      <c r="M70" s="17"/>
      <c r="N70" s="17"/>
      <c r="O70" s="17"/>
      <c r="P70" s="17"/>
      <c r="Q70" s="17"/>
      <c r="R70" s="17"/>
      <c r="S70" s="17"/>
      <c r="T70" s="17"/>
      <c r="U70" s="17"/>
      <c r="V70" s="17"/>
      <c r="W70" s="17"/>
      <c r="X70" s="17"/>
      <c r="Y70" s="17"/>
      <c r="Z70" s="17"/>
    </row>
    <row r="71" spans="1:26" x14ac:dyDescent="0.35">
      <c r="A71" s="17"/>
      <c r="B71" s="4"/>
      <c r="C71" s="4"/>
      <c r="D71" s="4"/>
      <c r="E71" s="36"/>
      <c r="F71" s="17"/>
      <c r="G71" s="17"/>
      <c r="H71" s="17"/>
      <c r="I71" s="17"/>
      <c r="J71" s="17"/>
      <c r="K71" s="17"/>
      <c r="L71" s="17"/>
      <c r="M71" s="17"/>
      <c r="N71" s="17"/>
      <c r="O71" s="17"/>
      <c r="P71" s="17"/>
      <c r="Q71" s="17"/>
      <c r="R71" s="17"/>
      <c r="S71" s="17"/>
      <c r="T71" s="17"/>
      <c r="U71" s="17"/>
      <c r="V71" s="17"/>
      <c r="W71" s="17"/>
      <c r="X71" s="17"/>
      <c r="Y71" s="17"/>
      <c r="Z71" s="17"/>
    </row>
    <row r="72" spans="1:26" x14ac:dyDescent="0.35">
      <c r="A72" s="17"/>
      <c r="B72" s="4"/>
      <c r="C72" s="4"/>
      <c r="D72" s="4"/>
      <c r="E72" s="36"/>
      <c r="F72" s="17"/>
      <c r="G72" s="17"/>
      <c r="H72" s="17"/>
      <c r="I72" s="17"/>
      <c r="J72" s="17"/>
      <c r="K72" s="17"/>
      <c r="L72" s="17"/>
      <c r="M72" s="17"/>
      <c r="N72" s="17"/>
      <c r="O72" s="17"/>
      <c r="P72" s="17"/>
      <c r="Q72" s="17"/>
      <c r="R72" s="17"/>
      <c r="S72" s="17"/>
      <c r="T72" s="17"/>
      <c r="U72" s="17"/>
      <c r="V72" s="17"/>
      <c r="W72" s="17"/>
      <c r="X72" s="17"/>
      <c r="Y72" s="17"/>
      <c r="Z72" s="17"/>
    </row>
    <row r="73" spans="1:26" ht="30.75" customHeight="1" x14ac:dyDescent="0.35">
      <c r="A73" s="17"/>
      <c r="B73" s="66"/>
      <c r="C73" s="59"/>
      <c r="D73" s="59"/>
      <c r="E73" s="36"/>
      <c r="F73" s="17"/>
      <c r="G73" s="17"/>
      <c r="H73" s="17"/>
      <c r="I73" s="17"/>
      <c r="J73" s="17"/>
      <c r="K73" s="17"/>
      <c r="L73" s="17"/>
      <c r="M73" s="17"/>
      <c r="N73" s="17"/>
      <c r="O73" s="17"/>
      <c r="P73" s="17"/>
      <c r="Q73" s="17"/>
      <c r="R73" s="17"/>
      <c r="S73" s="17"/>
      <c r="T73" s="17"/>
      <c r="U73" s="17"/>
      <c r="V73" s="17"/>
      <c r="W73" s="17"/>
      <c r="X73" s="17"/>
      <c r="Y73" s="17"/>
      <c r="Z73" s="17"/>
    </row>
    <row r="74" spans="1:26" x14ac:dyDescent="0.35">
      <c r="A74" s="17"/>
      <c r="B74" s="4"/>
      <c r="C74" s="4"/>
      <c r="D74" s="4"/>
      <c r="E74" s="36"/>
      <c r="F74" s="17"/>
      <c r="G74" s="17"/>
      <c r="H74" s="17"/>
      <c r="I74" s="17"/>
      <c r="J74" s="17"/>
      <c r="K74" s="17"/>
      <c r="L74" s="17"/>
      <c r="M74" s="17"/>
      <c r="N74" s="17"/>
      <c r="O74" s="17"/>
      <c r="P74" s="17"/>
      <c r="Q74" s="17"/>
      <c r="R74" s="17"/>
      <c r="S74" s="17"/>
      <c r="T74" s="17"/>
      <c r="U74" s="17"/>
      <c r="V74" s="17"/>
      <c r="W74" s="17"/>
      <c r="X74" s="17"/>
      <c r="Y74" s="17"/>
      <c r="Z74" s="17"/>
    </row>
    <row r="75" spans="1:26" ht="35.25" customHeight="1" x14ac:dyDescent="0.35">
      <c r="A75" s="17"/>
      <c r="B75" s="4"/>
      <c r="C75" s="4"/>
      <c r="D75" s="4"/>
      <c r="E75" s="36"/>
      <c r="F75" s="17"/>
      <c r="G75" s="17"/>
      <c r="H75" s="17"/>
      <c r="I75" s="17"/>
      <c r="J75" s="17"/>
      <c r="K75" s="17"/>
      <c r="L75" s="17"/>
      <c r="M75" s="17"/>
      <c r="N75" s="17"/>
      <c r="O75" s="17"/>
      <c r="P75" s="17"/>
      <c r="Q75" s="17"/>
      <c r="R75" s="17"/>
      <c r="S75" s="17"/>
      <c r="T75" s="17"/>
      <c r="U75" s="17"/>
      <c r="V75" s="17"/>
      <c r="W75" s="17"/>
      <c r="X75" s="17"/>
      <c r="Y75" s="17"/>
      <c r="Z75" s="17"/>
    </row>
    <row r="76" spans="1:26" x14ac:dyDescent="0.35">
      <c r="A76" s="17"/>
      <c r="B76" s="4"/>
      <c r="C76" s="4"/>
      <c r="D76" s="4"/>
      <c r="E76" s="36"/>
      <c r="F76" s="17"/>
      <c r="G76" s="17"/>
      <c r="H76" s="17"/>
      <c r="I76" s="17"/>
      <c r="J76" s="17"/>
      <c r="K76" s="17"/>
      <c r="L76" s="17"/>
      <c r="M76" s="17"/>
      <c r="N76" s="17"/>
      <c r="O76" s="17"/>
      <c r="P76" s="17"/>
      <c r="Q76" s="17"/>
      <c r="R76" s="17"/>
      <c r="S76" s="17"/>
      <c r="T76" s="17"/>
      <c r="U76" s="17"/>
      <c r="V76" s="17"/>
      <c r="W76" s="17"/>
      <c r="X76" s="17"/>
      <c r="Y76" s="17"/>
      <c r="Z76" s="17"/>
    </row>
    <row r="77" spans="1:26" x14ac:dyDescent="0.35">
      <c r="A77" s="17"/>
      <c r="B77" s="4"/>
      <c r="C77" s="4"/>
      <c r="D77" s="4"/>
      <c r="E77" s="36"/>
      <c r="F77" s="17"/>
      <c r="G77" s="17"/>
      <c r="H77" s="17"/>
      <c r="I77" s="17"/>
      <c r="J77" s="17"/>
      <c r="K77" s="17"/>
      <c r="L77" s="17"/>
      <c r="M77" s="17"/>
      <c r="N77" s="17"/>
      <c r="O77" s="17"/>
      <c r="P77" s="17"/>
      <c r="Q77" s="17"/>
      <c r="R77" s="17"/>
      <c r="S77" s="17"/>
      <c r="T77" s="17"/>
      <c r="U77" s="17"/>
      <c r="V77" s="17"/>
      <c r="W77" s="17"/>
      <c r="X77" s="17"/>
      <c r="Y77" s="17"/>
      <c r="Z77" s="17"/>
    </row>
    <row r="78" spans="1:26" x14ac:dyDescent="0.35">
      <c r="A78" s="1"/>
      <c r="B78" s="4"/>
      <c r="C78" s="4"/>
      <c r="D78" s="4"/>
      <c r="E78" s="3"/>
      <c r="F78" s="1"/>
      <c r="G78" s="1"/>
      <c r="H78" s="1"/>
      <c r="I78" s="1"/>
      <c r="J78" s="1"/>
      <c r="K78" s="1"/>
      <c r="L78" s="1"/>
      <c r="M78" s="1"/>
      <c r="N78" s="1"/>
      <c r="O78" s="1"/>
      <c r="P78" s="1"/>
      <c r="Q78" s="1"/>
      <c r="R78" s="1"/>
      <c r="S78" s="1"/>
      <c r="T78" s="1"/>
      <c r="U78" s="1"/>
      <c r="V78" s="1"/>
      <c r="W78" s="1"/>
      <c r="X78" s="1"/>
      <c r="Y78" s="1"/>
      <c r="Z78" s="1"/>
    </row>
    <row r="79" spans="1:26" x14ac:dyDescent="0.35">
      <c r="A79" s="1"/>
      <c r="B79" s="4"/>
      <c r="C79" s="4"/>
      <c r="D79" s="4"/>
      <c r="E79" s="37"/>
      <c r="F79" s="38"/>
      <c r="G79" s="38"/>
      <c r="H79" s="38"/>
      <c r="I79" s="38"/>
      <c r="J79" s="38"/>
      <c r="K79" s="38"/>
      <c r="L79" s="38"/>
      <c r="M79" s="38"/>
      <c r="N79" s="38"/>
      <c r="O79" s="38"/>
      <c r="P79" s="38"/>
      <c r="Q79" s="38"/>
      <c r="R79" s="38"/>
      <c r="S79" s="38"/>
      <c r="T79" s="38"/>
      <c r="U79" s="38"/>
      <c r="V79" s="38"/>
      <c r="W79" s="38"/>
      <c r="X79" s="38"/>
      <c r="Y79" s="38"/>
      <c r="Z79" s="38"/>
    </row>
    <row r="80" spans="1:26" x14ac:dyDescent="0.35">
      <c r="A80" s="1"/>
      <c r="B80" s="4"/>
      <c r="C80" s="4"/>
      <c r="D80" s="4"/>
      <c r="E80" s="3"/>
      <c r="F80" s="1"/>
      <c r="G80" s="1"/>
      <c r="H80" s="1"/>
      <c r="I80" s="1"/>
      <c r="J80" s="1"/>
      <c r="K80" s="1"/>
      <c r="L80" s="1"/>
      <c r="M80" s="1"/>
      <c r="N80" s="1"/>
      <c r="O80" s="1"/>
      <c r="P80" s="1"/>
      <c r="Q80" s="1"/>
      <c r="R80" s="1"/>
      <c r="S80" s="1"/>
      <c r="T80" s="1"/>
      <c r="U80" s="1"/>
      <c r="V80" s="1"/>
      <c r="W80" s="1"/>
      <c r="X80" s="1"/>
      <c r="Y80" s="1"/>
      <c r="Z80" s="1"/>
    </row>
    <row r="81" spans="1:26" x14ac:dyDescent="0.35">
      <c r="A81" s="38"/>
      <c r="B81" s="4"/>
      <c r="C81" s="4"/>
      <c r="D81" s="4"/>
      <c r="E81" s="3"/>
      <c r="F81" s="1"/>
      <c r="G81" s="1"/>
      <c r="H81" s="1"/>
      <c r="I81" s="1"/>
      <c r="J81" s="1"/>
      <c r="K81" s="1"/>
      <c r="L81" s="1"/>
      <c r="M81" s="1"/>
      <c r="N81" s="1"/>
      <c r="O81" s="1"/>
      <c r="P81" s="1"/>
      <c r="Q81" s="1"/>
      <c r="R81" s="1"/>
      <c r="S81" s="1"/>
      <c r="T81" s="1"/>
      <c r="U81" s="1"/>
      <c r="V81" s="1"/>
      <c r="W81" s="1"/>
      <c r="X81" s="1"/>
      <c r="Y81" s="1"/>
      <c r="Z81" s="1"/>
    </row>
    <row r="82" spans="1:26" x14ac:dyDescent="0.35">
      <c r="A82" s="1"/>
      <c r="B82" s="58"/>
      <c r="C82" s="59"/>
      <c r="D82" s="59"/>
      <c r="E82" s="3"/>
      <c r="F82" s="1"/>
      <c r="G82" s="1"/>
      <c r="H82" s="1"/>
      <c r="I82" s="1"/>
      <c r="J82" s="1"/>
      <c r="K82" s="1"/>
      <c r="L82" s="1"/>
      <c r="M82" s="1"/>
      <c r="N82" s="1"/>
      <c r="O82" s="1"/>
      <c r="P82" s="1"/>
      <c r="Q82" s="1"/>
      <c r="R82" s="1"/>
      <c r="S82" s="1"/>
      <c r="T82" s="1"/>
      <c r="U82" s="1"/>
      <c r="V82" s="1"/>
      <c r="W82" s="1"/>
      <c r="X82" s="1"/>
      <c r="Y82" s="1"/>
      <c r="Z82" s="1"/>
    </row>
    <row r="83" spans="1:26" x14ac:dyDescent="0.35">
      <c r="A83" s="1"/>
      <c r="B83" s="32"/>
      <c r="C83" s="39"/>
      <c r="D83" s="40"/>
      <c r="E83" s="3"/>
      <c r="F83" s="1"/>
      <c r="G83" s="1"/>
      <c r="H83" s="1"/>
      <c r="I83" s="1"/>
      <c r="J83" s="1"/>
      <c r="K83" s="1"/>
      <c r="L83" s="1"/>
      <c r="M83" s="1"/>
      <c r="N83" s="1"/>
      <c r="O83" s="1"/>
      <c r="P83" s="1"/>
      <c r="Q83" s="1"/>
      <c r="R83" s="1"/>
      <c r="S83" s="1"/>
      <c r="T83" s="1"/>
      <c r="U83" s="1"/>
      <c r="V83" s="1"/>
      <c r="W83" s="1"/>
      <c r="X83" s="1"/>
      <c r="Y83" s="1"/>
      <c r="Z83" s="1"/>
    </row>
    <row r="84" spans="1:26" ht="7.5" customHeight="1" x14ac:dyDescent="0.35">
      <c r="A84" s="1"/>
      <c r="B84" s="41"/>
      <c r="C84" s="39"/>
      <c r="D84" s="42"/>
      <c r="E84" s="3"/>
      <c r="F84" s="1"/>
      <c r="G84" s="1"/>
      <c r="H84" s="1"/>
      <c r="I84" s="1"/>
      <c r="J84" s="1"/>
      <c r="K84" s="1"/>
      <c r="L84" s="1"/>
      <c r="M84" s="1"/>
      <c r="N84" s="1"/>
      <c r="O84" s="1"/>
      <c r="P84" s="1"/>
      <c r="Q84" s="1"/>
      <c r="R84" s="1"/>
      <c r="S84" s="1"/>
      <c r="T84" s="1"/>
      <c r="U84" s="1"/>
      <c r="V84" s="1"/>
      <c r="W84" s="1"/>
      <c r="X84" s="1"/>
      <c r="Y84" s="1"/>
      <c r="Z84" s="1"/>
    </row>
    <row r="85" spans="1:26" ht="20.25" customHeight="1" x14ac:dyDescent="0.35">
      <c r="A85" s="1"/>
      <c r="B85" s="60"/>
      <c r="C85" s="59"/>
      <c r="D85" s="59"/>
      <c r="E85" s="3"/>
      <c r="F85" s="1"/>
      <c r="G85" s="1"/>
      <c r="H85" s="1"/>
      <c r="I85" s="1"/>
      <c r="J85" s="1"/>
      <c r="K85" s="1"/>
      <c r="L85" s="1"/>
      <c r="M85" s="1"/>
      <c r="N85" s="1"/>
      <c r="O85" s="1"/>
      <c r="P85" s="1"/>
      <c r="Q85" s="1"/>
      <c r="R85" s="1"/>
      <c r="S85" s="1"/>
      <c r="T85" s="1"/>
      <c r="U85" s="1"/>
      <c r="V85" s="1"/>
      <c r="W85" s="1"/>
      <c r="X85" s="1"/>
      <c r="Y85" s="1"/>
      <c r="Z85" s="1"/>
    </row>
    <row r="86" spans="1:26" ht="8.25" customHeight="1" x14ac:dyDescent="0.35">
      <c r="A86" s="1"/>
      <c r="B86" s="1"/>
      <c r="C86" s="1"/>
      <c r="D86" s="2"/>
      <c r="E86" s="3"/>
      <c r="F86" s="1"/>
      <c r="G86" s="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2"/>
      <c r="E87" s="3"/>
      <c r="F87" s="1"/>
      <c r="G87" s="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2"/>
      <c r="E88" s="3"/>
      <c r="F88" s="1"/>
      <c r="G88" s="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2"/>
      <c r="E89" s="3"/>
      <c r="F89" s="1"/>
      <c r="G89" s="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2"/>
      <c r="E90" s="3"/>
      <c r="F90" s="1"/>
      <c r="G90" s="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2"/>
      <c r="E91" s="3"/>
      <c r="F91" s="1"/>
      <c r="G91" s="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2"/>
      <c r="E92" s="3"/>
      <c r="F92" s="1"/>
      <c r="G92" s="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2"/>
      <c r="E93" s="3"/>
      <c r="F93" s="1"/>
      <c r="G93" s="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2"/>
      <c r="E94" s="3"/>
      <c r="F94" s="1"/>
      <c r="G94" s="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2"/>
      <c r="E95" s="3"/>
      <c r="F95" s="1"/>
      <c r="G95" s="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2"/>
      <c r="E96" s="3"/>
      <c r="F96" s="1"/>
      <c r="G96" s="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2"/>
      <c r="E97" s="3"/>
      <c r="F97" s="1"/>
      <c r="G97" s="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2"/>
      <c r="E98" s="3"/>
      <c r="F98" s="1"/>
      <c r="G98" s="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2"/>
      <c r="E99" s="3"/>
      <c r="F99" s="1"/>
      <c r="G99" s="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2"/>
      <c r="E100" s="3"/>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2"/>
      <c r="E101" s="3"/>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2"/>
      <c r="E102" s="3"/>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2"/>
      <c r="E103" s="3"/>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2"/>
      <c r="E104" s="3"/>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2"/>
      <c r="E105" s="3"/>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2"/>
      <c r="E106" s="3"/>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2"/>
      <c r="E107" s="3"/>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2"/>
      <c r="E108" s="3"/>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2"/>
      <c r="E109" s="3"/>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2"/>
      <c r="E110" s="3"/>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2"/>
      <c r="E111" s="3"/>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2"/>
      <c r="E112" s="3"/>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2"/>
      <c r="E113" s="3"/>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2"/>
      <c r="E114" s="3"/>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2"/>
      <c r="E115" s="3"/>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2"/>
      <c r="E116" s="3"/>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2"/>
      <c r="E117" s="3"/>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2"/>
      <c r="E118" s="3"/>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2"/>
      <c r="E119" s="3"/>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2"/>
      <c r="E120" s="3"/>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2"/>
      <c r="E121" s="3"/>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2"/>
      <c r="E122" s="3"/>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2"/>
      <c r="E123" s="3"/>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2"/>
      <c r="E124" s="3"/>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2"/>
      <c r="E125" s="3"/>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2"/>
      <c r="E126" s="3"/>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2"/>
      <c r="E127" s="3"/>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2"/>
      <c r="E128" s="3"/>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2"/>
      <c r="E129" s="3"/>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2"/>
      <c r="E130" s="3"/>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2"/>
      <c r="E131" s="3"/>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2"/>
      <c r="E132" s="3"/>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2"/>
      <c r="E133" s="3"/>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2"/>
      <c r="E134" s="3"/>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2"/>
      <c r="E135" s="3"/>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2"/>
      <c r="E136" s="3"/>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2"/>
      <c r="E137" s="3"/>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2"/>
      <c r="E138" s="3"/>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2"/>
      <c r="E139" s="3"/>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2"/>
      <c r="E140" s="3"/>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2"/>
      <c r="E141" s="3"/>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2"/>
      <c r="E142" s="3"/>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2"/>
      <c r="E143" s="3"/>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2"/>
      <c r="E144" s="3"/>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2"/>
      <c r="E145" s="3"/>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2"/>
      <c r="E146" s="3"/>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2"/>
      <c r="E147" s="3"/>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2"/>
      <c r="E148" s="3"/>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2"/>
      <c r="E149" s="3"/>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2"/>
      <c r="E150" s="3"/>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2"/>
      <c r="E151" s="3"/>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2"/>
      <c r="E152" s="3"/>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2"/>
      <c r="E153" s="3"/>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2"/>
      <c r="E154" s="3"/>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2"/>
      <c r="E155" s="3"/>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2"/>
      <c r="E156" s="3"/>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2"/>
      <c r="E157" s="3"/>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2"/>
      <c r="E158" s="3"/>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2"/>
      <c r="E159" s="3"/>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2"/>
      <c r="E160" s="3"/>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2"/>
      <c r="E161" s="3"/>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2"/>
      <c r="E162" s="3"/>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2"/>
      <c r="E163" s="3"/>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2"/>
      <c r="E164" s="3"/>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2"/>
      <c r="E165" s="3"/>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2"/>
      <c r="E166" s="3"/>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2"/>
      <c r="E167" s="3"/>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2"/>
      <c r="E168" s="3"/>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2"/>
      <c r="E169" s="3"/>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2"/>
      <c r="E170" s="3"/>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2"/>
      <c r="E171" s="3"/>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2"/>
      <c r="E172" s="3"/>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2"/>
      <c r="E173" s="3"/>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2"/>
      <c r="E174" s="3"/>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2"/>
      <c r="E175" s="3"/>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2"/>
      <c r="E176" s="3"/>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2"/>
      <c r="E177" s="3"/>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2"/>
      <c r="E178" s="3"/>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2"/>
      <c r="E179" s="3"/>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2"/>
      <c r="E180" s="3"/>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2"/>
      <c r="E181" s="3"/>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2"/>
      <c r="E182" s="3"/>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2"/>
      <c r="E183" s="3"/>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2"/>
      <c r="E184" s="3"/>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2"/>
      <c r="E185" s="3"/>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2"/>
      <c r="E186" s="3"/>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2"/>
      <c r="E187" s="3"/>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2"/>
      <c r="E188" s="3"/>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2"/>
      <c r="E189" s="3"/>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2"/>
      <c r="E190" s="3"/>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2"/>
      <c r="E191" s="3"/>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2"/>
      <c r="E192" s="3"/>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2"/>
      <c r="E193" s="3"/>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2"/>
      <c r="E194" s="3"/>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2"/>
      <c r="E195" s="3"/>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2"/>
      <c r="E196" s="3"/>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2"/>
      <c r="E197" s="3"/>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2"/>
      <c r="E198" s="3"/>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2"/>
      <c r="E199" s="3"/>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2"/>
      <c r="E200" s="3"/>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2"/>
      <c r="E201" s="3"/>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2"/>
      <c r="E202" s="3"/>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2"/>
      <c r="E203" s="3"/>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2"/>
      <c r="E204" s="3"/>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2"/>
      <c r="E205" s="3"/>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2"/>
      <c r="E206" s="3"/>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2"/>
      <c r="E207" s="3"/>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2"/>
      <c r="E208" s="3"/>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2"/>
      <c r="E209" s="3"/>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2"/>
      <c r="E210" s="3"/>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2"/>
      <c r="E211" s="3"/>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2"/>
      <c r="E212" s="3"/>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2"/>
      <c r="E213" s="3"/>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2"/>
      <c r="E214" s="3"/>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2"/>
      <c r="E215" s="3"/>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2"/>
      <c r="E216" s="3"/>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2"/>
      <c r="E217" s="3"/>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2"/>
      <c r="E218" s="3"/>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2"/>
      <c r="E219" s="3"/>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2"/>
      <c r="E220" s="3"/>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2"/>
      <c r="E221" s="3"/>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2"/>
      <c r="E222" s="3"/>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2"/>
      <c r="E223" s="3"/>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2"/>
      <c r="E224" s="3"/>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2"/>
      <c r="E225" s="3"/>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2"/>
      <c r="E226" s="3"/>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2"/>
      <c r="E227" s="3"/>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2"/>
      <c r="E228" s="3"/>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2"/>
      <c r="E229" s="3"/>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2"/>
      <c r="E230" s="3"/>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2"/>
      <c r="E231" s="3"/>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2"/>
      <c r="E232" s="3"/>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2"/>
      <c r="E233" s="3"/>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2"/>
      <c r="E234" s="3"/>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2"/>
      <c r="E235" s="3"/>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2"/>
      <c r="E236" s="3"/>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2"/>
      <c r="E237" s="3"/>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2"/>
      <c r="E238" s="3"/>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2"/>
      <c r="E239" s="3"/>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2"/>
      <c r="E240" s="3"/>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2"/>
      <c r="E241" s="3"/>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2"/>
      <c r="E242" s="3"/>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2"/>
      <c r="E243" s="3"/>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2"/>
      <c r="E244" s="3"/>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2"/>
      <c r="E245" s="3"/>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2"/>
      <c r="E246" s="3"/>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2"/>
      <c r="E247" s="3"/>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2"/>
      <c r="E248" s="3"/>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2"/>
      <c r="E249" s="3"/>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2"/>
      <c r="E250" s="3"/>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2"/>
      <c r="E251" s="3"/>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2"/>
      <c r="E252" s="3"/>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2"/>
      <c r="E253" s="3"/>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2"/>
      <c r="E254" s="3"/>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2"/>
      <c r="E255" s="3"/>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2"/>
      <c r="E256" s="3"/>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2"/>
      <c r="E257" s="3"/>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2"/>
      <c r="E258" s="3"/>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2"/>
      <c r="E259" s="3"/>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2"/>
      <c r="E260" s="3"/>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2"/>
      <c r="E261" s="3"/>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2"/>
      <c r="E262" s="3"/>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2"/>
      <c r="E263" s="3"/>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2"/>
      <c r="E264" s="3"/>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2"/>
      <c r="E265" s="3"/>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2"/>
      <c r="E266" s="3"/>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2"/>
      <c r="E267" s="3"/>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2"/>
      <c r="E268" s="3"/>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2"/>
      <c r="E269" s="3"/>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2"/>
      <c r="E270" s="3"/>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2"/>
      <c r="E271" s="3"/>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2"/>
      <c r="E272" s="3"/>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2"/>
      <c r="E273" s="3"/>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2"/>
      <c r="E274" s="3"/>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2"/>
      <c r="E275" s="3"/>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2"/>
      <c r="E276" s="3"/>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2"/>
      <c r="E277" s="3"/>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2"/>
      <c r="E278" s="3"/>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2"/>
      <c r="E279" s="3"/>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2"/>
      <c r="E280" s="3"/>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2"/>
      <c r="E281" s="3"/>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2"/>
      <c r="E282" s="3"/>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2"/>
      <c r="E283" s="3"/>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2"/>
      <c r="E284" s="3"/>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2"/>
      <c r="E285" s="3"/>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2"/>
      <c r="E286" s="3"/>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2"/>
      <c r="E287" s="3"/>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2"/>
      <c r="E288" s="3"/>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2"/>
      <c r="E289" s="3"/>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2"/>
      <c r="E290" s="3"/>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2"/>
      <c r="E291" s="3"/>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2"/>
      <c r="E292" s="3"/>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2"/>
      <c r="E293" s="3"/>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2"/>
      <c r="E294" s="3"/>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2"/>
      <c r="E295" s="3"/>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2"/>
      <c r="E296" s="3"/>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2"/>
      <c r="E297" s="3"/>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2"/>
      <c r="E298" s="3"/>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2"/>
      <c r="E299" s="3"/>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2"/>
      <c r="E300" s="3"/>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2"/>
      <c r="E301" s="3"/>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2"/>
      <c r="E302" s="3"/>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2"/>
      <c r="E303" s="3"/>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2"/>
      <c r="E304" s="3"/>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2"/>
      <c r="E305" s="3"/>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2"/>
      <c r="E306" s="3"/>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2"/>
      <c r="E307" s="3"/>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2"/>
      <c r="E308" s="3"/>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2"/>
      <c r="E309" s="3"/>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2"/>
      <c r="E310" s="3"/>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2"/>
      <c r="E311" s="3"/>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2"/>
      <c r="E312" s="3"/>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2"/>
      <c r="E313" s="3"/>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2"/>
      <c r="E314" s="3"/>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2"/>
      <c r="E315" s="3"/>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2"/>
      <c r="E316" s="3"/>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2"/>
      <c r="E317" s="3"/>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2"/>
      <c r="E318" s="3"/>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2"/>
      <c r="E319" s="3"/>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2"/>
      <c r="E320" s="3"/>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2"/>
      <c r="E321" s="3"/>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2"/>
      <c r="E322" s="3"/>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2"/>
      <c r="E323" s="3"/>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2"/>
      <c r="E324" s="3"/>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2"/>
      <c r="E325" s="3"/>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2"/>
      <c r="E326" s="3"/>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2"/>
      <c r="E327" s="3"/>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2"/>
      <c r="E328" s="3"/>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2"/>
      <c r="E329" s="3"/>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2"/>
      <c r="E330" s="3"/>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2"/>
      <c r="E331" s="3"/>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2"/>
      <c r="E332" s="3"/>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2"/>
      <c r="E333" s="3"/>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2"/>
      <c r="E334" s="3"/>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2"/>
      <c r="E335" s="3"/>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2"/>
      <c r="E336" s="3"/>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2"/>
      <c r="E337" s="3"/>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2"/>
      <c r="E338" s="3"/>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2"/>
      <c r="E339" s="3"/>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2"/>
      <c r="E340" s="3"/>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2"/>
      <c r="E341" s="3"/>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2"/>
      <c r="E342" s="3"/>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2"/>
      <c r="E343" s="3"/>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2"/>
      <c r="E344" s="3"/>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2"/>
      <c r="E345" s="3"/>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2"/>
      <c r="E346" s="3"/>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2"/>
      <c r="E347" s="3"/>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2"/>
      <c r="E348" s="3"/>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2"/>
      <c r="E349" s="3"/>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2"/>
      <c r="E350" s="3"/>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2"/>
      <c r="E351" s="3"/>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2"/>
      <c r="E352" s="3"/>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2"/>
      <c r="E353" s="3"/>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2"/>
      <c r="E354" s="3"/>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2"/>
      <c r="E355" s="3"/>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2"/>
      <c r="E356" s="3"/>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2"/>
      <c r="E357" s="3"/>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2"/>
      <c r="E358" s="3"/>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2"/>
      <c r="E359" s="3"/>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2"/>
      <c r="E360" s="3"/>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2"/>
      <c r="E361" s="3"/>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2"/>
      <c r="E362" s="3"/>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2"/>
      <c r="E363" s="3"/>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2"/>
      <c r="E364" s="3"/>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2"/>
      <c r="E365" s="3"/>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2"/>
      <c r="E366" s="3"/>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2"/>
      <c r="E367" s="3"/>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2"/>
      <c r="E368" s="3"/>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2"/>
      <c r="E369" s="3"/>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2"/>
      <c r="E370" s="3"/>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2"/>
      <c r="E371" s="3"/>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2"/>
      <c r="E372" s="3"/>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2"/>
      <c r="E373" s="3"/>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2"/>
      <c r="E374" s="3"/>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2"/>
      <c r="E375" s="3"/>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2"/>
      <c r="E376" s="3"/>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2"/>
      <c r="E377" s="3"/>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2"/>
      <c r="E378" s="3"/>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2"/>
      <c r="E379" s="3"/>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2"/>
      <c r="E380" s="3"/>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2"/>
      <c r="E381" s="3"/>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2"/>
      <c r="E382" s="3"/>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2"/>
      <c r="E383" s="3"/>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2"/>
      <c r="E384" s="3"/>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2"/>
      <c r="E385" s="3"/>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2"/>
      <c r="E386" s="3"/>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2"/>
      <c r="E387" s="3"/>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2"/>
      <c r="E388" s="3"/>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2"/>
      <c r="E389" s="3"/>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2"/>
      <c r="E390" s="3"/>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2"/>
      <c r="E391" s="3"/>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2"/>
      <c r="E392" s="3"/>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2"/>
      <c r="E393" s="3"/>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2"/>
      <c r="E394" s="3"/>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2"/>
      <c r="E395" s="3"/>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2"/>
      <c r="E396" s="3"/>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2"/>
      <c r="E397" s="3"/>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2"/>
      <c r="E398" s="3"/>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2"/>
      <c r="E399" s="3"/>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2"/>
      <c r="E400" s="3"/>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2"/>
      <c r="E401" s="3"/>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2"/>
      <c r="E402" s="3"/>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2"/>
      <c r="E403" s="3"/>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2"/>
      <c r="E404" s="3"/>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2"/>
      <c r="E405" s="3"/>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2"/>
      <c r="E406" s="3"/>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2"/>
      <c r="E407" s="3"/>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2"/>
      <c r="E408" s="3"/>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2"/>
      <c r="E409" s="3"/>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2"/>
      <c r="E410" s="3"/>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2"/>
      <c r="E411" s="3"/>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2"/>
      <c r="E412" s="3"/>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2"/>
      <c r="E413" s="3"/>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2"/>
      <c r="E414" s="3"/>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2"/>
      <c r="E415" s="3"/>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2"/>
      <c r="E416" s="3"/>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2"/>
      <c r="E417" s="3"/>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2"/>
      <c r="E418" s="3"/>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2"/>
      <c r="E419" s="3"/>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2"/>
      <c r="E420" s="3"/>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2"/>
      <c r="E421" s="3"/>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2"/>
      <c r="E422" s="3"/>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2"/>
      <c r="E423" s="3"/>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2"/>
      <c r="E424" s="3"/>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2"/>
      <c r="E425" s="3"/>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2"/>
      <c r="E426" s="3"/>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2"/>
      <c r="E427" s="3"/>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2"/>
      <c r="E428" s="3"/>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2"/>
      <c r="E429" s="3"/>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2"/>
      <c r="E430" s="3"/>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2"/>
      <c r="E431" s="3"/>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2"/>
      <c r="E432" s="3"/>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2"/>
      <c r="E433" s="3"/>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2"/>
      <c r="E434" s="3"/>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2"/>
      <c r="E435" s="3"/>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2"/>
      <c r="E436" s="3"/>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2"/>
      <c r="E437" s="3"/>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2"/>
      <c r="E438" s="3"/>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2"/>
      <c r="E439" s="3"/>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2"/>
      <c r="E440" s="3"/>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2"/>
      <c r="E441" s="3"/>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2"/>
      <c r="E442" s="3"/>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2"/>
      <c r="E443" s="3"/>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2"/>
      <c r="E444" s="3"/>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2"/>
      <c r="E445" s="3"/>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2"/>
      <c r="E446" s="3"/>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2"/>
      <c r="E447" s="3"/>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2"/>
      <c r="E448" s="3"/>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2"/>
      <c r="E449" s="3"/>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2"/>
      <c r="E450" s="3"/>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2"/>
      <c r="E451" s="3"/>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2"/>
      <c r="E452" s="3"/>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2"/>
      <c r="E453" s="3"/>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2"/>
      <c r="E454" s="3"/>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2"/>
      <c r="E455" s="3"/>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2"/>
      <c r="E456" s="3"/>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2"/>
      <c r="E457" s="3"/>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2"/>
      <c r="E458" s="3"/>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2"/>
      <c r="E459" s="3"/>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2"/>
      <c r="E460" s="3"/>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2"/>
      <c r="E461" s="3"/>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2"/>
      <c r="E462" s="3"/>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2"/>
      <c r="E463" s="3"/>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2"/>
      <c r="E464" s="3"/>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2"/>
      <c r="E465" s="3"/>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2"/>
      <c r="E466" s="3"/>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2"/>
      <c r="E467" s="3"/>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2"/>
      <c r="E468" s="3"/>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2"/>
      <c r="E469" s="3"/>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2"/>
      <c r="E470" s="3"/>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2"/>
      <c r="E471" s="3"/>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2"/>
      <c r="E472" s="3"/>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2"/>
      <c r="E473" s="3"/>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2"/>
      <c r="E474" s="3"/>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2"/>
      <c r="E475" s="3"/>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2"/>
      <c r="E476" s="3"/>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2"/>
      <c r="E477" s="3"/>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2"/>
      <c r="E478" s="3"/>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2"/>
      <c r="E479" s="3"/>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2"/>
      <c r="E480" s="3"/>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2"/>
      <c r="E481" s="3"/>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2"/>
      <c r="E482" s="3"/>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2"/>
      <c r="E483" s="3"/>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2"/>
      <c r="E484" s="3"/>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2"/>
      <c r="E485" s="3"/>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2"/>
      <c r="E486" s="3"/>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2"/>
      <c r="E487" s="3"/>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2"/>
      <c r="E488" s="3"/>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2"/>
      <c r="E489" s="3"/>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2"/>
      <c r="E490" s="3"/>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2"/>
      <c r="E491" s="3"/>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2"/>
      <c r="E492" s="3"/>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2"/>
      <c r="E493" s="3"/>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2"/>
      <c r="E494" s="3"/>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2"/>
      <c r="E495" s="3"/>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2"/>
      <c r="E496" s="3"/>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2"/>
      <c r="E497" s="3"/>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2"/>
      <c r="E498" s="3"/>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2"/>
      <c r="E499" s="3"/>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2"/>
      <c r="E500" s="3"/>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2"/>
      <c r="E501" s="3"/>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2"/>
      <c r="E502" s="3"/>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2"/>
      <c r="E503" s="3"/>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2"/>
      <c r="E504" s="3"/>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2"/>
      <c r="E505" s="3"/>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2"/>
      <c r="E506" s="3"/>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2"/>
      <c r="E507" s="3"/>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2"/>
      <c r="E508" s="3"/>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2"/>
      <c r="E509" s="3"/>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2"/>
      <c r="E510" s="3"/>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2"/>
      <c r="E511" s="3"/>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2"/>
      <c r="E512" s="3"/>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2"/>
      <c r="E513" s="3"/>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2"/>
      <c r="E514" s="3"/>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2"/>
      <c r="E515" s="3"/>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2"/>
      <c r="E516" s="3"/>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2"/>
      <c r="E517" s="3"/>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2"/>
      <c r="E518" s="3"/>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2"/>
      <c r="E519" s="3"/>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2"/>
      <c r="E520" s="3"/>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2"/>
      <c r="E521" s="3"/>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2"/>
      <c r="E522" s="3"/>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2"/>
      <c r="E523" s="3"/>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2"/>
      <c r="E524" s="3"/>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2"/>
      <c r="E525" s="3"/>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2"/>
      <c r="E526" s="3"/>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2"/>
      <c r="E527" s="3"/>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2"/>
      <c r="E528" s="3"/>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2"/>
      <c r="E529" s="3"/>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2"/>
      <c r="E530" s="3"/>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2"/>
      <c r="E531" s="3"/>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2"/>
      <c r="E532" s="3"/>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2"/>
      <c r="E533" s="3"/>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2"/>
      <c r="E534" s="3"/>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2"/>
      <c r="E535" s="3"/>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2"/>
      <c r="E536" s="3"/>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2"/>
      <c r="E537" s="3"/>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2"/>
      <c r="E538" s="3"/>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2"/>
      <c r="E539" s="3"/>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2"/>
      <c r="E540" s="3"/>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2"/>
      <c r="E541" s="3"/>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2"/>
      <c r="E542" s="3"/>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2"/>
      <c r="E543" s="3"/>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2"/>
      <c r="E544" s="3"/>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2"/>
      <c r="E545" s="3"/>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2"/>
      <c r="E546" s="3"/>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2"/>
      <c r="E547" s="3"/>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2"/>
      <c r="E548" s="3"/>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2"/>
      <c r="E549" s="3"/>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2"/>
      <c r="E550" s="3"/>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2"/>
      <c r="E551" s="3"/>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2"/>
      <c r="E552" s="3"/>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2"/>
      <c r="E553" s="3"/>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2"/>
      <c r="E554" s="3"/>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2"/>
      <c r="E555" s="3"/>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2"/>
      <c r="E556" s="3"/>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2"/>
      <c r="E557" s="3"/>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2"/>
      <c r="E558" s="3"/>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2"/>
      <c r="E559" s="3"/>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2"/>
      <c r="E560" s="3"/>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2"/>
      <c r="E561" s="3"/>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2"/>
      <c r="E562" s="3"/>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2"/>
      <c r="E563" s="3"/>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2"/>
      <c r="E564" s="3"/>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2"/>
      <c r="E565" s="3"/>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2"/>
      <c r="E566" s="3"/>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2"/>
      <c r="E567" s="3"/>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2"/>
      <c r="E568" s="3"/>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2"/>
      <c r="E569" s="3"/>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2"/>
      <c r="E570" s="3"/>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2"/>
      <c r="E571" s="3"/>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2"/>
      <c r="E572" s="3"/>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2"/>
      <c r="E573" s="3"/>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2"/>
      <c r="E574" s="3"/>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2"/>
      <c r="E575" s="3"/>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2"/>
      <c r="E576" s="3"/>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2"/>
      <c r="E577" s="3"/>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2"/>
      <c r="E578" s="3"/>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2"/>
      <c r="E579" s="3"/>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2"/>
      <c r="E580" s="3"/>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2"/>
      <c r="E581" s="3"/>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2"/>
      <c r="E582" s="3"/>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2"/>
      <c r="E583" s="3"/>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2"/>
      <c r="E584" s="3"/>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2"/>
      <c r="E585" s="3"/>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2"/>
      <c r="E586" s="3"/>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2"/>
      <c r="E587" s="3"/>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2"/>
      <c r="E588" s="3"/>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2"/>
      <c r="E589" s="3"/>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2"/>
      <c r="E590" s="3"/>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2"/>
      <c r="E591" s="3"/>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2"/>
      <c r="E592" s="3"/>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2"/>
      <c r="E593" s="3"/>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2"/>
      <c r="E594" s="3"/>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2"/>
      <c r="E595" s="3"/>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2"/>
      <c r="E596" s="3"/>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2"/>
      <c r="E597" s="3"/>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2"/>
      <c r="E598" s="3"/>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2"/>
      <c r="E599" s="3"/>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2"/>
      <c r="E600" s="3"/>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2"/>
      <c r="E601" s="3"/>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2"/>
      <c r="E602" s="3"/>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2"/>
      <c r="E603" s="3"/>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2"/>
      <c r="E604" s="3"/>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2"/>
      <c r="E605" s="3"/>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2"/>
      <c r="E606" s="3"/>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2"/>
      <c r="E607" s="3"/>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2"/>
      <c r="E608" s="3"/>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2"/>
      <c r="E609" s="3"/>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2"/>
      <c r="E610" s="3"/>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2"/>
      <c r="E611" s="3"/>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2"/>
      <c r="E612" s="3"/>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2"/>
      <c r="E613" s="3"/>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2"/>
      <c r="E614" s="3"/>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2"/>
      <c r="E615" s="3"/>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2"/>
      <c r="E616" s="3"/>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2"/>
      <c r="E617" s="3"/>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2"/>
      <c r="E618" s="3"/>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2"/>
      <c r="E619" s="3"/>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2"/>
      <c r="E620" s="3"/>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2"/>
      <c r="E621" s="3"/>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2"/>
      <c r="E622" s="3"/>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2"/>
      <c r="E623" s="3"/>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2"/>
      <c r="E624" s="3"/>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2"/>
      <c r="E625" s="3"/>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2"/>
      <c r="E626" s="3"/>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2"/>
      <c r="E627" s="3"/>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2"/>
      <c r="E628" s="3"/>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2"/>
      <c r="E629" s="3"/>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2"/>
      <c r="E630" s="3"/>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2"/>
      <c r="E631" s="3"/>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2"/>
      <c r="E632" s="3"/>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2"/>
      <c r="E633" s="3"/>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2"/>
      <c r="E634" s="3"/>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2"/>
      <c r="E635" s="3"/>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2"/>
      <c r="E636" s="3"/>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2"/>
      <c r="E637" s="3"/>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2"/>
      <c r="E638" s="3"/>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2"/>
      <c r="E639" s="3"/>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2"/>
      <c r="E640" s="3"/>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2"/>
      <c r="E641" s="3"/>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2"/>
      <c r="E642" s="3"/>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2"/>
      <c r="E643" s="3"/>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2"/>
      <c r="E644" s="3"/>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2"/>
      <c r="E645" s="3"/>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2"/>
      <c r="E646" s="3"/>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2"/>
      <c r="E647" s="3"/>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2"/>
      <c r="E648" s="3"/>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2"/>
      <c r="E649" s="3"/>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2"/>
      <c r="E650" s="3"/>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2"/>
      <c r="E651" s="3"/>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2"/>
      <c r="E652" s="3"/>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2"/>
      <c r="E653" s="3"/>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2"/>
      <c r="E654" s="3"/>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2"/>
      <c r="E655" s="3"/>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2"/>
      <c r="E656" s="3"/>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2"/>
      <c r="E657" s="3"/>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2"/>
      <c r="E658" s="3"/>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2"/>
      <c r="E659" s="3"/>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2"/>
      <c r="E660" s="3"/>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2"/>
      <c r="E661" s="3"/>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2"/>
      <c r="E662" s="3"/>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2"/>
      <c r="E663" s="3"/>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2"/>
      <c r="E664" s="3"/>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2"/>
      <c r="E665" s="3"/>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2"/>
      <c r="E666" s="3"/>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2"/>
      <c r="E667" s="3"/>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2"/>
      <c r="E668" s="3"/>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2"/>
      <c r="E669" s="3"/>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2"/>
      <c r="E670" s="3"/>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2"/>
      <c r="E671" s="3"/>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2"/>
      <c r="E672" s="3"/>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2"/>
      <c r="E673" s="3"/>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2"/>
      <c r="E674" s="3"/>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2"/>
      <c r="E675" s="3"/>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2"/>
      <c r="E676" s="3"/>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2"/>
      <c r="E677" s="3"/>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2"/>
      <c r="E678" s="3"/>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2"/>
      <c r="E679" s="3"/>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2"/>
      <c r="E680" s="3"/>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2"/>
      <c r="E681" s="3"/>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2"/>
      <c r="E682" s="3"/>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2"/>
      <c r="E683" s="3"/>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2"/>
      <c r="E684" s="3"/>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2"/>
      <c r="E685" s="3"/>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2"/>
      <c r="E686" s="3"/>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2"/>
      <c r="E687" s="3"/>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2"/>
      <c r="E688" s="3"/>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2"/>
      <c r="E689" s="3"/>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2"/>
      <c r="E690" s="3"/>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2"/>
      <c r="E691" s="3"/>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2"/>
      <c r="E692" s="3"/>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2"/>
      <c r="E693" s="3"/>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2"/>
      <c r="E694" s="3"/>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2"/>
      <c r="E695" s="3"/>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2"/>
      <c r="E696" s="3"/>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2"/>
      <c r="E697" s="3"/>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2"/>
      <c r="E698" s="3"/>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2"/>
      <c r="E699" s="3"/>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2"/>
      <c r="E700" s="3"/>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2"/>
      <c r="E701" s="3"/>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2"/>
      <c r="E702" s="3"/>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2"/>
      <c r="E703" s="3"/>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2"/>
      <c r="E704" s="3"/>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2"/>
      <c r="E705" s="3"/>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2"/>
      <c r="E706" s="3"/>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2"/>
      <c r="E707" s="3"/>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2"/>
      <c r="E708" s="3"/>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2"/>
      <c r="E709" s="3"/>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2"/>
      <c r="E710" s="3"/>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2"/>
      <c r="E711" s="3"/>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2"/>
      <c r="E712" s="3"/>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2"/>
      <c r="E713" s="3"/>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2"/>
      <c r="E714" s="3"/>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2"/>
      <c r="E715" s="3"/>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2"/>
      <c r="E716" s="3"/>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2"/>
      <c r="E717" s="3"/>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2"/>
      <c r="E718" s="3"/>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2"/>
      <c r="E719" s="3"/>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2"/>
      <c r="E720" s="3"/>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2"/>
      <c r="E721" s="3"/>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2"/>
      <c r="E722" s="3"/>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2"/>
      <c r="E723" s="3"/>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2"/>
      <c r="E724" s="3"/>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2"/>
      <c r="E725" s="3"/>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2"/>
      <c r="E726" s="3"/>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2"/>
      <c r="E727" s="3"/>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2"/>
      <c r="E728" s="3"/>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2"/>
      <c r="E729" s="3"/>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2"/>
      <c r="E730" s="3"/>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2"/>
      <c r="E731" s="3"/>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2"/>
      <c r="E732" s="3"/>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2"/>
      <c r="E733" s="3"/>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2"/>
      <c r="E734" s="3"/>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2"/>
      <c r="E735" s="3"/>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2"/>
      <c r="E736" s="3"/>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2"/>
      <c r="E737" s="3"/>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2"/>
      <c r="E738" s="3"/>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2"/>
      <c r="E739" s="3"/>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2"/>
      <c r="E740" s="3"/>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2"/>
      <c r="E741" s="3"/>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2"/>
      <c r="E742" s="3"/>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2"/>
      <c r="E743" s="3"/>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2"/>
      <c r="E744" s="3"/>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2"/>
      <c r="E745" s="3"/>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2"/>
      <c r="E746" s="3"/>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2"/>
      <c r="E747" s="3"/>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2"/>
      <c r="E748" s="3"/>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2"/>
      <c r="E749" s="3"/>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2"/>
      <c r="E750" s="3"/>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2"/>
      <c r="E751" s="3"/>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2"/>
      <c r="E752" s="3"/>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2"/>
      <c r="E753" s="3"/>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2"/>
      <c r="E754" s="3"/>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2"/>
      <c r="E755" s="3"/>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2"/>
      <c r="E756" s="3"/>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2"/>
      <c r="E757" s="3"/>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2"/>
      <c r="E758" s="3"/>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2"/>
      <c r="E759" s="3"/>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2"/>
      <c r="E760" s="3"/>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2"/>
      <c r="E761" s="3"/>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2"/>
      <c r="E762" s="3"/>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2"/>
      <c r="E763" s="3"/>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2"/>
      <c r="E764" s="3"/>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2"/>
      <c r="E765" s="3"/>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2"/>
      <c r="E766" s="3"/>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2"/>
      <c r="E767" s="3"/>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2"/>
      <c r="E768" s="3"/>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2"/>
      <c r="E769" s="3"/>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2"/>
      <c r="E770" s="3"/>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2"/>
      <c r="E771" s="3"/>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2"/>
      <c r="E772" s="3"/>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2"/>
      <c r="E773" s="3"/>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2"/>
      <c r="E774" s="3"/>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2"/>
      <c r="E775" s="3"/>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2"/>
      <c r="E776" s="3"/>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2"/>
      <c r="E777" s="3"/>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2"/>
      <c r="E778" s="3"/>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2"/>
      <c r="E779" s="3"/>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2"/>
      <c r="E780" s="3"/>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2"/>
      <c r="E781" s="3"/>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2"/>
      <c r="E782" s="3"/>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2"/>
      <c r="E783" s="3"/>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2"/>
      <c r="E784" s="3"/>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2"/>
      <c r="E785" s="3"/>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2"/>
      <c r="E786" s="3"/>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2"/>
      <c r="E787" s="3"/>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2"/>
      <c r="E788" s="3"/>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2"/>
      <c r="E789" s="3"/>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2"/>
      <c r="E790" s="3"/>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2"/>
      <c r="E791" s="3"/>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2"/>
      <c r="E792" s="3"/>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2"/>
      <c r="E793" s="3"/>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2"/>
      <c r="E794" s="3"/>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2"/>
      <c r="E795" s="3"/>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2"/>
      <c r="E796" s="3"/>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2"/>
      <c r="E797" s="3"/>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2"/>
      <c r="E798" s="3"/>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2"/>
      <c r="E799" s="3"/>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2"/>
      <c r="E800" s="3"/>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2"/>
      <c r="E801" s="3"/>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2"/>
      <c r="E802" s="3"/>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2"/>
      <c r="E803" s="3"/>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2"/>
      <c r="E804" s="3"/>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2"/>
      <c r="E805" s="3"/>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2"/>
      <c r="E806" s="3"/>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2"/>
      <c r="E807" s="3"/>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2"/>
      <c r="E808" s="3"/>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2"/>
      <c r="E809" s="3"/>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2"/>
      <c r="E810" s="3"/>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2"/>
      <c r="E811" s="3"/>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2"/>
      <c r="E812" s="3"/>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2"/>
      <c r="E813" s="3"/>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2"/>
      <c r="E814" s="3"/>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2"/>
      <c r="E815" s="3"/>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2"/>
      <c r="E816" s="3"/>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2"/>
      <c r="E817" s="3"/>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2"/>
      <c r="E818" s="3"/>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2"/>
      <c r="E819" s="3"/>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2"/>
      <c r="E820" s="3"/>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2"/>
      <c r="E821" s="3"/>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2"/>
      <c r="E822" s="3"/>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2"/>
      <c r="E823" s="3"/>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2"/>
      <c r="E824" s="3"/>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2"/>
      <c r="E825" s="3"/>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2"/>
      <c r="E826" s="3"/>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2"/>
      <c r="E827" s="3"/>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2"/>
      <c r="E828" s="3"/>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2"/>
      <c r="E829" s="3"/>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2"/>
      <c r="E830" s="3"/>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2"/>
      <c r="E831" s="3"/>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2"/>
      <c r="E832" s="3"/>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2"/>
      <c r="E833" s="3"/>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2"/>
      <c r="E834" s="3"/>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2"/>
      <c r="E835" s="3"/>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2"/>
      <c r="E836" s="3"/>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2"/>
      <c r="E837" s="3"/>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2"/>
      <c r="E838" s="3"/>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2"/>
      <c r="E839" s="3"/>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2"/>
      <c r="E840" s="3"/>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2"/>
      <c r="E841" s="3"/>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2"/>
      <c r="E842" s="3"/>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2"/>
      <c r="E843" s="3"/>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2"/>
      <c r="E844" s="3"/>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2"/>
      <c r="E845" s="3"/>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2"/>
      <c r="E846" s="3"/>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2"/>
      <c r="E847" s="3"/>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2"/>
      <c r="E848" s="3"/>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2"/>
      <c r="E849" s="3"/>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2"/>
      <c r="E850" s="3"/>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2"/>
      <c r="E851" s="3"/>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2"/>
      <c r="E852" s="3"/>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2"/>
      <c r="E853" s="3"/>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2"/>
      <c r="E854" s="3"/>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2"/>
      <c r="E855" s="3"/>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2"/>
      <c r="E856" s="3"/>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2"/>
      <c r="E857" s="3"/>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2"/>
      <c r="E858" s="3"/>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2"/>
      <c r="E859" s="3"/>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2"/>
      <c r="E860" s="3"/>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2"/>
      <c r="E861" s="3"/>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2"/>
      <c r="E862" s="3"/>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2"/>
      <c r="E863" s="3"/>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2"/>
      <c r="E864" s="3"/>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2"/>
      <c r="E865" s="3"/>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2"/>
      <c r="E866" s="3"/>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2"/>
      <c r="E867" s="3"/>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2"/>
      <c r="E868" s="3"/>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2"/>
      <c r="E869" s="3"/>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2"/>
      <c r="E870" s="3"/>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2"/>
      <c r="E871" s="3"/>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2"/>
      <c r="E872" s="3"/>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2"/>
      <c r="E873" s="3"/>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2"/>
      <c r="E874" s="3"/>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2"/>
      <c r="E875" s="3"/>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2"/>
      <c r="E876" s="3"/>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2"/>
      <c r="E877" s="3"/>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2"/>
      <c r="E878" s="3"/>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2"/>
      <c r="E879" s="3"/>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2"/>
      <c r="E880" s="3"/>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2"/>
      <c r="E881" s="3"/>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2"/>
      <c r="E882" s="3"/>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2"/>
      <c r="E883" s="3"/>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2"/>
      <c r="E884" s="3"/>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2"/>
      <c r="E885" s="3"/>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2"/>
      <c r="E886" s="3"/>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2"/>
      <c r="E887" s="3"/>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2"/>
      <c r="E888" s="3"/>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2"/>
      <c r="E889" s="3"/>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2"/>
      <c r="E890" s="3"/>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2"/>
      <c r="E891" s="3"/>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2"/>
      <c r="E892" s="3"/>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2"/>
      <c r="E893" s="3"/>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2"/>
      <c r="E894" s="3"/>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2"/>
      <c r="E895" s="3"/>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2"/>
      <c r="E896" s="3"/>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2"/>
      <c r="E897" s="3"/>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2"/>
      <c r="E898" s="3"/>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2"/>
      <c r="E899" s="3"/>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2"/>
      <c r="E900" s="3"/>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2"/>
      <c r="E901" s="3"/>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2"/>
      <c r="E902" s="3"/>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2"/>
      <c r="E903" s="3"/>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2"/>
      <c r="E904" s="3"/>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2"/>
      <c r="E905" s="3"/>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2"/>
      <c r="E906" s="3"/>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2"/>
      <c r="E907" s="3"/>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2"/>
      <c r="E908" s="3"/>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2"/>
      <c r="E909" s="3"/>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2"/>
      <c r="E910" s="3"/>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2"/>
      <c r="E911" s="3"/>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2"/>
      <c r="E912" s="3"/>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2"/>
      <c r="E913" s="3"/>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2"/>
      <c r="E914" s="3"/>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2"/>
      <c r="E915" s="3"/>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2"/>
      <c r="E916" s="3"/>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2"/>
      <c r="E917" s="3"/>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2"/>
      <c r="E918" s="3"/>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2"/>
      <c r="E919" s="3"/>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2"/>
      <c r="E920" s="3"/>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2"/>
      <c r="E921" s="3"/>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2"/>
      <c r="E922" s="3"/>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2"/>
      <c r="E923" s="3"/>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2"/>
      <c r="E924" s="3"/>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2"/>
      <c r="E925" s="3"/>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2"/>
      <c r="E926" s="3"/>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2"/>
      <c r="E927" s="3"/>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2"/>
      <c r="E928" s="3"/>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2"/>
      <c r="E929" s="3"/>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2"/>
      <c r="E930" s="3"/>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2"/>
      <c r="E931" s="3"/>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2"/>
      <c r="E932" s="3"/>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2"/>
      <c r="E933" s="3"/>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2"/>
      <c r="E934" s="3"/>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2"/>
      <c r="E935" s="3"/>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2"/>
      <c r="E936" s="3"/>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2"/>
      <c r="E937" s="3"/>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2"/>
      <c r="E938" s="3"/>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2"/>
      <c r="E939" s="3"/>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2"/>
      <c r="E940" s="3"/>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2"/>
      <c r="E941" s="3"/>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2"/>
      <c r="E942" s="3"/>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2"/>
      <c r="E943" s="3"/>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2"/>
      <c r="E944" s="3"/>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2"/>
      <c r="E945" s="3"/>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2"/>
      <c r="E946" s="3"/>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2"/>
      <c r="E947" s="3"/>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2"/>
      <c r="E948" s="3"/>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2"/>
      <c r="E949" s="3"/>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2"/>
      <c r="E950" s="3"/>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2"/>
      <c r="E951" s="3"/>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2"/>
      <c r="E952" s="3"/>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2"/>
      <c r="E953" s="3"/>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2"/>
      <c r="E954" s="3"/>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2"/>
      <c r="E955" s="3"/>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2"/>
      <c r="E956" s="3"/>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2"/>
      <c r="E957" s="3"/>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2"/>
      <c r="E958" s="3"/>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2"/>
      <c r="E959" s="3"/>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2"/>
      <c r="E960" s="3"/>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2"/>
      <c r="E961" s="3"/>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2"/>
      <c r="E962" s="3"/>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2"/>
      <c r="E963" s="3"/>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2"/>
      <c r="E964" s="3"/>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2"/>
      <c r="E965" s="3"/>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2"/>
      <c r="E966" s="3"/>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2"/>
      <c r="E967" s="3"/>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2"/>
      <c r="E968" s="3"/>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2"/>
      <c r="E969" s="3"/>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2"/>
      <c r="E970" s="3"/>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2"/>
      <c r="E971" s="3"/>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2"/>
      <c r="E972" s="3"/>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2"/>
      <c r="E973" s="3"/>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2"/>
      <c r="E974" s="3"/>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2"/>
      <c r="E975" s="3"/>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2"/>
      <c r="E976" s="3"/>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2"/>
      <c r="E977" s="3"/>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2"/>
      <c r="E978" s="3"/>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2"/>
      <c r="E979" s="3"/>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2"/>
      <c r="E980" s="3"/>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2"/>
      <c r="E981" s="3"/>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2"/>
      <c r="E982" s="3"/>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2"/>
      <c r="E983" s="3"/>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2"/>
      <c r="E984" s="3"/>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2"/>
      <c r="E985" s="3"/>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2"/>
      <c r="E986" s="3"/>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2"/>
      <c r="E987" s="3"/>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2"/>
      <c r="E988" s="3"/>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2"/>
      <c r="E989" s="3"/>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2"/>
      <c r="E990" s="3"/>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2"/>
      <c r="E991" s="3"/>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2"/>
      <c r="E992" s="3"/>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2"/>
      <c r="E993" s="3"/>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2"/>
      <c r="E994" s="3"/>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2"/>
      <c r="E995" s="3"/>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2"/>
      <c r="E996" s="3"/>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2"/>
      <c r="E997" s="3"/>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2"/>
      <c r="E998" s="3"/>
      <c r="F998" s="1"/>
      <c r="G998" s="1"/>
      <c r="H998" s="1"/>
      <c r="I998" s="1"/>
      <c r="J998" s="1"/>
      <c r="K998" s="1"/>
      <c r="L998" s="1"/>
      <c r="M998" s="1"/>
      <c r="N998" s="1"/>
      <c r="O998" s="1"/>
      <c r="P998" s="1"/>
      <c r="Q998" s="1"/>
      <c r="R998" s="1"/>
      <c r="S998" s="1"/>
      <c r="T998" s="1"/>
      <c r="U998" s="1"/>
      <c r="V998" s="1"/>
      <c r="W998" s="1"/>
      <c r="X998" s="1"/>
      <c r="Y998" s="1"/>
      <c r="Z998" s="1"/>
    </row>
  </sheetData>
  <mergeCells count="22">
    <mergeCell ref="D18:E18"/>
    <mergeCell ref="D11:E11"/>
    <mergeCell ref="D12:E12"/>
    <mergeCell ref="B2:E2"/>
    <mergeCell ref="B3:E3"/>
    <mergeCell ref="B4:E4"/>
    <mergeCell ref="D13:E13"/>
    <mergeCell ref="D14:E14"/>
    <mergeCell ref="D15:E15"/>
    <mergeCell ref="D16:E16"/>
    <mergeCell ref="D17:E17"/>
    <mergeCell ref="B82:D82"/>
    <mergeCell ref="B85:D85"/>
    <mergeCell ref="D19:E19"/>
    <mergeCell ref="D20:E20"/>
    <mergeCell ref="D21:E21"/>
    <mergeCell ref="D24:E24"/>
    <mergeCell ref="B57:D57"/>
    <mergeCell ref="B73:D73"/>
    <mergeCell ref="D23:E23"/>
    <mergeCell ref="D22:E22"/>
    <mergeCell ref="B26:E26"/>
  </mergeCells>
  <hyperlinks>
    <hyperlink ref="B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Professional Fees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Olawunmi</dc:creator>
  <cp:lastModifiedBy>Kofoworola Olabalu</cp:lastModifiedBy>
  <dcterms:created xsi:type="dcterms:W3CDTF">2018-03-12T14:49:18Z</dcterms:created>
  <dcterms:modified xsi:type="dcterms:W3CDTF">2018-10-18T22:15:51Z</dcterms:modified>
</cp:coreProperties>
</file>