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sharedStrings.xml><?xml version="1.0" encoding="utf-8"?>
<sst xmlns="http://schemas.openxmlformats.org/spreadsheetml/2006/main" count="301" uniqueCount="198">
  <si>
    <t>Project Name: Office Green’s Plant Pals Operations and Training plan launch</t>
  </si>
  <si>
    <t>Description: All planning documents for Office Green’s Plant Pals Operations and Training plan launch</t>
  </si>
  <si>
    <t>Owner: Project Manager</t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</si>
  <si>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</si>
  <si>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</si>
  <si>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</si>
  <si>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</si>
  <si>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https://docs.google.com/document/d/10p1vgVFNjTRaP2vMfk-6x4bzQEh61Jz19ekQDNJnBr8/edit?usp=sharing&amp;resourcekey=0-mdi1DeDrubWZcv3-RiV0WA</t>
  </si>
  <si>
    <t>Statement of work</t>
  </si>
  <si>
    <t>https://docs.google.com/document/d/1aToZNORlSHI2v3gtwqmXJUo8hubG_n-mbNKZDhwDHik/edit?usp=sharing</t>
  </si>
  <si>
    <t>Risk management plan</t>
  </si>
  <si>
    <t>https://docs.google.com/document/d/1kOt-sFwQY5frZZDe8wK2gQwt_HCXS0UlN8rmoNx9kdw/edit?usp=sharing</t>
  </si>
  <si>
    <t>Schedule</t>
  </si>
  <si>
    <t>This outlines the project schedule</t>
  </si>
  <si>
    <t>Budget</t>
  </si>
  <si>
    <t>This outlines the project budget</t>
  </si>
  <si>
    <t>Communication plan</t>
  </si>
  <si>
    <t>This outlines the project communication plan</t>
  </si>
  <si>
    <t>Shared folder</t>
  </si>
  <si>
    <t>RACI chart</t>
  </si>
  <si>
    <t>https://docs.google.com/spreadsheets/d/1bRtqxmfSHT4e6qNekcl_l0ByfQ6Qo8jsyk85XYIT__4/edit?usp=sharing</t>
  </si>
  <si>
    <t xml:space="preserve"> 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</si>
  <si>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</si>
  <si>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</si>
  <si>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</si>
  <si>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</si>
  <si>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Julianah Balogun</t>
    </r>
  </si>
  <si>
    <t>CREATION DATE:</t>
  </si>
  <si>
    <t>07/09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</si>
  <si>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</si>
  <si>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</si>
  <si>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</si>
  <si>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</si>
  <si>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</si>
  <si>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</si>
  <si>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</si>
  <si>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</si>
  <si>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</si>
  <si>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</si>
  <si>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</si>
  <si>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</si>
  <si>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</si>
  <si>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</si>
  <si>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</si>
  <si>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</si>
  <si>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</si>
  <si>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</si>
  <si>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</si>
  <si>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</si>
  <si>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</si>
  <si>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</si>
  <si>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</si>
  <si>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</si>
  <si>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</si>
  <si>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</si>
  <si>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</si>
  <si>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</si>
  <si>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</si>
  <si>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</si>
  <si>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</si>
  <si>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</si>
  <si>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</si>
  <si>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</si>
  <si>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</si>
  <si>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</si>
  <si>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</si>
  <si>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3/01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</si>
  <si>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</si>
  <si>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</si>
  <si>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</si>
  <si>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</si>
  <si>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</si>
  <si>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</si>
  <si>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</si>
  <si>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</si>
  <si>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4/09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</si>
  <si>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</si>
  <si>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</si>
  <si>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</si>
  <si>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</si>
  <si>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</si>
  <si>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</si>
  <si>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</si>
  <si>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</si>
  <si>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 xml:space="preserve">Determine internal safety protocols for the equipment </t>
  </si>
  <si>
    <t>Quality Assurance Tester,</t>
  </si>
  <si>
    <t>4/19</t>
  </si>
  <si>
    <t>4/30</t>
  </si>
  <si>
    <t>Develop and launch an employee training program</t>
  </si>
  <si>
    <t>Develop training sessions</t>
  </si>
  <si>
    <t>Human Resource Specialist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</si>
  <si>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</si>
  <si>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</si>
  <si>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</si>
  <si>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</si>
  <si>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</si>
  <si>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</si>
  <si>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processes.</t>
  </si>
  <si>
    <t>5/31</t>
  </si>
  <si>
    <t>6/11</t>
  </si>
  <si>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</si>
  <si>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</si>
  <si>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</si>
  <si>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</si>
  <si>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</si>
  <si>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</si>
  <si>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</si>
  <si>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</si>
  <si>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</si>
  <si>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</si>
  <si>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</si>
  <si>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</si>
  <si>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</si>
  <si>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</si>
  <si>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</si>
  <si>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</si>
  <si>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</si>
  <si>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</si>
  <si>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</si>
  <si>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--</t>
  </si>
  <si>
    <t>Total</t>
  </si>
  <si>
    <t>Milestone 2:</t>
  </si>
  <si>
    <t>Task 1: Source vendor</t>
  </si>
  <si>
    <t>Milestone 3: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</si>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</sst>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, mmmm d, yyyy"/>
    <numFmt numFmtId="165" formatCode="&quot;$&quot;#,##0.00"/>
    <numFmt numFmtId="166" formatCode="m/d/yy"/>
    <numFmt numFmtId="167" formatCode="_(&quot;$&quot;* #,##0.00_);_(&quot;$&quot;* \(#,##0.00\);_(&quot;$&quot;* &quot;-&quot;??_);_(@_)"/>
  </numFmts>
  <fonts count="32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</font>
    <font>
      <b/>
      <sz val="11.0"/>
      <color theme="1"/>
      <name val="Arial"/>
    </font>
    <font>
      <b/>
      <sz val="12.0"/>
      <color rgb="FFFFFFFF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color rgb="FF0000FF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color rgb="FF000000"/>
      <name val="Arial"/>
    </font>
    <font>
      <b/>
      <sz val="30.0"/>
      <color rgb="FF38761D"/>
      <name val="Arial"/>
    </font>
    <font>
      <b/>
      <color rgb="FF34A853"/>
      <name val="Arial"/>
    </font>
    <font>
      <sz val="11.0"/>
      <color rgb="FF666666"/>
      <name val="Arial"/>
    </font>
    <font>
      <b/>
      <sz val="8.0"/>
      <color theme="1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b/>
      <sz val="9.0"/>
      <color rgb="FF666666"/>
      <name val="Arial"/>
    </font>
    <font>
      <b/>
      <sz val="12.0"/>
      <color theme="1"/>
      <name val="Arial"/>
    </font>
    <font>
      <color rgb="FF434343"/>
      <name val="Arial"/>
    </font>
    <font>
      <b/>
      <sz val="21.0"/>
      <color rgb="FF1F497D"/>
      <name val="Arial"/>
    </font>
    <font>
      <sz val="12.0"/>
      <color theme="1"/>
      <name val="Calibri"/>
    </font>
    <font>
      <sz val="14.0"/>
      <color rgb="FFFFFFFF"/>
      <name val="Arial"/>
    </font>
    <font>
      <sz val="12.0"/>
      <color theme="1"/>
      <name val="Arial"/>
    </font>
    <font>
      <sz val="11.0"/>
      <color rgb="FFFFFFFF"/>
      <name val="Arial"/>
    </font>
    <font>
      <b/>
      <sz val="14.0"/>
      <color rgb="FFFFFFFF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readingOrder="0" vertical="bottom"/>
    </xf>
    <xf borderId="0" fillId="0" fontId="3" numFmtId="164" xfId="0" applyAlignment="1" applyFont="1" applyNumberFormat="1">
      <alignment vertical="bottom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2" fontId="6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1"/>
    </xf>
    <xf borderId="4" fillId="2" fontId="6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3" fillId="0" fontId="9" numFmtId="0" xfId="0" applyBorder="1" applyFont="1"/>
    <xf borderId="1" fillId="0" fontId="10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shrinkToFit="0" vertical="bottom" wrapText="1"/>
    </xf>
    <xf borderId="4" fillId="2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Font="1"/>
    <xf borderId="0" fillId="4" fontId="3" numFmtId="0" xfId="0" applyFont="1"/>
    <xf borderId="0" fillId="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5" fontId="13" numFmtId="0" xfId="0" applyAlignment="1" applyFont="1">
      <alignment vertical="bottom"/>
    </xf>
    <xf borderId="0" fillId="0" fontId="9" numFmtId="0" xfId="0" applyFont="1"/>
    <xf borderId="0" fillId="5" fontId="3" numFmtId="0" xfId="0" applyFont="1"/>
    <xf borderId="0" fillId="5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4" fontId="15" numFmtId="0" xfId="0" applyAlignment="1" applyFont="1">
      <alignment vertical="bottom"/>
    </xf>
    <xf borderId="0" fillId="4" fontId="15" numFmtId="49" xfId="0" applyAlignment="1" applyFont="1" applyNumberFormat="1">
      <alignment vertical="bottom"/>
    </xf>
    <xf borderId="0" fillId="2" fontId="16" numFmtId="0" xfId="0" applyAlignment="1" applyFont="1">
      <alignment horizontal="center" shrinkToFit="0" wrapText="1"/>
    </xf>
    <xf borderId="0" fillId="6" fontId="16" numFmtId="0" xfId="0" applyAlignment="1" applyFill="1" applyFont="1">
      <alignment horizontal="center" shrinkToFit="0" wrapText="1"/>
    </xf>
    <xf borderId="0" fillId="7" fontId="17" numFmtId="0" xfId="0" applyAlignment="1" applyFill="1" applyFont="1">
      <alignment horizontal="center"/>
    </xf>
    <xf borderId="0" fillId="8" fontId="17" numFmtId="0" xfId="0" applyAlignment="1" applyFill="1" applyFont="1">
      <alignment horizontal="center"/>
    </xf>
    <xf borderId="0" fillId="9" fontId="18" numFmtId="0" xfId="0" applyAlignment="1" applyFill="1" applyFont="1">
      <alignment horizontal="center"/>
    </xf>
    <xf borderId="0" fillId="10" fontId="18" numFmtId="0" xfId="0" applyAlignment="1" applyFill="1" applyFont="1">
      <alignment horizontal="center"/>
    </xf>
    <xf borderId="0" fillId="4" fontId="19" numFmtId="0" xfId="0" applyAlignment="1" applyFont="1">
      <alignment horizontal="center"/>
    </xf>
    <xf borderId="5" fillId="11" fontId="17" numFmtId="3" xfId="0" applyAlignment="1" applyBorder="1" applyFill="1" applyFont="1" applyNumberFormat="1">
      <alignment shrinkToFit="0" wrapText="0"/>
    </xf>
    <xf borderId="0" fillId="11" fontId="3" numFmtId="3" xfId="0" applyFont="1" applyNumberFormat="1"/>
    <xf borderId="0" fillId="7" fontId="17" numFmtId="0" xfId="0" applyAlignment="1" applyFont="1">
      <alignment horizontal="center" vertical="bottom"/>
    </xf>
    <xf borderId="0" fillId="7" fontId="17" numFmtId="165" xfId="0" applyAlignment="1" applyFont="1" applyNumberFormat="1">
      <alignment horizontal="center" vertical="bottom"/>
    </xf>
    <xf borderId="0" fillId="7" fontId="17" numFmtId="3" xfId="0" applyAlignment="1" applyFont="1" applyNumberFormat="1">
      <alignment horizontal="center" vertical="bottom"/>
    </xf>
    <xf borderId="0" fillId="7" fontId="17" numFmtId="165" xfId="0" applyAlignment="1" applyFont="1" applyNumberFormat="1">
      <alignment horizontal="center" vertical="bottom"/>
    </xf>
    <xf borderId="0" fillId="8" fontId="17" numFmtId="0" xfId="0" applyAlignment="1" applyFont="1">
      <alignment horizontal="center" vertical="bottom"/>
    </xf>
    <xf borderId="0" fillId="9" fontId="18" numFmtId="0" xfId="0" applyAlignment="1" applyFont="1">
      <alignment horizontal="center" vertical="bottom"/>
    </xf>
    <xf borderId="0" fillId="0" fontId="9" numFmtId="165" xfId="0" applyFont="1" applyNumberFormat="1"/>
    <xf borderId="0" fillId="0" fontId="9" numFmtId="3" xfId="0" applyFont="1" applyNumberFormat="1"/>
    <xf borderId="0" fillId="11" fontId="4" numFmtId="0" xfId="0" applyAlignment="1" applyFont="1">
      <alignment shrinkToFit="0" wrapText="1"/>
    </xf>
    <xf borderId="0" fillId="11" fontId="20" numFmtId="0" xfId="0" applyFont="1"/>
    <xf borderId="0" fillId="11" fontId="3" numFmtId="0" xfId="0" applyFont="1"/>
    <xf borderId="0" fillId="11" fontId="3" numFmtId="166" xfId="0" applyFont="1" applyNumberFormat="1"/>
    <xf borderId="0" fillId="11" fontId="3" numFmtId="9" xfId="0" applyFont="1" applyNumberFormat="1"/>
    <xf borderId="0" fillId="7" fontId="17" numFmtId="9" xfId="0" applyAlignment="1" applyFont="1" applyNumberFormat="1">
      <alignment horizontal="center" vertical="bottom"/>
    </xf>
    <xf borderId="0" fillId="0" fontId="21" numFmtId="0" xfId="0" applyAlignment="1" applyFont="1">
      <alignment shrinkToFit="0" wrapText="1"/>
    </xf>
    <xf borderId="0" fillId="0" fontId="21" numFmtId="0" xfId="0" applyAlignment="1" applyFont="1">
      <alignment horizontal="center" shrinkToFit="0" wrapText="1"/>
    </xf>
    <xf borderId="0" fillId="0" fontId="21" numFmtId="49" xfId="0" applyAlignment="1" applyFont="1" applyNumberFormat="1">
      <alignment horizontal="center" shrinkToFit="0" wrapText="1"/>
    </xf>
    <xf borderId="0" fillId="12" fontId="21" numFmtId="9" xfId="0" applyAlignment="1" applyFill="1" applyFont="1" applyNumberFormat="1">
      <alignment horizontal="center" shrinkToFit="0" wrapText="1"/>
    </xf>
    <xf borderId="0" fillId="7" fontId="3" numFmtId="9" xfId="0" applyAlignment="1" applyFont="1" applyNumberFormat="1">
      <alignment vertical="bottom"/>
    </xf>
    <xf borderId="0" fillId="7" fontId="3" numFmtId="165" xfId="0" applyAlignment="1" applyFont="1" applyNumberFormat="1">
      <alignment vertical="bottom"/>
    </xf>
    <xf borderId="0" fillId="7" fontId="3" numFmtId="0" xfId="0" applyAlignment="1" applyFont="1">
      <alignment vertical="bottom"/>
    </xf>
    <xf borderId="0" fillId="0" fontId="3" numFmtId="9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11" fontId="3" numFmtId="49" xfId="0" applyFont="1" applyNumberFormat="1"/>
    <xf borderId="0" fillId="11" fontId="3" numFmtId="9" xfId="0" applyAlignment="1" applyFont="1" applyNumberFormat="1">
      <alignment vertical="bottom"/>
    </xf>
    <xf borderId="0" fillId="11" fontId="3" numFmtId="165" xfId="0" applyAlignment="1" applyFont="1" applyNumberFormat="1">
      <alignment vertical="bottom"/>
    </xf>
    <xf borderId="0" fillId="11" fontId="3" numFmtId="3" xfId="0" applyAlignment="1" applyFont="1" applyNumberFormat="1">
      <alignment vertical="bottom"/>
    </xf>
    <xf borderId="0" fillId="11" fontId="3" numFmtId="0" xfId="0" applyAlignment="1" applyFont="1">
      <alignment vertical="bottom"/>
    </xf>
    <xf borderId="0" fillId="11" fontId="3" numFmtId="165" xfId="0" applyAlignment="1" applyFont="1" applyNumberFormat="1">
      <alignment vertical="bottom"/>
    </xf>
    <xf borderId="0" fillId="0" fontId="21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1" fillId="4" fontId="22" numFmtId="0" xfId="0" applyBorder="1" applyFont="1"/>
    <xf borderId="0" fillId="0" fontId="23" numFmtId="0" xfId="0" applyAlignment="1" applyFont="1">
      <alignment vertical="bottom"/>
    </xf>
    <xf borderId="4" fillId="4" fontId="23" numFmtId="0" xfId="0" applyAlignment="1" applyBorder="1" applyFont="1">
      <alignment vertical="bottom"/>
    </xf>
    <xf borderId="4" fillId="13" fontId="24" numFmtId="0" xfId="0" applyAlignment="1" applyBorder="1" applyFill="1" applyFont="1">
      <alignment horizontal="center" shrinkToFit="0" vertical="top" wrapText="1"/>
    </xf>
    <xf borderId="4" fillId="10" fontId="24" numFmtId="0" xfId="0" applyAlignment="1" applyBorder="1" applyFont="1">
      <alignment horizontal="center" shrinkToFit="0" vertical="top" wrapText="1"/>
    </xf>
    <xf borderId="4" fillId="0" fontId="23" numFmtId="0" xfId="0" applyAlignment="1" applyBorder="1" applyFont="1">
      <alignment vertical="bottom"/>
    </xf>
    <xf borderId="4" fillId="4" fontId="23" numFmtId="167" xfId="0" applyAlignment="1" applyBorder="1" applyFont="1" applyNumberFormat="1">
      <alignment vertical="bottom"/>
    </xf>
    <xf borderId="4" fillId="14" fontId="25" numFmtId="167" xfId="0" applyAlignment="1" applyBorder="1" applyFill="1" applyFont="1" applyNumberFormat="1">
      <alignment horizontal="center" vertical="bottom"/>
    </xf>
    <xf borderId="4" fillId="6" fontId="25" numFmtId="167" xfId="0" applyAlignment="1" applyBorder="1" applyFont="1" applyNumberFormat="1">
      <alignment horizontal="center" vertical="bottom"/>
    </xf>
    <xf borderId="4" fillId="4" fontId="25" numFmtId="167" xfId="0" applyAlignment="1" applyBorder="1" applyFont="1" applyNumberFormat="1">
      <alignment horizontal="right" vertical="bottom"/>
    </xf>
    <xf borderId="1" fillId="0" fontId="10" numFmtId="0" xfId="0" applyAlignment="1" applyBorder="1" applyFont="1">
      <alignment horizontal="center" vertical="bottom"/>
    </xf>
    <xf borderId="4" fillId="13" fontId="26" numFmtId="0" xfId="0" applyAlignment="1" applyBorder="1" applyFont="1">
      <alignment horizontal="center" vertical="top"/>
    </xf>
    <xf borderId="4" fillId="10" fontId="26" numFmtId="0" xfId="0" applyAlignment="1" applyBorder="1" applyFont="1">
      <alignment horizontal="center" vertical="top"/>
    </xf>
    <xf borderId="4" fillId="10" fontId="26" numFmtId="0" xfId="0" applyAlignment="1" applyBorder="1" applyFont="1">
      <alignment vertical="top"/>
    </xf>
    <xf borderId="4" fillId="15" fontId="26" numFmtId="0" xfId="0" applyAlignment="1" applyBorder="1" applyFill="1" applyFont="1">
      <alignment horizontal="center"/>
    </xf>
    <xf borderId="4" fillId="15" fontId="23" numFmtId="0" xfId="0" applyBorder="1" applyFont="1"/>
    <xf borderId="0" fillId="0" fontId="23" numFmtId="0" xfId="0" applyFont="1"/>
    <xf borderId="4" fillId="16" fontId="4" numFmtId="0" xfId="0" applyAlignment="1" applyBorder="1" applyFill="1" applyFont="1">
      <alignment vertical="bottom"/>
    </xf>
    <xf borderId="4" fillId="16" fontId="23" numFmtId="0" xfId="0" applyAlignment="1" applyBorder="1" applyFont="1">
      <alignment vertical="bottom"/>
    </xf>
    <xf borderId="4" fillId="16" fontId="10" numFmtId="0" xfId="0" applyAlignment="1" applyBorder="1" applyFont="1">
      <alignment vertical="bottom"/>
    </xf>
    <xf borderId="4" fillId="4" fontId="10" numFmtId="167" xfId="0" applyAlignment="1" applyBorder="1" applyFont="1" applyNumberFormat="1">
      <alignment horizontal="right" vertical="bottom"/>
    </xf>
    <xf borderId="4" fillId="4" fontId="10" numFmtId="167" xfId="0" applyAlignment="1" applyBorder="1" applyFont="1" applyNumberFormat="1">
      <alignment horizontal="center" vertical="bottom"/>
    </xf>
    <xf borderId="4" fillId="17" fontId="4" numFmtId="0" xfId="0" applyAlignment="1" applyBorder="1" applyFill="1" applyFont="1">
      <alignment vertical="bottom"/>
    </xf>
    <xf borderId="4" fillId="17" fontId="23" numFmtId="0" xfId="0" applyAlignment="1" applyBorder="1" applyFont="1">
      <alignment vertical="bottom"/>
    </xf>
    <xf borderId="4" fillId="17" fontId="23" numFmtId="167" xfId="0" applyAlignment="1" applyBorder="1" applyFont="1" applyNumberFormat="1">
      <alignment vertical="bottom"/>
    </xf>
    <xf borderId="4" fillId="17" fontId="4" numFmtId="167" xfId="0" applyAlignment="1" applyBorder="1" applyFont="1" applyNumberFormat="1">
      <alignment horizontal="right" vertical="bottom"/>
    </xf>
    <xf borderId="4" fillId="17" fontId="4" numFmtId="167" xfId="0" applyAlignment="1" applyBorder="1" applyFont="1" applyNumberFormat="1">
      <alignment horizontal="center" vertical="bottom"/>
    </xf>
    <xf borderId="4" fillId="16" fontId="23" numFmtId="167" xfId="0" applyAlignment="1" applyBorder="1" applyFont="1" applyNumberFormat="1">
      <alignment vertical="bottom"/>
    </xf>
    <xf borderId="4" fillId="0" fontId="10" numFmtId="167" xfId="0" applyAlignment="1" applyBorder="1" applyFont="1" applyNumberFormat="1">
      <alignment horizontal="right" vertical="bottom"/>
    </xf>
    <xf borderId="4" fillId="16" fontId="23" numFmtId="3" xfId="0" applyAlignment="1" applyBorder="1" applyFont="1" applyNumberFormat="1">
      <alignment vertical="bottom"/>
    </xf>
    <xf borderId="4" fillId="0" fontId="23" numFmtId="167" xfId="0" applyAlignment="1" applyBorder="1" applyFont="1" applyNumberFormat="1">
      <alignment vertical="bottom"/>
    </xf>
    <xf borderId="4" fillId="15" fontId="27" numFmtId="0" xfId="0" applyAlignment="1" applyBorder="1" applyFont="1">
      <alignment vertical="bottom"/>
    </xf>
    <xf borderId="4" fillId="15" fontId="23" numFmtId="0" xfId="0" applyAlignment="1" applyBorder="1" applyFont="1">
      <alignment vertical="bottom"/>
    </xf>
    <xf borderId="4" fillId="15" fontId="23" numFmtId="167" xfId="0" applyAlignment="1" applyBorder="1" applyFont="1" applyNumberFormat="1">
      <alignment vertical="bottom"/>
    </xf>
    <xf borderId="4" fillId="13" fontId="27" numFmtId="167" xfId="0" applyAlignment="1" applyBorder="1" applyFont="1" applyNumberFormat="1">
      <alignment horizontal="center" vertical="bottom"/>
    </xf>
    <xf borderId="4" fillId="15" fontId="27" numFmtId="167" xfId="0" applyAlignment="1" applyBorder="1" applyFont="1" applyNumberFormat="1">
      <alignment horizontal="center" vertical="bottom"/>
    </xf>
    <xf borderId="0" fillId="0" fontId="23" numFmtId="167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3" numFmtId="0" xfId="0" applyFont="1"/>
    <xf borderId="0" fillId="4" fontId="28" numFmtId="0" xfId="0" applyFont="1"/>
    <xf borderId="0" fillId="5" fontId="29" numFmtId="0" xfId="0" applyAlignment="1" applyFont="1">
      <alignment horizontal="center" shrinkToFit="0" wrapText="1"/>
    </xf>
    <xf borderId="0" fillId="18" fontId="30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p1vgVFNjTRaP2vMfk-6x4bzQEh61Jz19ekQDNJnBr8/edit?usp=sharing&amp;resourcekey=0-mdi1DeDrubWZcv3-RiV0WA" TargetMode="External"/><Relationship Id="rId2" Type="http://schemas.openxmlformats.org/officeDocument/2006/relationships/hyperlink" Target="https://docs.google.com/document/d/1aToZNORlSHI2v3gtwqmXJUo8hubG_n-mbNKZDhwDHik/edit?usp=sharing" TargetMode="External"/><Relationship Id="rId3" Type="http://schemas.openxmlformats.org/officeDocument/2006/relationships/hyperlink" Target="https://docs.google.com/document/d/1kOt-sFwQY5frZZDe8wK2gQwt_HCXS0UlN8rmoNx9kdw/edit?usp=sharing" TargetMode="External"/><Relationship Id="rId4" Type="http://schemas.openxmlformats.org/officeDocument/2006/relationships/hyperlink" Target="https://docs.google.com/spreadsheets/d/1bRtqxmfSHT4e6qNekcl_l0ByfQ6Qo8jsyk85XYIT__4/edit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25"/>
    <col customWidth="1" min="2" max="2" width="41.63"/>
    <col customWidth="1" min="3" max="3" width="38.5"/>
  </cols>
  <sheetData>
    <row r="1" ht="22.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5" t="s">
        <v>2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2.5" customHeight="1">
      <c r="A4" s="6" t="s">
        <v>3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8" t="s">
        <v>4</v>
      </c>
      <c r="B6" s="9" t="s">
        <v>5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2.5" customHeight="1">
      <c r="A7" s="10" t="s">
        <v>6</v>
      </c>
      <c r="B7" s="11" t="s">
        <v>7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2" t="s">
        <v>8</v>
      </c>
      <c r="B8" s="13" t="s">
        <v>9</v>
      </c>
      <c r="C8" s="14"/>
    </row>
    <row r="9" ht="20.25" customHeight="1">
      <c r="A9" s="12" t="s">
        <v>10</v>
      </c>
      <c r="B9" s="13" t="s">
        <v>11</v>
      </c>
      <c r="C9" s="14"/>
    </row>
    <row r="10" ht="22.5" customHeight="1">
      <c r="A10" s="10" t="s">
        <v>12</v>
      </c>
      <c r="B10" s="15" t="s">
        <v>13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2.5" customHeight="1">
      <c r="A11" s="10" t="s">
        <v>14</v>
      </c>
      <c r="B11" s="15" t="s">
        <v>15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2.5" customHeight="1">
      <c r="A12" s="10" t="s">
        <v>16</v>
      </c>
      <c r="B12" s="15" t="s">
        <v>17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2.5" customHeight="1">
      <c r="A13" s="12" t="s">
        <v>18</v>
      </c>
      <c r="B13" s="16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2.5" customHeight="1">
      <c r="A14" s="17" t="s">
        <v>19</v>
      </c>
      <c r="B14" s="18" t="s">
        <v>20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 t="s">
        <v>21</v>
      </c>
      <c r="B15" s="20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9" t="s">
        <v>21</v>
      </c>
      <c r="B16" s="20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2"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r:id="rId1" ref="B7"/>
    <hyperlink r:id="rId2" ref="B8"/>
    <hyperlink r:id="rId3" ref="B9"/>
    <hyperlink r:id="rId4" ref="B1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98" width="3.38"/>
  </cols>
  <sheetData>
    <row r="1" ht="21.0" customHeight="1">
      <c r="A1" s="21"/>
      <c r="B1" s="22"/>
      <c r="C1" s="22"/>
      <c r="D1" s="22"/>
      <c r="E1" s="22"/>
      <c r="F1" s="21"/>
      <c r="G1" s="21"/>
      <c r="H1" s="22"/>
      <c r="I1" s="22"/>
      <c r="J1" s="22"/>
      <c r="K1" s="22"/>
      <c r="L1" s="21"/>
      <c r="M1" s="22"/>
      <c r="N1" s="22"/>
      <c r="O1" s="22"/>
      <c r="P1" s="22"/>
      <c r="Q1" s="22"/>
      <c r="R1" s="22"/>
      <c r="S1" s="21"/>
      <c r="T1" s="21"/>
      <c r="U1" s="21"/>
      <c r="V1" s="21"/>
      <c r="W1" s="4"/>
      <c r="X1" s="4"/>
      <c r="Y1" s="4"/>
      <c r="Z1" s="4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</row>
    <row r="2" ht="21.0" customHeight="1">
      <c r="A2" s="21"/>
      <c r="B2" s="22"/>
      <c r="C2" s="22"/>
      <c r="D2" s="22"/>
      <c r="E2" s="22"/>
      <c r="F2" s="21"/>
      <c r="G2" s="21"/>
      <c r="H2" s="22"/>
      <c r="I2" s="22"/>
      <c r="J2" s="22"/>
      <c r="K2" s="22"/>
      <c r="L2" s="21"/>
      <c r="M2" s="22"/>
      <c r="N2" s="22"/>
      <c r="O2" s="22"/>
      <c r="P2" s="22"/>
      <c r="Q2" s="22"/>
      <c r="R2" s="22"/>
      <c r="S2" s="21"/>
      <c r="T2" s="21"/>
      <c r="U2" s="21"/>
      <c r="V2" s="21"/>
      <c r="W2" s="4"/>
      <c r="X2" s="4"/>
      <c r="Y2" s="4"/>
      <c r="Z2" s="4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</row>
    <row r="3" ht="21.0" customHeight="1">
      <c r="A3" s="21"/>
      <c r="B3" s="22"/>
      <c r="C3" s="22"/>
      <c r="D3" s="22"/>
      <c r="E3" s="22"/>
      <c r="F3" s="21"/>
      <c r="G3" s="21"/>
      <c r="H3" s="22"/>
      <c r="I3" s="22"/>
      <c r="J3" s="22"/>
      <c r="K3" s="22"/>
      <c r="L3" s="21"/>
      <c r="M3" s="22"/>
      <c r="N3" s="22"/>
      <c r="O3" s="22"/>
      <c r="P3" s="22"/>
      <c r="Q3" s="22"/>
      <c r="R3" s="22"/>
      <c r="S3" s="21"/>
      <c r="T3" s="21"/>
      <c r="U3" s="21"/>
      <c r="V3" s="21"/>
      <c r="W3" s="4"/>
      <c r="X3" s="4"/>
      <c r="Y3" s="4"/>
      <c r="Z3" s="4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</row>
    <row r="4" ht="21.0" customHeight="1">
      <c r="A4" s="21"/>
      <c r="B4" s="22"/>
      <c r="C4" s="22"/>
      <c r="D4" s="22"/>
      <c r="E4" s="22"/>
      <c r="F4" s="21"/>
      <c r="G4" s="21"/>
      <c r="H4" s="22"/>
      <c r="I4" s="22"/>
      <c r="J4" s="22"/>
      <c r="K4" s="22"/>
      <c r="L4" s="21"/>
      <c r="M4" s="22"/>
      <c r="N4" s="22"/>
      <c r="O4" s="22"/>
      <c r="P4" s="22"/>
      <c r="Q4" s="22"/>
      <c r="R4" s="22"/>
      <c r="S4" s="21"/>
      <c r="T4" s="21"/>
      <c r="U4" s="21"/>
      <c r="V4" s="21"/>
      <c r="W4" s="4"/>
      <c r="X4" s="4"/>
      <c r="Y4" s="4"/>
      <c r="Z4" s="4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</row>
    <row r="5" ht="21.0" customHeight="1">
      <c r="A5" s="21"/>
      <c r="B5" s="22"/>
      <c r="C5" s="22"/>
      <c r="D5" s="22"/>
      <c r="E5" s="22"/>
      <c r="F5" s="21"/>
      <c r="G5" s="21"/>
      <c r="H5" s="22"/>
      <c r="I5" s="22"/>
      <c r="J5" s="22"/>
      <c r="K5" s="22"/>
      <c r="L5" s="21"/>
      <c r="M5" s="22"/>
      <c r="N5" s="22"/>
      <c r="O5" s="22"/>
      <c r="P5" s="22"/>
      <c r="Q5" s="22"/>
      <c r="R5" s="22"/>
      <c r="S5" s="21"/>
      <c r="T5" s="21"/>
      <c r="U5" s="21"/>
      <c r="V5" s="21"/>
      <c r="W5" s="4"/>
      <c r="X5" s="4"/>
      <c r="Y5" s="4"/>
      <c r="Z5" s="4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</row>
    <row r="6" ht="21.0" customHeight="1">
      <c r="A6" s="21"/>
      <c r="B6" s="22"/>
      <c r="C6" s="22"/>
      <c r="D6" s="24"/>
      <c r="E6" s="22"/>
      <c r="F6" s="21"/>
      <c r="G6" s="21"/>
      <c r="H6" s="22"/>
      <c r="I6" s="22"/>
      <c r="J6" s="22"/>
      <c r="K6" s="22"/>
      <c r="L6" s="21"/>
      <c r="M6" s="22"/>
      <c r="N6" s="22"/>
      <c r="O6" s="22"/>
      <c r="P6" s="22"/>
      <c r="Q6" s="22"/>
      <c r="R6" s="22"/>
      <c r="S6" s="21"/>
      <c r="T6" s="21"/>
      <c r="U6" s="21"/>
      <c r="V6" s="21"/>
      <c r="W6" s="4"/>
      <c r="X6" s="4"/>
      <c r="Y6" s="4"/>
      <c r="Z6" s="4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</row>
    <row r="7">
      <c r="A7" s="25"/>
      <c r="B7" s="26" t="s">
        <v>22</v>
      </c>
      <c r="I7" s="27"/>
      <c r="N7" s="28"/>
      <c r="O7" s="28"/>
      <c r="P7" s="28"/>
      <c r="Q7" s="28"/>
      <c r="R7" s="28"/>
      <c r="S7" s="27"/>
      <c r="X7" s="25"/>
      <c r="Y7" s="25"/>
      <c r="Z7" s="25"/>
      <c r="AA7" s="25"/>
      <c r="AB7" s="25"/>
      <c r="AC7" s="25"/>
      <c r="AD7" s="25"/>
      <c r="AE7" s="25"/>
      <c r="AF7" s="25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</row>
    <row r="8" ht="21.0" customHeight="1">
      <c r="A8" s="30"/>
      <c r="B8" s="30"/>
      <c r="C8" s="24"/>
      <c r="D8" s="24"/>
      <c r="E8" s="24"/>
      <c r="F8" s="24"/>
      <c r="G8" s="24"/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ht="21.0" customHeight="1">
      <c r="A9" s="21"/>
      <c r="B9" s="31" t="s">
        <v>23</v>
      </c>
      <c r="D9" s="27"/>
      <c r="H9" s="24"/>
      <c r="I9" s="31" t="s">
        <v>24</v>
      </c>
      <c r="N9" s="32" t="s">
        <v>25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ht="21.0" customHeight="1">
      <c r="A10" s="21"/>
      <c r="B10" s="31" t="s">
        <v>26</v>
      </c>
      <c r="D10" s="27"/>
      <c r="H10" s="30"/>
      <c r="I10" s="31" t="s">
        <v>27</v>
      </c>
      <c r="N10" s="33" t="s">
        <v>28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ht="21.0" customHeight="1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ht="21.0" customHeight="1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ht="17.25" customHeight="1">
      <c r="A13" s="21"/>
      <c r="B13" s="34" t="s">
        <v>29</v>
      </c>
      <c r="C13" s="35" t="s">
        <v>30</v>
      </c>
      <c r="D13" s="35" t="s">
        <v>31</v>
      </c>
      <c r="E13" s="35" t="s">
        <v>32</v>
      </c>
      <c r="F13" s="35" t="s">
        <v>33</v>
      </c>
      <c r="G13" s="35" t="s">
        <v>34</v>
      </c>
      <c r="H13" s="35" t="s">
        <v>35</v>
      </c>
      <c r="I13" s="36" t="s">
        <v>36</v>
      </c>
      <c r="AM13" s="37" t="s">
        <v>37</v>
      </c>
      <c r="BB13" s="38" t="s">
        <v>38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ht="17.25" customHeight="1">
      <c r="A14" s="21"/>
      <c r="I14" s="39" t="s">
        <v>39</v>
      </c>
      <c r="N14" s="40" t="s">
        <v>40</v>
      </c>
      <c r="S14" s="39" t="s">
        <v>41</v>
      </c>
      <c r="X14" s="40" t="s">
        <v>42</v>
      </c>
      <c r="AC14" s="39" t="s">
        <v>43</v>
      </c>
      <c r="AH14" s="40" t="s">
        <v>44</v>
      </c>
      <c r="AM14" s="39" t="s">
        <v>45</v>
      </c>
      <c r="AR14" s="40" t="s">
        <v>46</v>
      </c>
      <c r="AW14" s="39" t="s">
        <v>47</v>
      </c>
      <c r="BB14" s="40" t="s">
        <v>48</v>
      </c>
      <c r="BG14" s="39" t="s">
        <v>49</v>
      </c>
      <c r="BL14" s="40" t="s">
        <v>50</v>
      </c>
      <c r="BQ14" s="39" t="s">
        <v>51</v>
      </c>
      <c r="BV14" s="40" t="s">
        <v>52</v>
      </c>
      <c r="CA14" s="39" t="s">
        <v>53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ht="17.25" customHeight="1">
      <c r="A15" s="21"/>
      <c r="I15" s="41" t="s">
        <v>54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1" t="s">
        <v>55</v>
      </c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1" t="s">
        <v>56</v>
      </c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1" t="s">
        <v>57</v>
      </c>
      <c r="BX15" s="42"/>
      <c r="BY15" s="42"/>
      <c r="BZ15" s="42"/>
      <c r="CA15" s="42"/>
      <c r="CB15" s="42"/>
      <c r="CC15" s="42"/>
      <c r="CD15" s="42"/>
      <c r="CE15" s="42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ht="21.0" customHeight="1">
      <c r="A16" s="21"/>
      <c r="I16" s="43" t="s">
        <v>58</v>
      </c>
      <c r="J16" s="44" t="s">
        <v>59</v>
      </c>
      <c r="K16" s="45" t="s">
        <v>60</v>
      </c>
      <c r="L16" s="45" t="s">
        <v>61</v>
      </c>
      <c r="M16" s="43" t="s">
        <v>62</v>
      </c>
      <c r="N16" s="43" t="s">
        <v>58</v>
      </c>
      <c r="O16" s="46" t="s">
        <v>59</v>
      </c>
      <c r="P16" s="45" t="s">
        <v>60</v>
      </c>
      <c r="Q16" s="45" t="s">
        <v>61</v>
      </c>
      <c r="R16" s="43" t="s">
        <v>62</v>
      </c>
      <c r="S16" s="43" t="s">
        <v>58</v>
      </c>
      <c r="T16" s="43" t="s">
        <v>59</v>
      </c>
      <c r="U16" s="43" t="s">
        <v>60</v>
      </c>
      <c r="V16" s="43" t="s">
        <v>61</v>
      </c>
      <c r="W16" s="43" t="s">
        <v>62</v>
      </c>
      <c r="X16" s="43" t="s">
        <v>58</v>
      </c>
      <c r="Y16" s="43" t="s">
        <v>59</v>
      </c>
      <c r="Z16" s="43" t="s">
        <v>60</v>
      </c>
      <c r="AA16" s="43" t="s">
        <v>61</v>
      </c>
      <c r="AB16" s="43" t="s">
        <v>62</v>
      </c>
      <c r="AC16" s="43" t="s">
        <v>58</v>
      </c>
      <c r="AD16" s="43" t="s">
        <v>59</v>
      </c>
      <c r="AE16" s="43" t="s">
        <v>60</v>
      </c>
      <c r="AF16" s="43" t="s">
        <v>61</v>
      </c>
      <c r="AG16" s="43" t="s">
        <v>62</v>
      </c>
      <c r="AH16" s="43" t="s">
        <v>58</v>
      </c>
      <c r="AI16" s="43" t="s">
        <v>59</v>
      </c>
      <c r="AJ16" s="43" t="s">
        <v>60</v>
      </c>
      <c r="AK16" s="43" t="s">
        <v>61</v>
      </c>
      <c r="AL16" s="43" t="s">
        <v>62</v>
      </c>
      <c r="AM16" s="47" t="s">
        <v>58</v>
      </c>
      <c r="AN16" s="47" t="s">
        <v>59</v>
      </c>
      <c r="AO16" s="47" t="s">
        <v>60</v>
      </c>
      <c r="AP16" s="47" t="s">
        <v>61</v>
      </c>
      <c r="AQ16" s="47" t="s">
        <v>62</v>
      </c>
      <c r="AR16" s="47" t="s">
        <v>58</v>
      </c>
      <c r="AS16" s="47" t="s">
        <v>59</v>
      </c>
      <c r="AT16" s="47" t="s">
        <v>60</v>
      </c>
      <c r="AU16" s="47" t="s">
        <v>61</v>
      </c>
      <c r="AV16" s="47" t="s">
        <v>62</v>
      </c>
      <c r="AW16" s="47" t="s">
        <v>58</v>
      </c>
      <c r="AX16" s="47" t="s">
        <v>59</v>
      </c>
      <c r="AY16" s="47" t="s">
        <v>60</v>
      </c>
      <c r="AZ16" s="47" t="s">
        <v>61</v>
      </c>
      <c r="BA16" s="47" t="s">
        <v>62</v>
      </c>
      <c r="BB16" s="48" t="s">
        <v>58</v>
      </c>
      <c r="BC16" s="48" t="s">
        <v>59</v>
      </c>
      <c r="BD16" s="48" t="s">
        <v>60</v>
      </c>
      <c r="BE16" s="48" t="s">
        <v>61</v>
      </c>
      <c r="BF16" s="48" t="s">
        <v>62</v>
      </c>
      <c r="BG16" s="48" t="s">
        <v>58</v>
      </c>
      <c r="BH16" s="48" t="s">
        <v>59</v>
      </c>
      <c r="BI16" s="48" t="s">
        <v>60</v>
      </c>
      <c r="BJ16" s="48" t="s">
        <v>61</v>
      </c>
      <c r="BK16" s="48" t="s">
        <v>62</v>
      </c>
      <c r="BL16" s="48" t="s">
        <v>58</v>
      </c>
      <c r="BM16" s="48" t="s">
        <v>59</v>
      </c>
      <c r="BN16" s="48" t="s">
        <v>60</v>
      </c>
      <c r="BO16" s="48" t="s">
        <v>61</v>
      </c>
      <c r="BP16" s="48" t="s">
        <v>62</v>
      </c>
      <c r="BQ16" s="48" t="s">
        <v>58</v>
      </c>
      <c r="BR16" s="48" t="s">
        <v>59</v>
      </c>
      <c r="BS16" s="48" t="s">
        <v>60</v>
      </c>
      <c r="BT16" s="48" t="s">
        <v>61</v>
      </c>
      <c r="BU16" s="48" t="s">
        <v>62</v>
      </c>
      <c r="BV16" s="48" t="s">
        <v>58</v>
      </c>
      <c r="BW16" s="48" t="s">
        <v>59</v>
      </c>
      <c r="BX16" s="48" t="s">
        <v>60</v>
      </c>
      <c r="BY16" s="48" t="s">
        <v>61</v>
      </c>
      <c r="BZ16" s="48" t="s">
        <v>62</v>
      </c>
      <c r="CA16" s="48" t="s">
        <v>58</v>
      </c>
      <c r="CB16" s="48" t="s">
        <v>59</v>
      </c>
      <c r="CC16" s="48" t="s">
        <v>60</v>
      </c>
      <c r="CD16" s="48" t="s">
        <v>61</v>
      </c>
      <c r="CE16" s="48" t="s">
        <v>62</v>
      </c>
      <c r="CF16" s="27"/>
      <c r="CG16" s="49"/>
      <c r="CH16" s="50"/>
      <c r="CI16" s="50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outlineLevel="1">
      <c r="A17" s="21"/>
      <c r="B17" s="51">
        <v>1.0</v>
      </c>
      <c r="C17" s="52" t="s">
        <v>63</v>
      </c>
      <c r="D17" s="53"/>
      <c r="E17" s="54"/>
      <c r="F17" s="54"/>
      <c r="G17" s="53"/>
      <c r="H17" s="55"/>
      <c r="I17" s="56">
        <v>1.0</v>
      </c>
      <c r="J17" s="44">
        <v>2.0</v>
      </c>
      <c r="K17" s="43">
        <v>3.0</v>
      </c>
      <c r="L17" s="43">
        <v>4.0</v>
      </c>
      <c r="M17" s="43">
        <v>5.0</v>
      </c>
      <c r="N17" s="43">
        <v>8.0</v>
      </c>
      <c r="O17" s="43">
        <v>9.0</v>
      </c>
      <c r="P17" s="43">
        <v>10.0</v>
      </c>
      <c r="Q17" s="43">
        <v>11.0</v>
      </c>
      <c r="R17" s="43">
        <v>12.0</v>
      </c>
      <c r="S17" s="43">
        <v>15.0</v>
      </c>
      <c r="T17" s="43">
        <v>16.0</v>
      </c>
      <c r="U17" s="43">
        <v>17.0</v>
      </c>
      <c r="V17" s="43">
        <v>18.0</v>
      </c>
      <c r="W17" s="43">
        <v>19.0</v>
      </c>
      <c r="X17" s="43">
        <v>22.0</v>
      </c>
      <c r="Y17" s="43">
        <v>23.0</v>
      </c>
      <c r="Z17" s="43">
        <v>24.0</v>
      </c>
      <c r="AA17" s="43">
        <v>25.0</v>
      </c>
      <c r="AB17" s="43">
        <v>26.0</v>
      </c>
      <c r="AC17" s="43">
        <v>29.0</v>
      </c>
      <c r="AD17" s="43">
        <v>30.0</v>
      </c>
      <c r="AE17" s="43">
        <v>31.0</v>
      </c>
      <c r="AF17" s="43">
        <v>1.0</v>
      </c>
      <c r="AG17" s="43">
        <v>2.0</v>
      </c>
      <c r="AH17" s="43">
        <v>5.0</v>
      </c>
      <c r="AI17" s="43">
        <v>6.0</v>
      </c>
      <c r="AJ17" s="43">
        <v>7.0</v>
      </c>
      <c r="AK17" s="43">
        <v>8.0</v>
      </c>
      <c r="AL17" s="43">
        <v>9.0</v>
      </c>
      <c r="AM17" s="47">
        <v>12.0</v>
      </c>
      <c r="AN17" s="47">
        <v>13.0</v>
      </c>
      <c r="AO17" s="47">
        <v>14.0</v>
      </c>
      <c r="AP17" s="47">
        <v>15.0</v>
      </c>
      <c r="AQ17" s="47">
        <v>16.0</v>
      </c>
      <c r="AR17" s="47">
        <v>19.0</v>
      </c>
      <c r="AS17" s="47">
        <v>20.0</v>
      </c>
      <c r="AT17" s="47">
        <v>21.0</v>
      </c>
      <c r="AU17" s="47">
        <v>22.0</v>
      </c>
      <c r="AV17" s="47">
        <v>23.0</v>
      </c>
      <c r="AW17" s="47">
        <v>26.0</v>
      </c>
      <c r="AX17" s="47">
        <v>27.0</v>
      </c>
      <c r="AY17" s="47">
        <v>28.0</v>
      </c>
      <c r="AZ17" s="47">
        <v>29.0</v>
      </c>
      <c r="BA17" s="47">
        <v>30.0</v>
      </c>
      <c r="BB17" s="48">
        <v>3.0</v>
      </c>
      <c r="BC17" s="48">
        <v>4.0</v>
      </c>
      <c r="BD17" s="48">
        <v>5.0</v>
      </c>
      <c r="BE17" s="48">
        <v>6.0</v>
      </c>
      <c r="BF17" s="48">
        <v>7.0</v>
      </c>
      <c r="BG17" s="48">
        <v>10.0</v>
      </c>
      <c r="BH17" s="48">
        <v>11.0</v>
      </c>
      <c r="BI17" s="48">
        <v>12.0</v>
      </c>
      <c r="BJ17" s="48">
        <v>13.0</v>
      </c>
      <c r="BK17" s="48">
        <v>14.0</v>
      </c>
      <c r="BL17" s="48">
        <v>17.0</v>
      </c>
      <c r="BM17" s="48">
        <v>18.0</v>
      </c>
      <c r="BN17" s="48">
        <v>19.0</v>
      </c>
      <c r="BO17" s="48">
        <v>20.0</v>
      </c>
      <c r="BP17" s="48">
        <v>21.0</v>
      </c>
      <c r="BQ17" s="48">
        <v>24.0</v>
      </c>
      <c r="BR17" s="48">
        <v>25.0</v>
      </c>
      <c r="BS17" s="48">
        <v>26.0</v>
      </c>
      <c r="BT17" s="48">
        <v>27.0</v>
      </c>
      <c r="BU17" s="48">
        <v>28.0</v>
      </c>
      <c r="BV17" s="48">
        <v>31.0</v>
      </c>
      <c r="BW17" s="48">
        <v>1.0</v>
      </c>
      <c r="BX17" s="48">
        <v>2.0</v>
      </c>
      <c r="BY17" s="48">
        <v>3.0</v>
      </c>
      <c r="BZ17" s="48">
        <v>4.0</v>
      </c>
      <c r="CA17" s="48">
        <v>7.0</v>
      </c>
      <c r="CB17" s="48">
        <v>8.0</v>
      </c>
      <c r="CC17" s="48">
        <v>9.0</v>
      </c>
      <c r="CD17" s="48">
        <v>10.0</v>
      </c>
      <c r="CE17" s="48">
        <v>11.0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ht="17.25" customHeight="1" outlineLevel="1">
      <c r="A18" s="21"/>
      <c r="B18" s="57">
        <v>1.1</v>
      </c>
      <c r="C18" s="57" t="s">
        <v>64</v>
      </c>
      <c r="D18" s="58" t="s">
        <v>65</v>
      </c>
      <c r="E18" s="59" t="s">
        <v>66</v>
      </c>
      <c r="F18" s="59" t="s">
        <v>67</v>
      </c>
      <c r="G18" s="58">
        <v>10.0</v>
      </c>
      <c r="H18" s="60">
        <v>0.0</v>
      </c>
      <c r="I18" s="61"/>
      <c r="J18" s="62"/>
      <c r="K18" s="63"/>
      <c r="L18" s="63"/>
      <c r="M18" s="63"/>
      <c r="N18" s="63"/>
      <c r="O18" s="63"/>
      <c r="P18" s="63"/>
      <c r="Q18" s="63"/>
      <c r="R18" s="63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ht="17.25" customHeight="1" outlineLevel="1">
      <c r="A19" s="21"/>
      <c r="B19" s="57">
        <v>1.2</v>
      </c>
      <c r="C19" s="57" t="s">
        <v>68</v>
      </c>
      <c r="D19" s="58" t="s">
        <v>69</v>
      </c>
      <c r="E19" s="59" t="s">
        <v>70</v>
      </c>
      <c r="F19" s="59" t="s">
        <v>71</v>
      </c>
      <c r="G19" s="58">
        <v>10.0</v>
      </c>
      <c r="H19" s="60">
        <v>0.0</v>
      </c>
      <c r="I19" s="64"/>
      <c r="J19" s="65"/>
      <c r="K19" s="30"/>
      <c r="L19" s="30"/>
      <c r="M19" s="30"/>
      <c r="N19" s="30"/>
      <c r="O19" s="30"/>
      <c r="P19" s="30"/>
      <c r="Q19" s="30"/>
      <c r="R19" s="30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ht="21.0" customHeight="1">
      <c r="A20" s="21"/>
      <c r="B20" s="57">
        <v>1.3</v>
      </c>
      <c r="C20" s="57" t="s">
        <v>72</v>
      </c>
      <c r="D20" s="58" t="s">
        <v>73</v>
      </c>
      <c r="E20" s="59" t="s">
        <v>74</v>
      </c>
      <c r="F20" s="59" t="s">
        <v>75</v>
      </c>
      <c r="G20" s="58">
        <v>10.0</v>
      </c>
      <c r="H20" s="60">
        <v>0.0</v>
      </c>
      <c r="I20" s="64"/>
      <c r="J20" s="65"/>
      <c r="K20" s="66"/>
      <c r="L20" s="66"/>
      <c r="M20" s="30"/>
      <c r="N20" s="30"/>
      <c r="O20" s="67"/>
      <c r="P20" s="66"/>
      <c r="Q20" s="66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24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27"/>
      <c r="CG20" s="49"/>
      <c r="CH20" s="50"/>
      <c r="CI20" s="50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ht="17.25" customHeight="1" outlineLevel="1">
      <c r="A21" s="21"/>
      <c r="B21" s="51">
        <v>2.0</v>
      </c>
      <c r="C21" s="52" t="s">
        <v>76</v>
      </c>
      <c r="D21" s="53"/>
      <c r="E21" s="68"/>
      <c r="F21" s="68"/>
      <c r="G21" s="53"/>
      <c r="H21" s="55"/>
      <c r="I21" s="69"/>
      <c r="J21" s="70"/>
      <c r="K21" s="71"/>
      <c r="L21" s="71"/>
      <c r="M21" s="72"/>
      <c r="N21" s="72"/>
      <c r="O21" s="73"/>
      <c r="P21" s="71"/>
      <c r="Q21" s="71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outlineLevel="1">
      <c r="A22" s="21"/>
      <c r="B22" s="57">
        <v>2.1</v>
      </c>
      <c r="C22" s="74" t="s">
        <v>77</v>
      </c>
      <c r="D22" s="58" t="s">
        <v>78</v>
      </c>
      <c r="E22" s="59" t="s">
        <v>79</v>
      </c>
      <c r="F22" s="59" t="s">
        <v>80</v>
      </c>
      <c r="G22" s="58">
        <v>3.0</v>
      </c>
      <c r="H22" s="60">
        <v>0.0</v>
      </c>
      <c r="I22" s="64"/>
      <c r="J22" s="65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75"/>
      <c r="AN22" s="75"/>
      <c r="AO22" s="75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ht="17.25" customHeight="1" outlineLevel="1">
      <c r="A23" s="21"/>
      <c r="B23" s="57">
        <v>2.2</v>
      </c>
      <c r="C23" s="74" t="s">
        <v>81</v>
      </c>
      <c r="D23" s="58" t="s">
        <v>78</v>
      </c>
      <c r="E23" s="59" t="s">
        <v>82</v>
      </c>
      <c r="F23" s="59" t="s">
        <v>83</v>
      </c>
      <c r="G23" s="58">
        <v>2.0</v>
      </c>
      <c r="H23" s="60">
        <v>0.0</v>
      </c>
      <c r="I23" s="64"/>
      <c r="J23" s="65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75"/>
      <c r="AQ23" s="75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ht="21.0" customHeight="1">
      <c r="A24" s="21"/>
      <c r="B24" s="57">
        <v>2.3</v>
      </c>
      <c r="C24" s="74" t="s">
        <v>84</v>
      </c>
      <c r="D24" s="58" t="s">
        <v>85</v>
      </c>
      <c r="E24" s="59" t="s">
        <v>86</v>
      </c>
      <c r="F24" s="59" t="s">
        <v>87</v>
      </c>
      <c r="G24" s="58">
        <v>10.0</v>
      </c>
      <c r="H24" s="60">
        <v>0.0</v>
      </c>
      <c r="I24" s="64"/>
      <c r="J24" s="65"/>
      <c r="K24" s="66"/>
      <c r="L24" s="66"/>
      <c r="M24" s="30"/>
      <c r="N24" s="30"/>
      <c r="O24" s="67"/>
      <c r="P24" s="66"/>
      <c r="Q24" s="66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27"/>
      <c r="CG24" s="49"/>
      <c r="CH24" s="50"/>
      <c r="CI24" s="50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ht="17.25" customHeight="1" outlineLevel="1">
      <c r="A25" s="21"/>
      <c r="B25" s="51">
        <v>3.0</v>
      </c>
      <c r="C25" s="52" t="s">
        <v>88</v>
      </c>
      <c r="D25" s="53"/>
      <c r="E25" s="68"/>
      <c r="F25" s="68"/>
      <c r="G25" s="53"/>
      <c r="H25" s="55"/>
      <c r="I25" s="69"/>
      <c r="J25" s="70"/>
      <c r="K25" s="71"/>
      <c r="L25" s="71"/>
      <c r="M25" s="72"/>
      <c r="N25" s="72"/>
      <c r="O25" s="73"/>
      <c r="P25" s="71"/>
      <c r="Q25" s="71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outlineLevel="1">
      <c r="A26" s="21"/>
      <c r="B26" s="57">
        <v>3.1</v>
      </c>
      <c r="C26" s="74" t="s">
        <v>89</v>
      </c>
      <c r="D26" s="58" t="s">
        <v>90</v>
      </c>
      <c r="E26" s="59" t="s">
        <v>91</v>
      </c>
      <c r="F26" s="59" t="s">
        <v>92</v>
      </c>
      <c r="G26" s="58">
        <v>10.0</v>
      </c>
      <c r="H26" s="60">
        <v>0.0</v>
      </c>
      <c r="I26" s="64"/>
      <c r="J26" s="65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ht="17.25" customHeight="1" outlineLevel="1">
      <c r="A27" s="21"/>
      <c r="B27" s="57">
        <v>3.2</v>
      </c>
      <c r="C27" s="74" t="s">
        <v>93</v>
      </c>
      <c r="D27" s="58" t="s">
        <v>94</v>
      </c>
      <c r="E27" s="59" t="s">
        <v>95</v>
      </c>
      <c r="F27" s="59" t="s">
        <v>96</v>
      </c>
      <c r="G27" s="58">
        <v>10.0</v>
      </c>
      <c r="H27" s="60">
        <v>0.0</v>
      </c>
      <c r="I27" s="64"/>
      <c r="J27" s="65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ht="21.0" customHeight="1">
      <c r="A28" s="21"/>
      <c r="B28" s="57">
        <v>3.3</v>
      </c>
      <c r="C28" s="74" t="s">
        <v>97</v>
      </c>
      <c r="D28" s="58" t="s">
        <v>94</v>
      </c>
      <c r="E28" s="59" t="s">
        <v>98</v>
      </c>
      <c r="F28" s="59" t="s">
        <v>99</v>
      </c>
      <c r="G28" s="58">
        <v>10.0</v>
      </c>
      <c r="H28" s="60">
        <v>0.0</v>
      </c>
      <c r="I28" s="64"/>
      <c r="J28" s="65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ht="21.0" customHeight="1">
      <c r="A29" s="30"/>
      <c r="B29" s="30"/>
      <c r="C29" s="30"/>
      <c r="D29" s="30"/>
      <c r="E29" s="30"/>
      <c r="F29" s="30"/>
      <c r="G29" s="30"/>
      <c r="H29" s="30"/>
      <c r="I29" s="30"/>
      <c r="J29" s="65"/>
      <c r="K29" s="66"/>
      <c r="L29" s="66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ht="21.0" customHeight="1">
      <c r="A30" s="30"/>
      <c r="B30" s="30"/>
      <c r="C30" s="30"/>
      <c r="D30" s="30"/>
      <c r="E30" s="77"/>
      <c r="F30" s="77"/>
      <c r="G30" s="30"/>
      <c r="H30" s="64"/>
      <c r="I30" s="64"/>
      <c r="J30" s="65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ht="15.75" customHeight="1">
      <c r="A31" s="23"/>
      <c r="B31" s="23"/>
      <c r="C31" s="23"/>
      <c r="D31" s="23"/>
      <c r="E31" s="77"/>
      <c r="F31" s="77"/>
      <c r="G31" s="23"/>
      <c r="H31" s="64"/>
      <c r="I31" s="64"/>
      <c r="J31" s="65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</row>
    <row r="32" ht="15.75" customHeight="1">
      <c r="A32" s="23"/>
      <c r="B32" s="23"/>
      <c r="C32" s="23"/>
      <c r="D32" s="23"/>
      <c r="E32" s="77"/>
      <c r="F32" s="77"/>
      <c r="G32" s="23"/>
      <c r="H32" s="64"/>
      <c r="I32" s="64"/>
      <c r="J32" s="65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</row>
    <row r="33" ht="15.75" customHeight="1">
      <c r="A33" s="23"/>
      <c r="B33" s="23"/>
      <c r="C33" s="23"/>
      <c r="D33" s="23"/>
      <c r="E33" s="77"/>
      <c r="F33" s="77"/>
      <c r="G33" s="23"/>
      <c r="H33" s="64"/>
      <c r="I33" s="64"/>
      <c r="J33" s="65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</row>
    <row r="34" ht="15.75" customHeight="1">
      <c r="A34" s="23"/>
      <c r="B34" s="23"/>
      <c r="C34" s="23"/>
      <c r="D34" s="23"/>
      <c r="E34" s="77"/>
      <c r="F34" s="77"/>
      <c r="G34" s="23"/>
      <c r="H34" s="64"/>
      <c r="I34" s="64"/>
      <c r="J34" s="65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</row>
    <row r="35" ht="15.75" customHeight="1">
      <c r="A35" s="23"/>
      <c r="B35" s="23"/>
      <c r="C35" s="23"/>
      <c r="D35" s="23"/>
      <c r="E35" s="77"/>
      <c r="F35" s="77"/>
      <c r="G35" s="23"/>
      <c r="H35" s="64"/>
      <c r="I35" s="64"/>
      <c r="J35" s="65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65"/>
      <c r="K36" s="66"/>
      <c r="L36" s="6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</row>
    <row r="37" ht="15.75" customHeight="1">
      <c r="A37" s="23"/>
      <c r="B37" s="23"/>
      <c r="C37" s="23"/>
      <c r="D37" s="23"/>
      <c r="E37" s="77"/>
      <c r="F37" s="77"/>
      <c r="G37" s="23"/>
      <c r="H37" s="64"/>
      <c r="I37" s="64"/>
      <c r="J37" s="65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</row>
    <row r="38" ht="15.75" customHeight="1">
      <c r="A38" s="23"/>
      <c r="B38" s="23"/>
      <c r="C38" s="23"/>
      <c r="D38" s="23"/>
      <c r="E38" s="77"/>
      <c r="F38" s="77"/>
      <c r="G38" s="23"/>
      <c r="H38" s="64"/>
      <c r="I38" s="64"/>
      <c r="J38" s="65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</row>
    <row r="39" ht="15.75" customHeight="1">
      <c r="A39" s="23"/>
      <c r="B39" s="23"/>
      <c r="C39" s="23"/>
      <c r="D39" s="23"/>
      <c r="E39" s="77"/>
      <c r="F39" s="77"/>
      <c r="G39" s="23"/>
      <c r="H39" s="64"/>
      <c r="I39" s="64"/>
      <c r="J39" s="65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</row>
    <row r="40" ht="15.75" customHeight="1">
      <c r="A40" s="23"/>
      <c r="B40" s="23"/>
      <c r="C40" s="23"/>
      <c r="D40" s="23"/>
      <c r="E40" s="77"/>
      <c r="F40" s="77"/>
      <c r="G40" s="23"/>
      <c r="H40" s="64"/>
      <c r="I40" s="64"/>
      <c r="J40" s="65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</row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6" width="12.63"/>
    <col customWidth="1" min="7" max="7" width="27.0"/>
    <col customWidth="1" min="8" max="8" width="25.63"/>
  </cols>
  <sheetData>
    <row r="1" ht="28.5" customHeight="1">
      <c r="A1" s="78" t="s">
        <v>100</v>
      </c>
      <c r="B1" s="2"/>
      <c r="C1" s="2"/>
      <c r="D1" s="2"/>
      <c r="E1" s="2"/>
      <c r="F1" s="2"/>
      <c r="G1" s="2"/>
      <c r="H1" s="2"/>
      <c r="I1" s="2"/>
      <c r="J1" s="3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ht="15.0" customHeight="1">
      <c r="A2" s="80"/>
      <c r="B2" s="80"/>
      <c r="C2" s="80"/>
      <c r="D2" s="80"/>
      <c r="E2" s="80"/>
      <c r="F2" s="80"/>
      <c r="G2" s="80"/>
      <c r="H2" s="81" t="s">
        <v>101</v>
      </c>
      <c r="I2" s="82" t="s">
        <v>102</v>
      </c>
      <c r="J2" s="82" t="s">
        <v>103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ht="15.0" customHeight="1">
      <c r="A3" s="83"/>
      <c r="B3" s="83"/>
      <c r="C3" s="80"/>
      <c r="D3" s="80"/>
      <c r="E3" s="80"/>
      <c r="F3" s="80"/>
      <c r="G3" s="84"/>
      <c r="H3" s="85">
        <f t="shared" ref="H3:I3" si="1">H21</f>
        <v>62000</v>
      </c>
      <c r="I3" s="86">
        <f t="shared" si="1"/>
        <v>0</v>
      </c>
      <c r="J3" s="87">
        <f>H3-I3</f>
        <v>62000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ht="15.0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ht="15.0" customHeight="1">
      <c r="A5" s="83"/>
      <c r="B5" s="88" t="s">
        <v>104</v>
      </c>
      <c r="C5" s="2"/>
      <c r="D5" s="3"/>
      <c r="E5" s="88" t="s">
        <v>105</v>
      </c>
      <c r="F5" s="3"/>
      <c r="G5" s="83" t="s">
        <v>106</v>
      </c>
      <c r="H5" s="89" t="s">
        <v>107</v>
      </c>
      <c r="I5" s="90" t="s">
        <v>108</v>
      </c>
      <c r="J5" s="91" t="s">
        <v>109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 ht="15.0" customHeight="1">
      <c r="A6" s="92" t="s">
        <v>30</v>
      </c>
      <c r="B6" s="92" t="s">
        <v>110</v>
      </c>
      <c r="C6" s="92" t="s">
        <v>111</v>
      </c>
      <c r="D6" s="92" t="s">
        <v>112</v>
      </c>
      <c r="E6" s="92" t="s">
        <v>113</v>
      </c>
      <c r="F6" s="92" t="s">
        <v>114</v>
      </c>
      <c r="G6" s="93"/>
      <c r="H6" s="93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ht="15.0" customHeight="1">
      <c r="A7" s="95" t="s">
        <v>115</v>
      </c>
      <c r="B7" s="96"/>
      <c r="C7" s="96"/>
      <c r="D7" s="96"/>
      <c r="E7" s="96"/>
      <c r="F7" s="96"/>
      <c r="G7" s="96"/>
      <c r="H7" s="96"/>
      <c r="I7" s="96"/>
      <c r="J7" s="96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</row>
    <row r="8" ht="15.0" customHeight="1">
      <c r="A8" s="97" t="s">
        <v>116</v>
      </c>
      <c r="B8" s="84"/>
      <c r="C8" s="84"/>
      <c r="D8" s="84"/>
      <c r="E8" s="98">
        <v>2.0</v>
      </c>
      <c r="F8" s="98">
        <v>15000.0</v>
      </c>
      <c r="G8" s="84"/>
      <c r="H8" s="99">
        <f t="shared" ref="H8:H9" si="2">C8*D8+E8*F8+G8</f>
        <v>30000</v>
      </c>
      <c r="I8" s="99"/>
      <c r="J8" s="99">
        <f t="shared" ref="J8:J10" si="3">I8-H8</f>
        <v>-30000</v>
      </c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ht="15.0" customHeight="1">
      <c r="A9" s="97" t="s">
        <v>117</v>
      </c>
      <c r="B9" s="84"/>
      <c r="C9" s="84"/>
      <c r="D9" s="84"/>
      <c r="E9" s="98">
        <v>1500.0</v>
      </c>
      <c r="F9" s="98">
        <v>2.0</v>
      </c>
      <c r="G9" s="84"/>
      <c r="H9" s="99">
        <f t="shared" si="2"/>
        <v>3000</v>
      </c>
      <c r="I9" s="99"/>
      <c r="J9" s="99">
        <f t="shared" si="3"/>
        <v>-3000</v>
      </c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ht="15.0" customHeight="1">
      <c r="A10" s="97" t="s">
        <v>118</v>
      </c>
      <c r="B10" s="84"/>
      <c r="C10" s="98">
        <v>80.0</v>
      </c>
      <c r="D10" s="98">
        <v>15.0</v>
      </c>
      <c r="E10" s="98">
        <v>2.0</v>
      </c>
      <c r="F10" s="98">
        <v>1200.0</v>
      </c>
      <c r="G10" s="84"/>
      <c r="H10" s="99">
        <f>(E10*F10+G10)</f>
        <v>2400</v>
      </c>
      <c r="I10" s="99"/>
      <c r="J10" s="99">
        <f t="shared" si="3"/>
        <v>-2400</v>
      </c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ht="15.0" customHeight="1">
      <c r="A11" s="100" t="s">
        <v>119</v>
      </c>
      <c r="B11" s="101"/>
      <c r="C11" s="102"/>
      <c r="D11" s="101"/>
      <c r="E11" s="102"/>
      <c r="F11" s="102"/>
      <c r="G11" s="103" t="s">
        <v>120</v>
      </c>
      <c r="H11" s="104">
        <f t="shared" ref="H11:I11" si="4">SUM(H8:H10)</f>
        <v>35400</v>
      </c>
      <c r="I11" s="104">
        <f t="shared" si="4"/>
        <v>0</v>
      </c>
      <c r="J11" s="101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ht="15.0" customHeight="1">
      <c r="A12" s="95" t="s">
        <v>121</v>
      </c>
      <c r="B12" s="96"/>
      <c r="C12" s="105"/>
      <c r="D12" s="96"/>
      <c r="E12" s="105"/>
      <c r="F12" s="105"/>
      <c r="G12" s="105"/>
      <c r="H12" s="105"/>
      <c r="I12" s="105"/>
      <c r="J12" s="105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 ht="15.0" customHeight="1">
      <c r="A13" s="97" t="s">
        <v>122</v>
      </c>
      <c r="B13" s="84"/>
      <c r="C13" s="80"/>
      <c r="D13" s="84"/>
      <c r="E13" s="80"/>
      <c r="F13" s="84"/>
      <c r="G13" s="98">
        <v>15000.0</v>
      </c>
      <c r="H13" s="99">
        <f>C13*D13+E13*F13+G13</f>
        <v>15000</v>
      </c>
      <c r="I13" s="99"/>
      <c r="J13" s="106">
        <f>I13-H13</f>
        <v>-15000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 ht="15.0" customHeight="1">
      <c r="A14" s="100" t="s">
        <v>119</v>
      </c>
      <c r="B14" s="101"/>
      <c r="C14" s="101"/>
      <c r="D14" s="101"/>
      <c r="E14" s="101"/>
      <c r="F14" s="101"/>
      <c r="G14" s="103" t="s">
        <v>120</v>
      </c>
      <c r="H14" s="104">
        <f t="shared" ref="H14:I14" si="5">SUM(H13)</f>
        <v>15000</v>
      </c>
      <c r="I14" s="104">
        <f t="shared" si="5"/>
        <v>0</v>
      </c>
      <c r="J14" s="101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ht="15.0" customHeight="1">
      <c r="A15" s="95" t="s">
        <v>123</v>
      </c>
      <c r="B15" s="96"/>
      <c r="C15" s="105"/>
      <c r="D15" s="107"/>
      <c r="E15" s="105"/>
      <c r="F15" s="105"/>
      <c r="G15" s="105"/>
      <c r="H15" s="105"/>
      <c r="I15" s="105"/>
      <c r="J15" s="105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ht="15.0" customHeight="1">
      <c r="A16" s="97" t="s">
        <v>124</v>
      </c>
      <c r="B16" s="108"/>
      <c r="C16" s="106">
        <v>80.0</v>
      </c>
      <c r="D16" s="106">
        <v>50.0</v>
      </c>
      <c r="E16" s="108"/>
      <c r="F16" s="108"/>
      <c r="G16" s="108"/>
      <c r="H16" s="99">
        <f t="shared" ref="H16:H18" si="6">C16*D16+E16*F16+G16</f>
        <v>4000</v>
      </c>
      <c r="I16" s="84"/>
      <c r="J16" s="99">
        <f t="shared" ref="J16:J18" si="7">I16-H16</f>
        <v>-4000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ht="15.0" customHeight="1">
      <c r="A17" s="97" t="s">
        <v>125</v>
      </c>
      <c r="B17" s="108"/>
      <c r="C17" s="106">
        <v>80.0</v>
      </c>
      <c r="D17" s="106">
        <v>25.0</v>
      </c>
      <c r="E17" s="108"/>
      <c r="F17" s="108"/>
      <c r="G17" s="108"/>
      <c r="H17" s="99">
        <f t="shared" si="6"/>
        <v>2000</v>
      </c>
      <c r="I17" s="84"/>
      <c r="J17" s="99">
        <f t="shared" si="7"/>
        <v>-2000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ht="15.0" customHeight="1">
      <c r="A18" s="97" t="s">
        <v>126</v>
      </c>
      <c r="B18" s="108"/>
      <c r="C18" s="106">
        <v>80.0</v>
      </c>
      <c r="D18" s="106">
        <v>25.0</v>
      </c>
      <c r="E18" s="108"/>
      <c r="F18" s="108"/>
      <c r="G18" s="108"/>
      <c r="H18" s="99">
        <f t="shared" si="6"/>
        <v>2000</v>
      </c>
      <c r="I18" s="84"/>
      <c r="J18" s="99">
        <f t="shared" si="7"/>
        <v>-2000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ht="15.0" customHeight="1">
      <c r="A19" s="100" t="s">
        <v>119</v>
      </c>
      <c r="B19" s="102"/>
      <c r="C19" s="102"/>
      <c r="D19" s="102"/>
      <c r="E19" s="102"/>
      <c r="F19" s="102"/>
      <c r="G19" s="103" t="s">
        <v>120</v>
      </c>
      <c r="H19" s="104">
        <f>SUM(H16:H18)</f>
        <v>8000</v>
      </c>
      <c r="I19" s="104">
        <f>SUM(I17:I18)</f>
        <v>0</v>
      </c>
      <c r="J19" s="101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ht="15.0" customHeight="1">
      <c r="A20" s="97" t="s">
        <v>127</v>
      </c>
      <c r="B20" s="96"/>
      <c r="C20" s="96"/>
      <c r="D20" s="96"/>
      <c r="E20" s="96"/>
      <c r="F20" s="96"/>
      <c r="G20" s="105"/>
      <c r="H20" s="99">
        <v>3600.0</v>
      </c>
      <c r="I20" s="84"/>
      <c r="J20" s="83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ht="15.0" customHeight="1">
      <c r="A21" s="109" t="s">
        <v>128</v>
      </c>
      <c r="B21" s="109"/>
      <c r="C21" s="110"/>
      <c r="D21" s="109"/>
      <c r="E21" s="109"/>
      <c r="F21" s="109"/>
      <c r="G21" s="111"/>
      <c r="H21" s="112">
        <f t="shared" ref="H21:I21" si="8">H11+H14+H19+H20</f>
        <v>62000</v>
      </c>
      <c r="I21" s="113">
        <f t="shared" si="8"/>
        <v>0</v>
      </c>
      <c r="J21" s="110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 ht="15.0" customHeight="1">
      <c r="A22" s="79"/>
      <c r="B22" s="114"/>
      <c r="C22" s="114"/>
      <c r="D22" s="114"/>
      <c r="E22" s="114"/>
      <c r="F22" s="114"/>
      <c r="G22" s="114"/>
      <c r="H22" s="114"/>
      <c r="I22" s="114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ht="15.0" customHeight="1">
      <c r="A23" s="79"/>
      <c r="B23" s="114"/>
      <c r="C23" s="114"/>
      <c r="D23" s="114"/>
      <c r="E23" s="114"/>
      <c r="F23" s="114"/>
      <c r="G23" s="114"/>
      <c r="H23" s="114"/>
      <c r="I23" s="114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ht="15.0" customHeight="1">
      <c r="A24" s="79"/>
      <c r="B24" s="114"/>
      <c r="C24" s="114"/>
      <c r="D24" s="114"/>
      <c r="E24" s="114"/>
      <c r="F24" s="114"/>
      <c r="G24" s="114"/>
      <c r="H24" s="114"/>
      <c r="I24" s="114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ht="15.0" customHeight="1">
      <c r="A25" s="79"/>
      <c r="B25" s="114"/>
      <c r="C25" s="114"/>
      <c r="D25" s="114"/>
      <c r="E25" s="114"/>
      <c r="F25" s="114"/>
      <c r="G25" s="114"/>
      <c r="H25" s="114"/>
      <c r="I25" s="114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ht="15.0" customHeight="1">
      <c r="A26" s="79"/>
      <c r="B26" s="114"/>
      <c r="C26" s="114"/>
      <c r="D26" s="114"/>
      <c r="E26" s="114"/>
      <c r="F26" s="114"/>
      <c r="G26" s="114"/>
      <c r="H26" s="114"/>
      <c r="I26" s="114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 ht="15.0" customHeight="1">
      <c r="A27" s="79"/>
      <c r="B27" s="79"/>
      <c r="C27" s="79"/>
      <c r="D27" s="79"/>
      <c r="E27" s="79"/>
      <c r="F27" s="79"/>
      <c r="G27" s="114"/>
      <c r="H27" s="114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 ht="15.0" customHeight="1">
      <c r="A28" s="79"/>
      <c r="B28" s="79"/>
      <c r="C28" s="79"/>
      <c r="D28" s="79"/>
      <c r="E28" s="79"/>
      <c r="F28" s="79"/>
      <c r="G28" s="114"/>
      <c r="H28" s="114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 ht="15.0" customHeight="1">
      <c r="A29" s="79"/>
      <c r="B29" s="79"/>
      <c r="C29" s="79"/>
      <c r="D29" s="79"/>
      <c r="E29" s="79"/>
      <c r="F29" s="79"/>
      <c r="G29" s="114"/>
      <c r="H29" s="114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 ht="15.0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ht="15.0" customHeight="1">
      <c r="A31" s="115"/>
      <c r="B31" s="115"/>
      <c r="C31" s="115"/>
      <c r="D31" s="115"/>
      <c r="E31" s="115"/>
      <c r="F31" s="115"/>
      <c r="G31" s="115"/>
      <c r="H31" s="115"/>
      <c r="I31" s="115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 ht="15.0" customHeight="1">
      <c r="A32" s="115"/>
      <c r="B32" s="115"/>
      <c r="C32" s="115"/>
      <c r="D32" s="115"/>
      <c r="E32" s="115"/>
      <c r="F32" s="115"/>
      <c r="G32" s="115"/>
      <c r="H32" s="115"/>
      <c r="I32" s="115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 ht="15.0" customHeight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 ht="15.0" customHeight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 ht="15.0" customHeight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 ht="15.0" customHeight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 ht="15.0" customHeigh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 ht="15.0" customHeight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ht="15.0" customHeight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ht="15.0" customHeight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 ht="15.0" customHeight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ht="15.0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ht="15.0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ht="15.0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 ht="15.0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 ht="15.0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 ht="15.0" customHeight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 ht="15.0" customHeight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 ht="15.0" customHeight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ht="15.0" customHeight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ht="15.0" customHeight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ht="15.0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ht="15.0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5.0" customHeight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ht="15.0" customHeight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ht="15.0" customHeight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ht="15.0" customHeight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t="15.0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t="15.0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t="15.0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t="15.0" customHeight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ht="15.0" customHeight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ht="15.0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ht="15.0" customHeight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ht="15.0" customHeight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ht="15.0" customHeight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ht="15.0" customHeight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ht="15.0" customHeight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ht="15.0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ht="15.0" customHeight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ht="15.0" customHeight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ht="15.0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ht="15.0" customHeight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ht="15.0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ht="15.0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ht="15.0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ht="15.0" customHeight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ht="15.0" customHeight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ht="15.0" customHeight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ht="15.0" customHeight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ht="15.0" customHeight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ht="15.0" customHeight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ht="15.0" customHeight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ht="15.0" customHeight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ht="15.0" customHeight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ht="15.0" customHeight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ht="15.0" customHeight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ht="15.0" customHeight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ht="15.0" customHeight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ht="15.0" customHeight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ht="15.0" customHeight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ht="15.0" customHeight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ht="15.0" customHeight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ht="15.0" customHeight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ht="15.0" customHeight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ht="15.0" customHeight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ht="15.0" customHeight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ht="15.0" customHeight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ht="15.0" customHeight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ht="15.0" customHeight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ht="15.0" customHeight="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ht="15.0" customHeight="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ht="15.0" customHeight="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ht="15.0" customHeight="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ht="15.0" customHeight="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ht="15.0" customHeight="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ht="15.0" customHeight="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ht="15.0" customHeight="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ht="15.0" customHeight="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ht="15.0" customHeight="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ht="15.0" customHeight="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ht="15.0" customHeight="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ht="15.0" customHeight="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ht="15.0" customHeight="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ht="15.0" customHeight="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ht="15.0" customHeight="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ht="15.0" customHeight="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ht="15.0" customHeight="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ht="15.0" customHeight="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 ht="15.0" customHeight="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 ht="15.0" customHeight="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 ht="15.0" customHeight="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ht="15.0" customHeight="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 ht="15.0" customHeight="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 ht="15.0" customHeight="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 ht="15.0" customHeight="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 ht="15.0" customHeight="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 ht="15.0" customHeight="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 ht="15.0" customHeight="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 ht="15.0" customHeight="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 ht="15.0" customHeight="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 ht="15.0" customHeight="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 ht="15.0" customHeight="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 ht="15.0" customHeight="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 ht="15.0" customHeight="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 ht="15.0" customHeight="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 ht="15.0" customHeight="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 ht="15.0" customHeight="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 ht="15.0" customHeight="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 ht="15.0" customHeight="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 ht="15.0" customHeight="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 ht="15.0" customHeight="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 ht="15.0" customHeight="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 ht="15.0" customHeight="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 ht="15.0" customHeight="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 ht="15.0" customHeight="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 ht="15.0" customHeight="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 ht="15.0" customHeight="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 ht="15.0" customHeight="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 ht="15.0" customHeight="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 ht="15.0" customHeight="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 ht="15.0" customHeight="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 ht="15.0" customHeight="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 ht="15.0" customHeight="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 ht="15.0" customHeight="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 ht="15.0" customHeight="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 ht="15.0" customHeight="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 ht="15.0" customHeight="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 ht="15.0" customHeight="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 ht="15.0" customHeight="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 ht="15.0" customHeight="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 ht="15.0" customHeight="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 ht="15.0" customHeight="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 ht="15.0" customHeight="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 ht="15.0" customHeight="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 ht="15.0" customHeight="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 ht="15.0" customHeight="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 ht="15.0" customHeight="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 ht="15.0" customHeight="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 ht="15.0" customHeight="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 ht="15.0" customHeight="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 ht="15.0" customHeight="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 ht="15.0" customHeight="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 ht="15.0" customHeight="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 ht="15.0" customHeight="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 ht="15.0" customHeight="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 ht="15.0" customHeight="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 ht="15.0" customHeight="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 ht="15.0" customHeight="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 ht="15.0" customHeight="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 ht="15.0" customHeight="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 ht="15.0" customHeight="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 ht="15.0" customHeight="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 ht="15.0" customHeight="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 ht="15.0" customHeight="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 ht="15.0" customHeight="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 ht="15.0" customHeight="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 ht="15.0" customHeight="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 ht="15.0" customHeight="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 ht="15.0" customHeight="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 ht="15.0" customHeight="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 ht="15.0" customHeight="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 ht="15.0" customHeight="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 ht="15.0" customHeight="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 ht="15.0" customHeight="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 ht="15.0" customHeight="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 ht="15.0" customHeight="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 ht="15.0" customHeight="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 ht="15.0" customHeight="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 ht="15.0" customHeight="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 ht="15.0" customHeight="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 ht="15.0" customHeight="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 ht="15.0" customHeight="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 ht="15.0" customHeight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 ht="15.0" customHeight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 ht="15.0" customHeight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 ht="15.0" customHeight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 ht="15.0" customHeight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 ht="15.0" customHeight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 ht="15.0" customHeight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 ht="15.0" customHeight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 ht="15.0" customHeight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 ht="15.0" customHeight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 ht="15.0" customHeight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 ht="15.0" customHeight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 ht="15.0" customHeight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 ht="15.0" customHeight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 ht="15.0" customHeight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 ht="15.0" customHeight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 ht="15.0" customHeight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 ht="15.0" customHeight="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 ht="15.0" customHeight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 ht="15.0" customHeight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 ht="15.0" customHeight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 ht="15.0" customHeight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 ht="15.0" customHeight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 ht="15.0" customHeight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 ht="15.0" customHeight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 ht="15.0" customHeight="1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 ht="15.0" customHeight="1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 ht="15.0" customHeight="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 ht="15.0" customHeight="1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ht="15.0" customHeight="1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 ht="15.0" customHeight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 ht="15.0" customHeight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 ht="15.0" customHeight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 ht="15.0" customHeight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 ht="15.0" customHeight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 ht="15.0" customHeight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 ht="15.0" customHeight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 ht="15.0" customHeight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 ht="15.0" customHeight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 ht="15.0" customHeight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 ht="15.0" customHeight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 ht="15.0" customHeight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 ht="15.0" customHeight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 ht="15.0" customHeight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 ht="15.0" customHeight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 ht="15.0" customHeight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 ht="15.0" customHeight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 ht="15.0" customHeight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 ht="15.0" customHeight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 ht="15.0" customHeight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 ht="15.0" customHeight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 ht="15.0" customHeight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 ht="15.0" customHeight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 ht="15.0" customHeight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 ht="15.0" customHeight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 ht="15.0" customHeight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 ht="15.0" customHeight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 ht="15.0" customHeight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 ht="15.0" customHeight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 ht="15.0" customHeight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 ht="15.0" customHeight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 ht="15.0" customHeight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 ht="15.0" customHeight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 ht="15.0" customHeight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 ht="15.0" customHeight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 ht="15.0" customHeight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 ht="15.0" customHeight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 ht="15.0" customHeight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 ht="15.0" customHeight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 ht="15.0" customHeight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 ht="15.0" customHeight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 ht="15.0" customHeight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 ht="15.0" customHeight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 ht="15.0" customHeight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 ht="15.0" customHeight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 ht="15.0" customHeight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 ht="15.0" customHeight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 ht="15.0" customHeight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 ht="15.0" customHeight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 ht="15.0" customHeight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 ht="15.0" customHeight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 ht="15.0" customHeight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 ht="15.0" customHeight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 ht="15.0" customHeight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 ht="15.0" customHeight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 ht="15.0" customHeight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 ht="15.0" customHeight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 ht="15.0" customHeight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 ht="15.0" customHeight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 ht="15.0" customHeight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 ht="15.0" customHeight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 ht="15.0" customHeight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 ht="15.0" customHeight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 ht="15.0" customHeight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 ht="15.0" customHeight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 ht="15.0" customHeight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 ht="15.0" customHeight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 ht="15.0" customHeight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 ht="15.0" customHeight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 ht="15.0" customHeight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 ht="15.0" customHeight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 ht="15.0" customHeight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 ht="15.0" customHeight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 ht="15.0" customHeight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 ht="15.0" customHeight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 ht="15.0" customHeight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 ht="15.0" customHeight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 ht="15.0" customHeight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 ht="15.0" customHeight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 ht="15.0" customHeight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 ht="15.0" customHeight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 ht="15.0" customHeight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 ht="15.0" customHeight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 ht="15.0" customHeight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 ht="15.0" customHeight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 ht="15.0" customHeight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 ht="15.0" customHeight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 ht="15.0" customHeight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 ht="15.0" customHeight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 ht="15.0" customHeight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 ht="15.0" customHeight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 ht="15.0" customHeight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 ht="15.0" customHeight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 ht="15.0" customHeight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 ht="15.0" customHeight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 ht="15.0" customHeight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 ht="15.0" customHeight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 ht="15.0" customHeight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 ht="15.0" customHeight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 ht="15.0" customHeight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 ht="15.0" customHeight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 ht="15.0" customHeight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 ht="15.0" customHeight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 ht="15.0" customHeight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 ht="15.0" customHeight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 ht="15.0" customHeight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 ht="15.0" customHeight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 ht="15.0" customHeight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 ht="15.0" customHeight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 ht="15.0" customHeight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 ht="15.0" customHeight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 ht="15.0" customHeight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 ht="15.0" customHeight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 ht="15.0" customHeight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 ht="15.0" customHeight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 ht="15.0" customHeight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 ht="15.0" customHeight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 ht="15.0" customHeight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 ht="15.0" customHeight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 ht="15.0" customHeight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 ht="15.0" customHeight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 ht="15.0" customHeight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 ht="15.0" customHeight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 ht="15.0" customHeight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 ht="15.0" customHeight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 ht="15.0" customHeight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 ht="15.0" customHeight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 ht="15.0" customHeight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 ht="15.0" customHeight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 ht="15.0" customHeight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 ht="15.0" customHeight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 ht="15.0" customHeight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 ht="15.0" customHeight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 ht="15.0" customHeight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 ht="15.0" customHeight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 ht="15.0" customHeight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 ht="15.0" customHeight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 ht="15.0" customHeight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 ht="15.0" customHeight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 ht="15.0" customHeight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 ht="15.0" customHeight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 ht="15.0" customHeight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 ht="15.0" customHeight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 ht="15.0" customHeight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 ht="15.0" customHeight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 ht="15.0" customHeight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 ht="15.0" customHeight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 ht="15.0" customHeight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 ht="15.0" customHeight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 ht="15.0" customHeight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 ht="15.0" customHeight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 ht="15.0" customHeight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 ht="15.0" customHeight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 ht="15.0" customHeight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 ht="15.0" customHeight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 ht="15.0" customHeight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 ht="15.0" customHeight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 ht="15.0" customHeight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 ht="15.0" customHeight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 ht="15.0" customHeight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 ht="15.0" customHeight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 ht="15.0" customHeight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 ht="15.0" customHeight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 ht="15.0" customHeight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 ht="15.0" customHeight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 ht="15.0" customHeight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 ht="15.0" customHeight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 ht="15.0" customHeight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 ht="15.0" customHeight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 ht="15.0" customHeight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 ht="15.0" customHeight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 ht="15.0" customHeight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 ht="15.0" customHeight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 ht="15.0" customHeight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 ht="15.0" customHeight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 ht="15.0" customHeight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 ht="15.0" customHeight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 ht="15.0" customHeight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 ht="15.0" customHeight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 ht="15.0" customHeight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 ht="15.0" customHeight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 ht="15.0" customHeight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 ht="15.0" customHeight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 ht="15.0" customHeight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 ht="15.0" customHeight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 ht="15.0" customHeight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 ht="15.0" customHeight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 ht="15.0" customHeight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 ht="15.0" customHeight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 ht="15.0" customHeight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 ht="15.0" customHeight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 ht="15.0" customHeight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 ht="15.0" customHeight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 ht="15.0" customHeight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 ht="15.0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 ht="15.0" customHeight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 ht="15.0" customHeight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 ht="15.0" customHeight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 ht="15.0" customHeight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 ht="15.0" customHeight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 ht="15.0" customHeight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 ht="15.0" customHeight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 ht="15.0" customHeight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 ht="15.0" customHeight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 ht="15.0" customHeight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 ht="15.0" customHeight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 ht="15.0" customHeight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 ht="15.0" customHeight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 ht="15.0" customHeight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 ht="15.0" customHeight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 ht="15.0" customHeight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 ht="15.0" customHeight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 ht="15.0" customHeight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 ht="15.0" customHeight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 ht="15.0" customHeight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 ht="15.0" customHeight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 ht="15.0" customHeight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 ht="15.0" customHeight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 ht="15.0" customHeight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 ht="15.0" customHeight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 ht="15.0" customHeight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 ht="15.0" customHeight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 ht="15.0" customHeight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 ht="15.0" customHeight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 ht="15.0" customHeight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 ht="15.0" customHeight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 ht="15.0" customHeight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 ht="15.0" customHeight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 ht="15.0" customHeight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 ht="15.0" customHeight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 ht="15.0" customHeight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 ht="15.0" customHeight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 ht="15.0" customHeight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 ht="15.0" customHeight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 ht="15.0" customHeight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 ht="15.0" customHeight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 ht="15.0" customHeight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 ht="15.0" customHeight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 ht="15.0" customHeight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 ht="15.0" customHeight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 ht="15.0" customHeight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 ht="15.0" customHeight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 ht="15.0" customHeight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 ht="15.0" customHeight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 ht="15.0" customHeight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 ht="15.0" customHeight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 ht="15.0" customHeight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 ht="15.0" customHeight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 ht="15.0" customHeight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 ht="15.0" customHeight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 ht="15.0" customHeight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 ht="15.0" customHeight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 ht="15.0" customHeight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 ht="15.0" customHeight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 ht="15.0" customHeight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 ht="15.0" customHeight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 ht="15.0" customHeight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 ht="15.0" customHeight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 ht="15.0" customHeight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 ht="15.0" customHeight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 ht="15.0" customHeight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 ht="15.0" customHeight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 ht="15.0" customHeight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 ht="15.0" customHeight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 ht="15.0" customHeight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 ht="15.0" customHeight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 ht="15.0" customHeight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 ht="15.0" customHeight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 ht="15.0" customHeight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 ht="15.0" customHeight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 ht="15.0" customHeight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 ht="15.0" customHeight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 ht="15.0" customHeight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 ht="15.0" customHeight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 ht="15.0" customHeight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 ht="15.0" customHeight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 ht="15.0" customHeight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 ht="15.0" customHeight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 ht="15.0" customHeight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 ht="15.0" customHeight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 ht="15.0" customHeight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 ht="15.0" customHeight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 ht="15.0" customHeight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 ht="15.0" customHeight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 ht="15.0" customHeight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 ht="15.0" customHeight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 ht="15.0" customHeight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 ht="15.0" customHeight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 ht="15.0" customHeight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 ht="15.0" customHeight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 ht="15.0" customHeight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 ht="15.0" customHeight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 ht="15.0" customHeight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 ht="15.0" customHeight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 ht="15.0" customHeight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 ht="15.0" customHeight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 ht="15.0" customHeight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 ht="15.0" customHeight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 ht="15.0" customHeight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 ht="15.0" customHeight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 ht="15.0" customHeight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 ht="15.0" customHeight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 ht="15.0" customHeight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 ht="15.0" customHeight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 ht="15.0" customHeight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 ht="15.0" customHeight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 ht="15.0" customHeight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 ht="15.0" customHeight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 ht="15.0" customHeight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 ht="15.0" customHeight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 ht="15.0" customHeight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 ht="15.0" customHeight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 ht="15.0" customHeight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 ht="15.0" customHeight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 ht="15.0" customHeight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 ht="15.0" customHeight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 ht="15.0" customHeight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 ht="15.0" customHeight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 ht="15.0" customHeight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 ht="15.0" customHeight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 ht="15.0" customHeight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 ht="15.0" customHeight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 ht="15.0" customHeight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 ht="15.0" customHeight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 ht="15.0" customHeight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 ht="15.0" customHeight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 ht="15.0" customHeight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 ht="15.0" customHeight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 ht="15.0" customHeight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 ht="15.0" customHeight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 ht="15.0" customHeight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 ht="15.0" customHeight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 ht="15.0" customHeight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 ht="15.0" customHeight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 ht="15.0" customHeight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 ht="15.0" customHeight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 ht="15.0" customHeight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 ht="15.0" customHeight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 ht="15.0" customHeight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 ht="15.0" customHeight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 ht="15.0" customHeight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 ht="15.0" customHeight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 ht="15.0" customHeight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 ht="15.0" customHeight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 ht="15.0" customHeight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 ht="15.0" customHeight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 ht="15.0" customHeight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 ht="15.0" customHeight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 ht="15.0" customHeight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 ht="15.0" customHeight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 ht="15.0" customHeight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 ht="15.0" customHeight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 ht="15.0" customHeight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 ht="15.0" customHeight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 ht="15.0" customHeight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 ht="15.0" customHeight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 ht="15.0" customHeight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 ht="15.0" customHeight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 ht="15.0" customHeight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 ht="15.0" customHeight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 ht="15.0" customHeight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 ht="15.0" customHeight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 ht="15.0" customHeight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 ht="15.0" customHeight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 ht="15.0" customHeight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 ht="15.0" customHeight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 ht="15.0" customHeight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 ht="15.0" customHeight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 ht="15.0" customHeight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 ht="15.0" customHeight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 ht="15.0" customHeight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 ht="15.0" customHeight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 ht="15.0" customHeight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 ht="15.0" customHeight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 ht="15.0" customHeight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 ht="15.0" customHeight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 ht="15.0" customHeight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 ht="15.0" customHeight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 ht="15.0" customHeight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 ht="15.0" customHeight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 ht="15.0" customHeight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 ht="15.0" customHeight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 ht="15.0" customHeight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 ht="15.0" customHeight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 ht="15.0" customHeight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 ht="15.0" customHeight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 ht="15.0" customHeight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 ht="15.0" customHeight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 ht="15.0" customHeight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 ht="15.0" customHeight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 ht="15.0" customHeight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 ht="15.0" customHeight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 ht="15.0" customHeight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 ht="15.0" customHeight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 ht="15.0" customHeight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 ht="15.0" customHeight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 ht="15.0" customHeight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 ht="15.0" customHeight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 ht="15.0" customHeight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 ht="15.0" customHeight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 ht="15.0" customHeight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 ht="15.0" customHeight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 ht="15.0" customHeight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 ht="15.0" customHeight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 ht="15.0" customHeight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 ht="15.0" customHeight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 ht="15.0" customHeight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 ht="15.0" customHeight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 ht="15.0" customHeight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 ht="15.0" customHeight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 ht="15.0" customHeight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 ht="15.0" customHeight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 ht="15.0" customHeight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 ht="15.0" customHeight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 ht="15.0" customHeight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 ht="15.0" customHeight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 ht="15.0" customHeight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 ht="15.0" customHeight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 ht="15.0" customHeight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 ht="15.0" customHeight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 ht="15.0" customHeight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 ht="15.0" customHeight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 ht="15.0" customHeight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 ht="15.0" customHeight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 ht="15.0" customHeight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 ht="15.0" customHeight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 ht="15.0" customHeight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 ht="15.0" customHeight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 ht="15.0" customHeight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 ht="15.0" customHeight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 ht="15.0" customHeight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 ht="15.0" customHeight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 ht="15.0" customHeight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 ht="15.0" customHeight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 ht="15.0" customHeight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 ht="15.0" customHeight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 ht="15.0" customHeight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 ht="15.0" customHeight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 ht="15.0" customHeight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 ht="15.0" customHeight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 ht="15.0" customHeight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 ht="15.0" customHeight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 ht="15.0" customHeight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 ht="15.0" customHeight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 ht="15.0" customHeight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 ht="15.0" customHeight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 ht="15.0" customHeight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 ht="15.0" customHeight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 ht="15.0" customHeight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 ht="15.0" customHeight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 ht="15.0" customHeight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 ht="15.0" customHeight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 ht="15.0" customHeight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 ht="15.0" customHeight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 ht="15.0" customHeight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 ht="15.0" customHeight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 ht="15.0" customHeight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 ht="15.0" customHeight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 ht="15.0" customHeight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 ht="15.0" customHeight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 ht="15.0" customHeight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 ht="15.0" customHeight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 ht="15.0" customHeight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 ht="15.0" customHeight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 ht="15.0" customHeight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 ht="15.0" customHeight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 ht="15.0" customHeight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 ht="15.0" customHeight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 ht="15.0" customHeight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 ht="15.0" customHeight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 ht="15.0" customHeight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 ht="15.0" customHeight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 ht="15.0" customHeight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 ht="15.0" customHeight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 ht="15.0" customHeight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 ht="15.0" customHeight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 ht="15.0" customHeight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 ht="15.0" customHeight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 ht="15.0" customHeight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 ht="15.0" customHeight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 ht="15.0" customHeight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 ht="15.0" customHeight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 ht="15.0" customHeight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 ht="15.0" customHeight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 ht="15.0" customHeight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 ht="15.0" customHeight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 ht="15.0" customHeight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 ht="15.0" customHeight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 ht="15.0" customHeight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 ht="15.0" customHeight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 ht="15.0" customHeight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 ht="15.0" customHeight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 ht="15.0" customHeight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 ht="15.0" customHeight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 ht="15.0" customHeight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 ht="15.0" customHeight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 ht="15.0" customHeight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 ht="15.0" customHeight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 ht="15.0" customHeight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 ht="15.0" customHeight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 ht="15.0" customHeight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 ht="15.0" customHeight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 ht="15.0" customHeight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 ht="15.0" customHeight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 ht="15.0" customHeight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 ht="15.0" customHeight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 ht="15.0" customHeight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 ht="15.0" customHeight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 ht="15.0" customHeight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 ht="15.0" customHeight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 ht="15.0" customHeight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 ht="15.0" customHeight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 ht="15.0" customHeight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 ht="15.0" customHeight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 ht="15.0" customHeight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 ht="15.0" customHeight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 ht="15.0" customHeight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 ht="15.0" customHeight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 ht="15.0" customHeight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 ht="15.0" customHeight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 ht="15.0" customHeight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 ht="15.0" customHeight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 ht="15.0" customHeight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 ht="15.0" customHeight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 ht="15.0" customHeight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 ht="15.0" customHeight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 ht="15.0" customHeight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 ht="15.0" customHeight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 ht="15.0" customHeight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 ht="15.0" customHeight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 ht="15.0" customHeight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 ht="15.0" customHeight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 ht="15.0" customHeight="1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 ht="15.0" customHeight="1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 ht="15.0" customHeight="1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 ht="15.0" customHeight="1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 ht="15.0" customHeight="1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 ht="15.0" customHeight="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 ht="15.0" customHeight="1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 ht="15.0" customHeight="1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 ht="15.0" customHeight="1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 ht="15.0" customHeight="1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 ht="15.0" customHeight="1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 ht="15.0" customHeight="1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 ht="15.0" customHeight="1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 ht="15.0" customHeight="1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 ht="15.0" customHeight="1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 ht="15.0" customHeight="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 ht="15.0" customHeight="1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 ht="15.0" customHeight="1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 ht="15.0" customHeight="1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 ht="15.0" customHeight="1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 ht="15.0" customHeight="1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 ht="15.0" customHeight="1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 ht="15.0" customHeight="1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 ht="15.0" customHeight="1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 ht="15.0" customHeight="1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 ht="15.0" customHeight="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 ht="15.0" customHeight="1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 ht="15.0" customHeight="1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 ht="15.0" customHeight="1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 ht="15.0" customHeight="1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 ht="15.0" customHeight="1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 ht="15.0" customHeight="1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 ht="15.0" customHeight="1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 ht="15.0" customHeight="1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 ht="15.0" customHeight="1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 ht="15.0" customHeight="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 ht="15.0" customHeight="1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 ht="15.0" customHeight="1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 ht="15.0" customHeight="1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 ht="15.0" customHeight="1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 ht="15.0" customHeight="1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 ht="15.0" customHeight="1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 ht="15.0" customHeight="1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 ht="15.0" customHeight="1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 ht="15.0" customHeight="1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 ht="15.0" customHeight="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 ht="15.0" customHeight="1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 ht="15.0" customHeight="1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 ht="15.0" customHeight="1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 ht="15.0" customHeight="1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 ht="15.0" customHeight="1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 ht="15.0" customHeight="1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 ht="15.0" customHeight="1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 ht="15.0" customHeight="1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 ht="15.0" customHeight="1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 ht="15.0" customHeight="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 ht="15.0" customHeight="1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 ht="15.0" customHeight="1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 ht="15.0" customHeight="1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 ht="15.0" customHeight="1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 ht="15.0" customHeight="1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 ht="15.0" customHeight="1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 ht="15.0" customHeight="1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 ht="15.0" customHeight="1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 ht="15.0" customHeight="1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 ht="15.0" customHeight="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 ht="15.0" customHeight="1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 ht="15.0" customHeight="1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 ht="15.0" customHeight="1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 ht="15.0" customHeight="1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 ht="15.0" customHeight="1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 ht="15.0" customHeight="1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 ht="15.0" customHeight="1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 ht="15.0" customHeight="1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 ht="15.0" customHeight="1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 ht="15.0" customHeight="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 ht="15.0" customHeight="1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 ht="15.0" customHeight="1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 ht="15.0" customHeight="1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 ht="15.0" customHeight="1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 ht="15.0" customHeight="1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 ht="15.0" customHeight="1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 ht="15.0" customHeight="1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 ht="15.0" customHeight="1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 ht="15.0" customHeight="1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 ht="15.0" customHeight="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 ht="15.0" customHeight="1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 ht="15.0" customHeight="1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 ht="15.0" customHeight="1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 ht="15.0" customHeight="1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 ht="15.0" customHeight="1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 ht="15.0" customHeight="1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 ht="15.0" customHeight="1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 ht="15.0" customHeight="1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 ht="15.0" customHeight="1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 ht="15.0" customHeight="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 ht="15.0" customHeight="1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 ht="15.0" customHeight="1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 ht="15.0" customHeight="1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 ht="15.0" customHeight="1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 ht="15.0" customHeight="1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 ht="15.0" customHeight="1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 ht="15.0" customHeight="1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 ht="15.0" customHeight="1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 ht="15.0" customHeight="1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 ht="15.0" customHeight="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 ht="15.0" customHeight="1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 ht="15.0" customHeight="1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 ht="15.0" customHeight="1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 ht="15.0" customHeight="1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 ht="15.0" customHeight="1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 ht="15.0" customHeight="1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 ht="15.0" customHeight="1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 ht="15.0" customHeight="1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 ht="15.0" customHeight="1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 ht="15.0" customHeight="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 ht="15.0" customHeight="1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 ht="15.0" customHeight="1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 ht="15.0" customHeight="1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 ht="15.0" customHeight="1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 ht="15.0" customHeight="1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 ht="15.0" customHeight="1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 ht="15.0" customHeight="1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 ht="15.0" customHeight="1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 ht="15.0" customHeight="1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 ht="15.0" customHeight="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 ht="15.0" customHeight="1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 ht="15.0" customHeight="1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 ht="15.0" customHeight="1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 ht="15.0" customHeight="1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 ht="15.0" customHeight="1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 ht="15.0" customHeight="1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 ht="15.0" customHeight="1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 ht="15.0" customHeight="1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 ht="15.0" customHeight="1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 ht="15.0" customHeight="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 ht="15.0" customHeight="1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 ht="15.0" customHeight="1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 ht="15.0" customHeight="1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 ht="15.0" customHeight="1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 ht="15.0" customHeight="1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 ht="15.0" customHeight="1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 ht="15.0" customHeight="1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 ht="15.0" customHeight="1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 ht="15.0" customHeight="1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 ht="15.0" customHeight="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 ht="15.0" customHeight="1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 ht="15.0" customHeight="1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 ht="15.0" customHeight="1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 ht="15.0" customHeight="1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 ht="15.0" customHeight="1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 ht="15.0" customHeight="1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 ht="15.0" customHeight="1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 ht="15.0" customHeight="1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 ht="15.0" customHeight="1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 ht="15.0" customHeight="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 ht="15.0" customHeight="1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 ht="15.0" customHeight="1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 ht="15.0" customHeight="1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 ht="15.0" customHeight="1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 ht="15.0" customHeight="1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 ht="15.0" customHeight="1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 ht="15.0" customHeight="1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 ht="15.0" customHeight="1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 ht="15.0" customHeight="1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 ht="15.0" customHeight="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 ht="15.0" customHeight="1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 ht="15.0" customHeight="1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 ht="15.0" customHeight="1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 ht="15.0" customHeight="1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 ht="15.0" customHeight="1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 ht="15.0" customHeight="1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 ht="15.0" customHeight="1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 ht="15.0" customHeight="1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 ht="15.0" customHeight="1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 ht="15.0" customHeight="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 ht="15.0" customHeight="1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 ht="15.0" customHeight="1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 ht="15.0" customHeight="1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 ht="15.0" customHeight="1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 ht="15.0" customHeight="1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 ht="15.0" customHeight="1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 ht="15.0" customHeight="1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 ht="15.0" customHeight="1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 ht="15.0" customHeight="1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 ht="15.0" customHeight="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 ht="15.0" customHeight="1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 ht="15.0" customHeight="1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 ht="15.0" customHeight="1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 ht="15.0" customHeight="1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 ht="15.0" customHeight="1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 ht="15.0" customHeight="1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 ht="15.0" customHeight="1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 ht="15.0" customHeight="1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 ht="15.0" customHeight="1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 ht="15.0" customHeight="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 ht="15.0" customHeight="1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 ht="15.0" customHeight="1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 ht="15.0" customHeight="1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 ht="15.0" customHeight="1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 ht="15.0" customHeight="1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 ht="15.0" customHeight="1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 ht="15.0" customHeight="1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 ht="15.0" customHeight="1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 ht="15.0" customHeight="1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 ht="15.0" customHeight="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 ht="15.0" customHeight="1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 ht="15.0" customHeight="1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 ht="15.0" customHeight="1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 ht="15.0" customHeight="1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 ht="15.0" customHeight="1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 ht="15.0" customHeight="1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 ht="15.0" customHeight="1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 ht="15.0" customHeight="1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 ht="15.0" customHeight="1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 ht="15.0" customHeight="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 ht="15.0" customHeight="1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 ht="15.0" customHeight="1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 ht="15.0" customHeight="1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 ht="15.0" customHeight="1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 ht="15.0" customHeight="1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 ht="15.0" customHeight="1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 ht="15.0" customHeight="1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 ht="15.0" customHeight="1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 ht="15.0" customHeight="1"/>
    <row r="991" ht="15.0" customHeight="1"/>
    <row r="992" ht="15.0" customHeight="1"/>
    <row r="993" ht="15.0" customHeight="1"/>
    <row r="994" ht="15.0" customHeight="1"/>
    <row r="995" ht="15.0" customHeight="1"/>
    <row r="996" ht="15.0" customHeight="1"/>
    <row r="997" ht="15.0" customHeight="1"/>
    <row r="998" ht="15.0" customHeight="1"/>
    <row r="999" ht="15.0" customHeight="1"/>
  </sheetData>
  <mergeCells count="3">
    <mergeCell ref="A1:J1"/>
    <mergeCell ref="B5:D5"/>
    <mergeCell ref="E5:F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0.5"/>
    <col customWidth="1" min="3" max="3" width="17.0"/>
    <col customWidth="1" min="4" max="5" width="16.38"/>
    <col customWidth="1" min="6" max="6" width="24.75"/>
    <col customWidth="1" min="7" max="7" width="30.5"/>
    <col customWidth="1" min="8" max="8" width="18.38"/>
    <col customWidth="1" min="9" max="9" width="37.38"/>
  </cols>
  <sheetData>
    <row r="1" ht="18.0" customHeight="1">
      <c r="A1" s="116"/>
      <c r="B1" s="117" t="s">
        <v>129</v>
      </c>
    </row>
    <row r="2" ht="25.5" customHeight="1">
      <c r="A2" s="118" t="s">
        <v>130</v>
      </c>
      <c r="B2" s="118" t="s">
        <v>131</v>
      </c>
      <c r="C2" s="118" t="s">
        <v>132</v>
      </c>
      <c r="D2" s="118" t="s">
        <v>133</v>
      </c>
      <c r="E2" s="118" t="s">
        <v>134</v>
      </c>
      <c r="F2" s="118" t="s">
        <v>135</v>
      </c>
      <c r="G2" s="118" t="s">
        <v>136</v>
      </c>
      <c r="H2" s="118" t="s">
        <v>137</v>
      </c>
      <c r="I2" s="118" t="s">
        <v>138</v>
      </c>
    </row>
    <row r="3">
      <c r="A3" s="119" t="s">
        <v>139</v>
      </c>
      <c r="B3" s="120" t="s">
        <v>140</v>
      </c>
      <c r="C3" s="120" t="s">
        <v>141</v>
      </c>
      <c r="D3" s="120" t="s">
        <v>142</v>
      </c>
      <c r="E3" s="120" t="s">
        <v>143</v>
      </c>
      <c r="F3" s="120" t="s">
        <v>144</v>
      </c>
      <c r="G3" s="121" t="s">
        <v>145</v>
      </c>
      <c r="H3" s="122" t="s">
        <v>146</v>
      </c>
      <c r="I3" s="121" t="s">
        <v>147</v>
      </c>
    </row>
    <row r="4">
      <c r="A4" s="119" t="s">
        <v>148</v>
      </c>
      <c r="B4" s="120" t="s">
        <v>140</v>
      </c>
      <c r="C4" s="120" t="s">
        <v>149</v>
      </c>
      <c r="D4" s="120" t="s">
        <v>150</v>
      </c>
      <c r="E4" s="121" t="s">
        <v>151</v>
      </c>
      <c r="F4" s="120" t="s">
        <v>144</v>
      </c>
      <c r="G4" s="123" t="s">
        <v>152</v>
      </c>
      <c r="H4" s="122" t="s">
        <v>153</v>
      </c>
      <c r="I4" s="121" t="s">
        <v>154</v>
      </c>
    </row>
    <row r="5">
      <c r="A5" s="119" t="s">
        <v>155</v>
      </c>
      <c r="B5" s="120" t="s">
        <v>156</v>
      </c>
      <c r="C5" s="120" t="s">
        <v>157</v>
      </c>
      <c r="D5" s="120" t="s">
        <v>158</v>
      </c>
      <c r="E5" s="121" t="s">
        <v>159</v>
      </c>
      <c r="F5" s="120" t="s">
        <v>144</v>
      </c>
      <c r="G5" s="121" t="s">
        <v>160</v>
      </c>
      <c r="H5" s="124"/>
      <c r="I5" s="121" t="s">
        <v>161</v>
      </c>
    </row>
    <row r="6">
      <c r="A6" s="119" t="s">
        <v>162</v>
      </c>
      <c r="B6" s="120" t="s">
        <v>156</v>
      </c>
      <c r="C6" s="120" t="s">
        <v>157</v>
      </c>
      <c r="D6" s="120" t="s">
        <v>163</v>
      </c>
      <c r="E6" s="124" t="s">
        <v>164</v>
      </c>
      <c r="F6" s="120" t="s">
        <v>165</v>
      </c>
      <c r="G6" s="121" t="s">
        <v>166</v>
      </c>
      <c r="H6" s="122" t="s">
        <v>167</v>
      </c>
      <c r="I6" s="121"/>
    </row>
    <row r="7">
      <c r="A7" s="119" t="s">
        <v>168</v>
      </c>
      <c r="B7" s="120" t="s">
        <v>156</v>
      </c>
      <c r="C7" s="120" t="s">
        <v>157</v>
      </c>
      <c r="D7" s="120" t="s">
        <v>163</v>
      </c>
      <c r="E7" s="124" t="s">
        <v>169</v>
      </c>
      <c r="F7" s="120" t="s">
        <v>165</v>
      </c>
      <c r="G7" s="121" t="s">
        <v>170</v>
      </c>
      <c r="H7" s="122" t="s">
        <v>171</v>
      </c>
      <c r="I7" s="121"/>
    </row>
    <row r="8">
      <c r="A8" s="119" t="s">
        <v>172</v>
      </c>
      <c r="B8" s="120" t="s">
        <v>173</v>
      </c>
      <c r="C8" s="120" t="s">
        <v>157</v>
      </c>
      <c r="D8" s="120" t="s">
        <v>174</v>
      </c>
      <c r="E8" s="121" t="s">
        <v>175</v>
      </c>
      <c r="F8" s="120" t="s">
        <v>176</v>
      </c>
      <c r="G8" s="121" t="s">
        <v>177</v>
      </c>
      <c r="H8" s="122" t="s">
        <v>178</v>
      </c>
      <c r="I8" s="121" t="s">
        <v>179</v>
      </c>
    </row>
    <row r="9">
      <c r="A9" s="119" t="s">
        <v>172</v>
      </c>
      <c r="B9" s="120" t="s">
        <v>180</v>
      </c>
      <c r="C9" s="120" t="s">
        <v>141</v>
      </c>
      <c r="D9" s="120" t="s">
        <v>174</v>
      </c>
      <c r="E9" s="123" t="s">
        <v>181</v>
      </c>
      <c r="F9" s="120" t="s">
        <v>144</v>
      </c>
      <c r="G9" s="121" t="s">
        <v>182</v>
      </c>
      <c r="H9" s="122" t="s">
        <v>183</v>
      </c>
      <c r="I9" s="121"/>
    </row>
    <row r="10">
      <c r="A10" s="119" t="s">
        <v>172</v>
      </c>
      <c r="B10" s="120" t="s">
        <v>184</v>
      </c>
      <c r="C10" s="120" t="s">
        <v>149</v>
      </c>
      <c r="D10" s="120" t="s">
        <v>174</v>
      </c>
      <c r="E10" s="121" t="s">
        <v>185</v>
      </c>
      <c r="F10" s="120" t="s">
        <v>176</v>
      </c>
      <c r="G10" s="121" t="s">
        <v>186</v>
      </c>
      <c r="H10" s="122" t="s">
        <v>178</v>
      </c>
      <c r="I10" s="121" t="s">
        <v>187</v>
      </c>
    </row>
    <row r="11">
      <c r="A11" s="119" t="s">
        <v>188</v>
      </c>
      <c r="B11" s="120" t="s">
        <v>189</v>
      </c>
      <c r="C11" s="120" t="s">
        <v>157</v>
      </c>
      <c r="D11" s="120" t="s">
        <v>142</v>
      </c>
      <c r="E11" s="121" t="s">
        <v>190</v>
      </c>
      <c r="F11" s="120" t="s">
        <v>144</v>
      </c>
      <c r="G11" s="121" t="s">
        <v>191</v>
      </c>
      <c r="H11" s="124"/>
      <c r="I11" s="121" t="s">
        <v>192</v>
      </c>
    </row>
    <row r="12">
      <c r="A12" s="119" t="s">
        <v>193</v>
      </c>
      <c r="B12" s="120" t="s">
        <v>189</v>
      </c>
      <c r="C12" s="120" t="s">
        <v>149</v>
      </c>
      <c r="D12" s="120" t="s">
        <v>142</v>
      </c>
      <c r="E12" s="121" t="s">
        <v>194</v>
      </c>
      <c r="F12" s="120" t="s">
        <v>195</v>
      </c>
      <c r="G12" s="121" t="s">
        <v>196</v>
      </c>
      <c r="H12" s="122" t="s">
        <v>197</v>
      </c>
      <c r="I12" s="125"/>
    </row>
    <row r="13">
      <c r="A13" s="126"/>
      <c r="B13" s="126"/>
      <c r="C13" s="126"/>
      <c r="D13" s="126"/>
      <c r="E13" s="125"/>
      <c r="F13" s="126"/>
      <c r="G13" s="125"/>
      <c r="H13" s="125"/>
      <c r="I13" s="125"/>
    </row>
    <row r="14">
      <c r="A14" s="126"/>
      <c r="B14" s="126"/>
      <c r="C14" s="126"/>
      <c r="D14" s="126"/>
      <c r="E14" s="125"/>
      <c r="F14" s="126"/>
      <c r="G14" s="125"/>
      <c r="H14" s="125"/>
      <c r="I14" s="125"/>
    </row>
    <row r="15">
      <c r="A15" s="126"/>
      <c r="B15" s="126"/>
      <c r="C15" s="126"/>
      <c r="D15" s="126"/>
      <c r="E15" s="125"/>
      <c r="F15" s="126"/>
      <c r="G15" s="125"/>
      <c r="H15" s="125"/>
      <c r="I15" s="125"/>
    </row>
    <row r="16">
      <c r="A16" s="126"/>
      <c r="B16" s="126"/>
      <c r="C16" s="126"/>
      <c r="D16" s="126"/>
      <c r="E16" s="125"/>
      <c r="F16" s="126"/>
      <c r="G16" s="125"/>
      <c r="H16" s="125"/>
      <c r="I16" s="125"/>
    </row>
    <row r="17">
      <c r="A17" s="125"/>
      <c r="B17" s="125"/>
      <c r="C17" s="125"/>
      <c r="D17" s="125"/>
      <c r="E17" s="125"/>
      <c r="F17" s="125"/>
      <c r="G17" s="125"/>
      <c r="H17" s="125"/>
      <c r="I17" s="125"/>
    </row>
    <row r="18">
      <c r="A18" s="125"/>
      <c r="B18" s="125"/>
      <c r="C18" s="125"/>
      <c r="D18" s="125"/>
      <c r="E18" s="125"/>
      <c r="F18" s="125"/>
      <c r="G18" s="125"/>
      <c r="H18" s="125"/>
      <c r="I18" s="125"/>
    </row>
    <row r="19">
      <c r="A19" s="125"/>
      <c r="B19" s="125"/>
      <c r="C19" s="125"/>
      <c r="D19" s="125"/>
      <c r="E19" s="125"/>
      <c r="F19" s="125"/>
      <c r="G19" s="125"/>
      <c r="H19" s="125"/>
      <c r="I19" s="125"/>
    </row>
    <row r="20">
      <c r="A20" s="125"/>
      <c r="B20" s="125"/>
      <c r="C20" s="125"/>
      <c r="D20" s="125"/>
      <c r="E20" s="125"/>
      <c r="F20" s="125"/>
      <c r="G20" s="125"/>
      <c r="H20" s="125"/>
      <c r="I20" s="125"/>
    </row>
    <row r="21">
      <c r="A21" s="125"/>
      <c r="B21" s="127"/>
      <c r="C21" s="125"/>
      <c r="D21" s="127"/>
      <c r="E21" s="127"/>
      <c r="F21" s="125"/>
      <c r="G21" s="125"/>
      <c r="H21" s="127"/>
      <c r="I21" s="127"/>
    </row>
    <row r="22">
      <c r="A22" s="125"/>
      <c r="B22" s="127"/>
      <c r="C22" s="125"/>
      <c r="D22" s="127"/>
      <c r="E22" s="127"/>
      <c r="F22" s="125"/>
      <c r="G22" s="125"/>
      <c r="H22" s="127"/>
      <c r="I22" s="127"/>
    </row>
    <row r="23">
      <c r="A23" s="125"/>
      <c r="B23" s="127"/>
      <c r="C23" s="125"/>
      <c r="D23" s="127"/>
      <c r="E23" s="127"/>
      <c r="F23" s="125"/>
      <c r="G23" s="125"/>
      <c r="H23" s="127"/>
      <c r="I23" s="127"/>
    </row>
    <row r="24">
      <c r="A24" s="125"/>
      <c r="B24" s="127"/>
      <c r="C24" s="125"/>
      <c r="D24" s="127"/>
      <c r="E24" s="127"/>
      <c r="F24" s="125"/>
      <c r="G24" s="125"/>
      <c r="H24" s="127"/>
      <c r="I24" s="127"/>
    </row>
    <row r="25">
      <c r="A25" s="125"/>
      <c r="B25" s="127"/>
      <c r="C25" s="125"/>
      <c r="D25" s="127"/>
      <c r="E25" s="127"/>
      <c r="F25" s="125"/>
      <c r="G25" s="125"/>
      <c r="H25" s="127"/>
      <c r="I25" s="127"/>
    </row>
    <row r="26">
      <c r="A26" s="126"/>
      <c r="B26" s="128"/>
      <c r="C26" s="126"/>
      <c r="D26" s="128"/>
      <c r="E26" s="128"/>
      <c r="F26" s="126"/>
      <c r="G26" s="126"/>
      <c r="H26" s="127"/>
      <c r="I26" s="127"/>
    </row>
    <row r="27">
      <c r="A27" s="126"/>
      <c r="B27" s="128"/>
      <c r="C27" s="126"/>
      <c r="D27" s="128"/>
      <c r="E27" s="128"/>
      <c r="F27" s="126"/>
      <c r="G27" s="126"/>
      <c r="H27" s="127"/>
      <c r="I27" s="127"/>
    </row>
    <row r="28">
      <c r="A28" s="126"/>
      <c r="B28" s="128"/>
      <c r="C28" s="126"/>
      <c r="D28" s="128"/>
      <c r="E28" s="128"/>
      <c r="F28" s="126"/>
      <c r="G28" s="126"/>
      <c r="H28" s="127"/>
      <c r="I28" s="127"/>
    </row>
    <row r="29">
      <c r="A29" s="126"/>
      <c r="B29" s="128"/>
      <c r="C29" s="126"/>
      <c r="D29" s="128"/>
      <c r="E29" s="128"/>
      <c r="F29" s="126"/>
      <c r="G29" s="126"/>
      <c r="H29" s="127"/>
      <c r="I29" s="127"/>
    </row>
    <row r="30">
      <c r="A30" s="126"/>
      <c r="B30" s="128"/>
      <c r="C30" s="126"/>
      <c r="D30" s="128"/>
      <c r="E30" s="128"/>
      <c r="F30" s="126"/>
      <c r="G30" s="126"/>
      <c r="H30" s="127"/>
      <c r="I30" s="127"/>
    </row>
    <row r="31">
      <c r="A31" s="126"/>
      <c r="B31" s="128"/>
      <c r="C31" s="126"/>
      <c r="D31" s="128"/>
      <c r="E31" s="128"/>
      <c r="F31" s="126"/>
      <c r="G31" s="126"/>
      <c r="H31" s="127"/>
      <c r="I31" s="127"/>
    </row>
    <row r="32">
      <c r="A32" s="126"/>
      <c r="B32" s="128"/>
      <c r="C32" s="126"/>
      <c r="D32" s="128"/>
      <c r="E32" s="128"/>
      <c r="F32" s="126"/>
      <c r="G32" s="126"/>
      <c r="H32" s="127"/>
      <c r="I32" s="127"/>
    </row>
    <row r="33">
      <c r="A33" s="126"/>
      <c r="B33" s="128"/>
      <c r="C33" s="126"/>
      <c r="D33" s="128"/>
      <c r="E33" s="128"/>
      <c r="F33" s="126"/>
      <c r="G33" s="126"/>
      <c r="H33" s="127"/>
      <c r="I33" s="127"/>
    </row>
    <row r="34">
      <c r="A34" s="126"/>
      <c r="B34" s="128"/>
      <c r="C34" s="126"/>
      <c r="D34" s="128"/>
      <c r="E34" s="128"/>
      <c r="F34" s="126"/>
      <c r="G34" s="126"/>
      <c r="H34" s="127"/>
      <c r="I34" s="127"/>
    </row>
    <row r="35">
      <c r="A35" s="126"/>
      <c r="B35" s="128"/>
      <c r="C35" s="126"/>
      <c r="D35" s="128"/>
      <c r="E35" s="128"/>
      <c r="F35" s="126"/>
      <c r="G35" s="126"/>
      <c r="H35" s="127"/>
      <c r="I35" s="127"/>
    </row>
    <row r="36">
      <c r="A36" s="129"/>
      <c r="B36" s="129"/>
      <c r="C36" s="129"/>
      <c r="D36" s="129"/>
      <c r="E36" s="129"/>
      <c r="F36" s="129"/>
      <c r="G36" s="129"/>
    </row>
    <row r="37">
      <c r="A37" s="129"/>
      <c r="B37" s="129"/>
      <c r="C37" s="129"/>
      <c r="D37" s="129"/>
      <c r="E37" s="129"/>
      <c r="F37" s="129"/>
      <c r="G37" s="129"/>
    </row>
    <row r="38">
      <c r="A38" s="129"/>
      <c r="B38" s="129"/>
      <c r="C38" s="129"/>
      <c r="D38" s="129"/>
      <c r="E38" s="129"/>
      <c r="F38" s="129"/>
      <c r="G38" s="129"/>
    </row>
    <row r="39">
      <c r="A39" s="129"/>
      <c r="B39" s="129"/>
      <c r="C39" s="129"/>
      <c r="D39" s="129"/>
      <c r="E39" s="129"/>
      <c r="F39" s="129"/>
      <c r="G39" s="129"/>
    </row>
    <row r="40">
      <c r="A40" s="129"/>
      <c r="B40" s="129"/>
      <c r="C40" s="129"/>
      <c r="D40" s="129"/>
      <c r="E40" s="129"/>
      <c r="F40" s="129"/>
      <c r="G40" s="129"/>
    </row>
  </sheetData>
  <mergeCells count="1">
    <mergeCell ref="B1:I1"/>
  </mergeCells>
  <drawing r:id="rId1"/>
</worksheet>
</file>