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d2e6c6ec6179f06/BSS/Estudo_Caso/"/>
    </mc:Choice>
  </mc:AlternateContent>
  <xr:revisionPtr revIDLastSave="211" documentId="11_AD4D361C20488DEA4E38A009341B57465ADEDD8A" xr6:coauthVersionLast="47" xr6:coauthVersionMax="47" xr10:uidLastSave="{6593CC0A-CE16-462C-AE9E-CC817359E826}"/>
  <bookViews>
    <workbookView xWindow="-110" yWindow="-110" windowWidth="19420" windowHeight="10560" activeTab="5" xr2:uid="{00000000-000D-0000-FFFF-FFFF00000000}"/>
  </bookViews>
  <sheets>
    <sheet name="Caso_1" sheetId="1" r:id="rId1"/>
    <sheet name="Caso_2" sheetId="2" r:id="rId2"/>
    <sheet name="Caso_3" sheetId="3" r:id="rId3"/>
    <sheet name="Caso_4" sheetId="4" r:id="rId4"/>
    <sheet name="Caso_5" sheetId="5" r:id="rId5"/>
    <sheet name="Caso_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<sst xmlns="http://schemas.openxmlformats.org/spreadsheetml/2006/main" count="483" uniqueCount="103">
  <si>
    <t>BSS_ID</t>
  </si>
  <si>
    <t>Gerações</t>
  </si>
  <si>
    <t>Preditivo</t>
  </si>
  <si>
    <t>Algoritmo</t>
  </si>
  <si>
    <t>Tempo</t>
  </si>
  <si>
    <t>e_BSS_Charge_grid</t>
  </si>
  <si>
    <t>Sim</t>
  </si>
  <si>
    <t>Não</t>
  </si>
  <si>
    <t>MOEAD_H</t>
  </si>
  <si>
    <t>20:02</t>
  </si>
  <si>
    <t>21:15</t>
  </si>
  <si>
    <t>19:00</t>
  </si>
  <si>
    <t>18:40</t>
  </si>
  <si>
    <t>20:56</t>
  </si>
  <si>
    <t>21:00</t>
  </si>
  <si>
    <t>18:48</t>
  </si>
  <si>
    <t>Custo_Total</t>
  </si>
  <si>
    <t>Receita_Bruta</t>
  </si>
  <si>
    <t>Receita_Inj</t>
  </si>
  <si>
    <t>Receita_Swap</t>
  </si>
  <si>
    <t>q_arrived</t>
  </si>
  <si>
    <t>swap_ocorridas</t>
  </si>
  <si>
    <t>swap_penalty_ocorridas</t>
  </si>
  <si>
    <t>QoS_%</t>
  </si>
  <si>
    <t>BEV_kWh</t>
  </si>
  <si>
    <t>Uso_Solar</t>
  </si>
  <si>
    <t>e_Charge_grid</t>
  </si>
  <si>
    <t>FAC_Solar_%</t>
  </si>
  <si>
    <t>ICR_Solar_%</t>
  </si>
  <si>
    <t>TX_Ocupacao_%</t>
  </si>
  <si>
    <t>14:54</t>
  </si>
  <si>
    <t>PLIM</t>
  </si>
  <si>
    <t>10:11</t>
  </si>
  <si>
    <t>13:25</t>
  </si>
  <si>
    <t>19:32</t>
  </si>
  <si>
    <t>RD</t>
  </si>
  <si>
    <t>P1</t>
  </si>
  <si>
    <t>RD0</t>
  </si>
  <si>
    <t>11:50</t>
  </si>
  <si>
    <t>MOEAD_C</t>
  </si>
  <si>
    <t>17:10</t>
  </si>
  <si>
    <t>12:02</t>
  </si>
  <si>
    <t>17:30</t>
  </si>
  <si>
    <t>11:34</t>
  </si>
  <si>
    <t>19:06</t>
  </si>
  <si>
    <t>11:35</t>
  </si>
  <si>
    <t>18:26</t>
  </si>
  <si>
    <t>13:02</t>
  </si>
  <si>
    <t>12:54</t>
  </si>
  <si>
    <t>12:57</t>
  </si>
  <si>
    <t>12:30</t>
  </si>
  <si>
    <t>23:12</t>
  </si>
  <si>
    <t>nspso_PY</t>
  </si>
  <si>
    <t>23:24</t>
  </si>
  <si>
    <t>nsga2_PY</t>
  </si>
  <si>
    <t>22:58</t>
  </si>
  <si>
    <t>maco_PY</t>
  </si>
  <si>
    <t>22:46</t>
  </si>
  <si>
    <t>moead_PY</t>
  </si>
  <si>
    <t>24:50</t>
  </si>
  <si>
    <t>24:37</t>
  </si>
  <si>
    <t>25:51</t>
  </si>
  <si>
    <t>24:56</t>
  </si>
  <si>
    <t>24:23</t>
  </si>
  <si>
    <t>24:22</t>
  </si>
  <si>
    <t>24:21</t>
  </si>
  <si>
    <t>25:09</t>
  </si>
  <si>
    <t>24:44</t>
  </si>
  <si>
    <t>24:07</t>
  </si>
  <si>
    <t>24:14</t>
  </si>
  <si>
    <t>25:23</t>
  </si>
  <si>
    <t>e_BSS_Discharge</t>
  </si>
  <si>
    <t>RD1</t>
  </si>
  <si>
    <t>13:15</t>
  </si>
  <si>
    <t>20:11</t>
  </si>
  <si>
    <t>26:57</t>
  </si>
  <si>
    <t>31:06</t>
  </si>
  <si>
    <t>27:03</t>
  </si>
  <si>
    <t>27:30</t>
  </si>
  <si>
    <t>9:31</t>
  </si>
  <si>
    <t>13:18</t>
  </si>
  <si>
    <t>27:39</t>
  </si>
  <si>
    <t>28:24</t>
  </si>
  <si>
    <t>28:57</t>
  </si>
  <si>
    <t>8:28</t>
  </si>
  <si>
    <t>13:14</t>
  </si>
  <si>
    <t>19:55</t>
  </si>
  <si>
    <t>27:46</t>
  </si>
  <si>
    <t>28:12</t>
  </si>
  <si>
    <t>27:04</t>
  </si>
  <si>
    <t>29:15</t>
  </si>
  <si>
    <t>11:21</t>
  </si>
  <si>
    <t>13:22</t>
  </si>
  <si>
    <t>25:21</t>
  </si>
  <si>
    <t>24:42</t>
  </si>
  <si>
    <t>25:06</t>
  </si>
  <si>
    <t>19:50</t>
  </si>
  <si>
    <t>P0</t>
  </si>
  <si>
    <t>Rasp</t>
  </si>
  <si>
    <t>64:21</t>
  </si>
  <si>
    <t>66:37</t>
  </si>
  <si>
    <t>66:32</t>
  </si>
  <si>
    <t>66:42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</si>
</sst>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2" fontId="0" fillId="0" borderId="0" xfId="0" applyNumberFormat="1"/>
    <xf numFmtId="0" fontId="2" fillId="0" borderId="4" xfId="0" applyFont="1" applyBorder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opLeftCell="I1" workbookViewId="0">
      <selection activeCell="S1" sqref="S1"/>
    </sheetView>
  </sheetViews>
  <sheetFormatPr defaultRowHeight="14.5" x14ac:dyDescent="0.35"/>
  <cols>
    <col min="1" max="1" width="6.6328125" bestFit="1" customWidth="1"/>
    <col min="2" max="2" width="6.81640625" bestFit="1" customWidth="1"/>
    <col min="3" max="3" width="9.6328125" bestFit="1" customWidth="1"/>
    <col min="4" max="4" width="8.7265625" bestFit="1" customWidth="1"/>
    <col min="5" max="5" width="8.81640625" bestFit="1" customWidth="1"/>
    <col min="6" max="6" width="4.1796875" bestFit="1" customWidth="1"/>
    <col min="7" max="7" width="12.81640625" bestFit="1" customWidth="1"/>
    <col min="8" max="8" width="13.1796875" bestFit="1" customWidth="1"/>
    <col min="9" max="9" width="10.08984375" bestFit="1" customWidth="1"/>
    <col min="10" max="10" width="14.1796875" bestFit="1" customWidth="1"/>
    <col min="11" max="11" width="9" bestFit="1" customWidth="1"/>
    <col min="12" max="12" width="12.81640625" bestFit="1" customWidth="1"/>
    <col min="13" max="13" width="11.36328125" customWidth="1"/>
    <col min="14" max="14" width="6.81640625" bestFit="1" customWidth="1"/>
    <col min="15" max="15" width="9.08984375" bestFit="1" customWidth="1"/>
    <col min="16" max="16" width="9.36328125" bestFit="1" customWidth="1"/>
    <col min="17" max="17" width="11.81640625" bestFit="1" customWidth="1"/>
    <col min="18" max="18" width="12.90625" bestFit="1" customWidth="1"/>
    <col min="19" max="19" width="14.7265625" bestFit="1" customWidth="1"/>
    <col min="20" max="20" width="17.26953125" bestFit="1" customWidth="1"/>
    <col min="21" max="21" width="14.7265625" bestFit="1" customWidth="1"/>
  </cols>
  <sheetData>
    <row r="1" spans="1:21" ht="15" thickBot="1" x14ac:dyDescent="0.4">
      <c r="A1" s="1" t="s">
        <v>0</v>
      </c>
      <c r="B1" s="6" t="s">
        <v>4</v>
      </c>
      <c r="C1" s="2" t="s">
        <v>3</v>
      </c>
      <c r="D1" s="2" t="s">
        <v>2</v>
      </c>
      <c r="E1" s="2" t="s">
        <v>1</v>
      </c>
      <c r="F1" s="6" t="s">
        <v>35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3" t="s">
        <v>5</v>
      </c>
      <c r="R1" s="6" t="s">
        <v>71</v>
      </c>
      <c r="S1" s="6" t="s">
        <v>27</v>
      </c>
      <c r="T1" s="6" t="s">
        <v>28</v>
      </c>
      <c r="U1" s="6" t="s">
        <v>29</v>
      </c>
    </row>
    <row r="2" spans="1:21" x14ac:dyDescent="0.35">
      <c r="A2">
        <v>179</v>
      </c>
      <c r="B2" s="4" t="s">
        <v>9</v>
      </c>
      <c r="C2" t="s">
        <v>8</v>
      </c>
      <c r="D2" t="s">
        <v>97</v>
      </c>
      <c r="E2">
        <v>20</v>
      </c>
      <c r="F2" t="s">
        <v>37</v>
      </c>
      <c r="G2" s="5">
        <v>-224.2</v>
      </c>
      <c r="H2" s="5">
        <f t="shared" ref="H2:H9" si="0">I2+J2</f>
        <v>397.9</v>
      </c>
      <c r="I2" s="5">
        <v>11.4</v>
      </c>
      <c r="J2" s="5">
        <v>386.5</v>
      </c>
      <c r="K2">
        <v>117</v>
      </c>
      <c r="L2" s="5">
        <v>97</v>
      </c>
      <c r="M2" s="5">
        <v>20</v>
      </c>
      <c r="N2" s="5">
        <v>83</v>
      </c>
      <c r="O2" s="5">
        <v>25.59</v>
      </c>
      <c r="P2" s="5">
        <v>47.71</v>
      </c>
      <c r="Q2" s="5">
        <v>56.75</v>
      </c>
      <c r="R2" s="5">
        <v>0</v>
      </c>
      <c r="S2" s="5">
        <v>73.025882785116252</v>
      </c>
      <c r="T2" s="5">
        <v>45.672984874593141</v>
      </c>
      <c r="U2" s="5">
        <v>27.803999999999998</v>
      </c>
    </row>
    <row r="3" spans="1:21" x14ac:dyDescent="0.35">
      <c r="A3">
        <v>179</v>
      </c>
      <c r="B3" s="4" t="s">
        <v>10</v>
      </c>
      <c r="C3" t="s">
        <v>8</v>
      </c>
      <c r="D3" t="s">
        <v>36</v>
      </c>
      <c r="E3">
        <v>20</v>
      </c>
      <c r="F3" t="s">
        <v>37</v>
      </c>
      <c r="G3" s="5">
        <v>-412.5</v>
      </c>
      <c r="H3" s="5">
        <f t="shared" si="0"/>
        <v>547.28</v>
      </c>
      <c r="I3" s="5">
        <v>0.28000000000000003</v>
      </c>
      <c r="J3" s="5">
        <v>547</v>
      </c>
      <c r="K3">
        <v>117</v>
      </c>
      <c r="L3" s="5">
        <v>115</v>
      </c>
      <c r="M3" s="5">
        <v>2</v>
      </c>
      <c r="N3" s="5">
        <v>98</v>
      </c>
      <c r="O3" s="5">
        <v>33.31</v>
      </c>
      <c r="P3" s="5">
        <v>64.87</v>
      </c>
      <c r="Q3" s="5">
        <v>104.94</v>
      </c>
      <c r="R3" s="5">
        <v>0</v>
      </c>
      <c r="S3" s="5">
        <v>99.29132291491284</v>
      </c>
      <c r="T3" s="5">
        <v>38.201519345150459</v>
      </c>
      <c r="U3" s="5">
        <v>46.954999999999998</v>
      </c>
    </row>
    <row r="4" spans="1:21" x14ac:dyDescent="0.35">
      <c r="A4">
        <v>330</v>
      </c>
      <c r="B4" s="4" t="s">
        <v>11</v>
      </c>
      <c r="C4" t="s">
        <v>8</v>
      </c>
      <c r="D4" t="s">
        <v>97</v>
      </c>
      <c r="E4">
        <v>20</v>
      </c>
      <c r="F4" t="s">
        <v>37</v>
      </c>
      <c r="G4" s="5">
        <v>-202.07</v>
      </c>
      <c r="H4" s="5">
        <f t="shared" si="0"/>
        <v>264.06</v>
      </c>
      <c r="I4" s="5">
        <v>9.06</v>
      </c>
      <c r="J4" s="5">
        <v>255</v>
      </c>
      <c r="K4">
        <v>60</v>
      </c>
      <c r="L4" s="5">
        <v>60</v>
      </c>
      <c r="M4" s="5">
        <v>0</v>
      </c>
      <c r="N4" s="5">
        <v>100</v>
      </c>
      <c r="O4" s="5">
        <v>31.56</v>
      </c>
      <c r="P4" s="5">
        <v>51.57</v>
      </c>
      <c r="Q4" s="5">
        <v>38.729999999999997</v>
      </c>
      <c r="R4" s="5">
        <v>0</v>
      </c>
      <c r="S4" s="5">
        <v>78.934076194266297</v>
      </c>
      <c r="T4" s="5">
        <v>57.10963455149502</v>
      </c>
      <c r="U4" s="5">
        <v>24.038</v>
      </c>
    </row>
    <row r="5" spans="1:21" x14ac:dyDescent="0.35">
      <c r="A5">
        <v>330</v>
      </c>
      <c r="B5" s="4" t="s">
        <v>9</v>
      </c>
      <c r="C5" t="s">
        <v>8</v>
      </c>
      <c r="D5" t="s">
        <v>36</v>
      </c>
      <c r="E5">
        <v>20</v>
      </c>
      <c r="F5" t="s">
        <v>37</v>
      </c>
      <c r="G5" s="5">
        <v>-219.16</v>
      </c>
      <c r="H5" s="5">
        <f t="shared" si="0"/>
        <v>297.76</v>
      </c>
      <c r="I5" s="5">
        <v>2.76</v>
      </c>
      <c r="J5" s="5">
        <v>295</v>
      </c>
      <c r="K5">
        <v>60</v>
      </c>
      <c r="L5" s="5">
        <v>60</v>
      </c>
      <c r="M5" s="5">
        <v>0</v>
      </c>
      <c r="N5" s="5">
        <v>100</v>
      </c>
      <c r="O5" s="5">
        <v>32.68</v>
      </c>
      <c r="P5" s="5">
        <v>60.87</v>
      </c>
      <c r="Q5" s="5">
        <v>56.94</v>
      </c>
      <c r="R5" s="5">
        <v>0</v>
      </c>
      <c r="S5" s="5">
        <v>93.168842698177031</v>
      </c>
      <c r="T5" s="5">
        <v>51.667939903234021</v>
      </c>
      <c r="U5" s="5">
        <v>32.451999999999998</v>
      </c>
    </row>
    <row r="6" spans="1:21" x14ac:dyDescent="0.35">
      <c r="A6">
        <v>420</v>
      </c>
      <c r="B6" s="4" t="s">
        <v>12</v>
      </c>
      <c r="C6" t="s">
        <v>8</v>
      </c>
      <c r="D6" t="s">
        <v>97</v>
      </c>
      <c r="E6">
        <v>20</v>
      </c>
      <c r="F6" t="s">
        <v>37</v>
      </c>
      <c r="G6" s="5">
        <v>-184.64</v>
      </c>
      <c r="H6" s="5">
        <f t="shared" si="0"/>
        <v>310.45999999999998</v>
      </c>
      <c r="I6" s="5">
        <v>11.46</v>
      </c>
      <c r="J6" s="5">
        <v>299</v>
      </c>
      <c r="K6">
        <v>90</v>
      </c>
      <c r="L6" s="5">
        <v>79</v>
      </c>
      <c r="M6" s="5">
        <v>11</v>
      </c>
      <c r="N6" s="5">
        <v>88</v>
      </c>
      <c r="O6" s="5">
        <v>28.34</v>
      </c>
      <c r="P6" s="5">
        <v>47.77</v>
      </c>
      <c r="Q6" s="5">
        <v>47.67</v>
      </c>
      <c r="R6" s="5">
        <v>0</v>
      </c>
      <c r="S6" s="5">
        <v>73.117719988367284</v>
      </c>
      <c r="T6" s="5">
        <v>50.052388935456833</v>
      </c>
      <c r="U6" s="5">
        <v>25.24</v>
      </c>
    </row>
    <row r="7" spans="1:21" x14ac:dyDescent="0.35">
      <c r="A7">
        <v>420</v>
      </c>
      <c r="B7" s="4" t="s">
        <v>13</v>
      </c>
      <c r="C7" t="s">
        <v>8</v>
      </c>
      <c r="D7" t="s">
        <v>36</v>
      </c>
      <c r="E7">
        <v>20</v>
      </c>
      <c r="F7" t="s">
        <v>37</v>
      </c>
      <c r="G7" s="5">
        <v>-306.51</v>
      </c>
      <c r="H7" s="5">
        <f t="shared" si="0"/>
        <v>414.03</v>
      </c>
      <c r="I7" s="5">
        <v>0.53</v>
      </c>
      <c r="J7" s="5">
        <v>413.5</v>
      </c>
      <c r="K7">
        <v>90</v>
      </c>
      <c r="L7" s="5">
        <v>90</v>
      </c>
      <c r="M7" s="5">
        <v>0</v>
      </c>
      <c r="N7" s="5">
        <v>100</v>
      </c>
      <c r="O7" s="5">
        <v>34.04</v>
      </c>
      <c r="P7" s="5">
        <v>64.42</v>
      </c>
      <c r="Q7" s="5">
        <v>82.97</v>
      </c>
      <c r="R7" s="5">
        <v>0</v>
      </c>
      <c r="S7" s="5">
        <v>98.602543890530058</v>
      </c>
      <c r="T7" s="5">
        <v>43.707171449894844</v>
      </c>
      <c r="U7" s="5">
        <v>39.662999999999997</v>
      </c>
    </row>
    <row r="8" spans="1:21" x14ac:dyDescent="0.35">
      <c r="A8">
        <v>728</v>
      </c>
      <c r="B8" s="4" t="s">
        <v>14</v>
      </c>
      <c r="C8" t="s">
        <v>8</v>
      </c>
      <c r="D8" t="s">
        <v>97</v>
      </c>
      <c r="E8">
        <v>20</v>
      </c>
      <c r="F8" t="s">
        <v>37</v>
      </c>
      <c r="G8" s="5">
        <v>-100.05</v>
      </c>
      <c r="H8" s="5">
        <f t="shared" si="0"/>
        <v>145.67000000000002</v>
      </c>
      <c r="I8" s="5">
        <v>16.170000000000002</v>
      </c>
      <c r="J8" s="5">
        <v>129.5</v>
      </c>
      <c r="K8">
        <v>30</v>
      </c>
      <c r="L8" s="5">
        <v>27</v>
      </c>
      <c r="M8" s="5">
        <v>3</v>
      </c>
      <c r="N8" s="5">
        <v>90</v>
      </c>
      <c r="O8" s="5">
        <v>28.99</v>
      </c>
      <c r="P8" s="5">
        <v>40.47</v>
      </c>
      <c r="Q8" s="5">
        <v>7.46</v>
      </c>
      <c r="R8" s="5">
        <v>0</v>
      </c>
      <c r="S8" s="5">
        <v>61.944193592824455</v>
      </c>
      <c r="T8" s="5">
        <v>84.435635301481327</v>
      </c>
      <c r="U8" s="5">
        <v>13.702</v>
      </c>
    </row>
    <row r="9" spans="1:21" x14ac:dyDescent="0.35">
      <c r="A9">
        <v>728</v>
      </c>
      <c r="B9" s="4" t="s">
        <v>15</v>
      </c>
      <c r="C9" t="s">
        <v>8</v>
      </c>
      <c r="D9" t="s">
        <v>36</v>
      </c>
      <c r="E9">
        <v>20</v>
      </c>
      <c r="F9" t="s">
        <v>37</v>
      </c>
      <c r="G9" s="5">
        <v>-135.19999999999999</v>
      </c>
      <c r="H9" s="5">
        <f t="shared" si="0"/>
        <v>169.31</v>
      </c>
      <c r="I9" s="5">
        <v>20.81</v>
      </c>
      <c r="J9" s="5">
        <v>148.5</v>
      </c>
      <c r="K9">
        <v>30</v>
      </c>
      <c r="L9" s="5">
        <v>30</v>
      </c>
      <c r="M9" s="5">
        <v>0</v>
      </c>
      <c r="N9" s="5">
        <v>100</v>
      </c>
      <c r="O9" s="5">
        <v>28.99</v>
      </c>
      <c r="P9" s="5">
        <v>33.93</v>
      </c>
      <c r="Q9" s="5">
        <v>20.41</v>
      </c>
      <c r="R9" s="5">
        <v>0</v>
      </c>
      <c r="S9" s="5">
        <v>51.933938438461425</v>
      </c>
      <c r="T9" s="5">
        <v>62.440191387559807</v>
      </c>
      <c r="U9" s="5">
        <v>15.465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04D8-BADD-4A67-99CC-800C69AD3119}">
  <dimension ref="A1:U9"/>
  <sheetViews>
    <sheetView workbookViewId="0">
      <selection activeCell="B1" sqref="B1"/>
    </sheetView>
  </sheetViews>
  <sheetFormatPr defaultRowHeight="14.5" x14ac:dyDescent="0.35"/>
  <cols>
    <col min="2" max="2" width="6.81640625" bestFit="1" customWidth="1"/>
    <col min="3" max="3" width="9.6328125" bestFit="1" customWidth="1"/>
  </cols>
  <sheetData>
    <row r="1" spans="1:21" x14ac:dyDescent="0.35">
      <c r="A1" s="6" t="s">
        <v>0</v>
      </c>
      <c r="B1" s="6" t="s">
        <v>4</v>
      </c>
      <c r="C1" s="6" t="s">
        <v>3</v>
      </c>
      <c r="D1" s="6" t="s">
        <v>2</v>
      </c>
      <c r="E1" s="6" t="s">
        <v>1</v>
      </c>
      <c r="F1" s="6" t="s">
        <v>35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71</v>
      </c>
      <c r="S1" s="6" t="s">
        <v>27</v>
      </c>
      <c r="T1" s="6" t="s">
        <v>28</v>
      </c>
      <c r="U1" s="6" t="s">
        <v>29</v>
      </c>
    </row>
    <row r="2" spans="1:21" x14ac:dyDescent="0.35">
      <c r="A2">
        <v>420</v>
      </c>
      <c r="B2" s="7" t="s">
        <v>13</v>
      </c>
      <c r="C2" t="s">
        <v>8</v>
      </c>
      <c r="D2" t="s">
        <v>6</v>
      </c>
      <c r="E2">
        <v>20</v>
      </c>
      <c r="F2" t="s">
        <v>37</v>
      </c>
      <c r="G2">
        <v>-306.50599999999997</v>
      </c>
      <c r="H2">
        <v>414.04</v>
      </c>
      <c r="I2">
        <v>0.54</v>
      </c>
      <c r="J2">
        <v>413.5</v>
      </c>
      <c r="K2">
        <v>90</v>
      </c>
      <c r="L2">
        <v>90</v>
      </c>
      <c r="M2">
        <v>0</v>
      </c>
      <c r="N2">
        <v>100</v>
      </c>
      <c r="O2">
        <v>34.040999999999997</v>
      </c>
      <c r="P2">
        <v>64.421000000000006</v>
      </c>
      <c r="Q2">
        <v>82.971000000000004</v>
      </c>
      <c r="R2">
        <v>0</v>
      </c>
      <c r="S2">
        <v>98.603999999999999</v>
      </c>
      <c r="T2">
        <v>43.707000000000001</v>
      </c>
      <c r="U2">
        <v>39.662999999999997</v>
      </c>
    </row>
    <row r="3" spans="1:21" x14ac:dyDescent="0.35">
      <c r="A3">
        <v>179</v>
      </c>
      <c r="B3" s="7" t="s">
        <v>10</v>
      </c>
      <c r="C3" t="s">
        <v>8</v>
      </c>
      <c r="D3" t="s">
        <v>6</v>
      </c>
      <c r="E3">
        <v>20</v>
      </c>
      <c r="F3" t="s">
        <v>37</v>
      </c>
      <c r="G3">
        <v>-412.50200000000001</v>
      </c>
      <c r="H3">
        <v>547.28399999999999</v>
      </c>
      <c r="I3">
        <v>0.28399999999999997</v>
      </c>
      <c r="J3">
        <v>547</v>
      </c>
      <c r="K3">
        <v>117</v>
      </c>
      <c r="L3">
        <v>115</v>
      </c>
      <c r="M3">
        <v>2</v>
      </c>
      <c r="N3">
        <v>98.290999999999997</v>
      </c>
      <c r="O3">
        <v>33.305999999999997</v>
      </c>
      <c r="P3">
        <v>64.872</v>
      </c>
      <c r="Q3">
        <v>104.93899999999999</v>
      </c>
      <c r="R3">
        <v>0</v>
      </c>
      <c r="S3">
        <v>99.293999999999997</v>
      </c>
      <c r="T3">
        <v>38.201999999999998</v>
      </c>
      <c r="U3">
        <v>46.954999999999998</v>
      </c>
    </row>
    <row r="4" spans="1:21" x14ac:dyDescent="0.35">
      <c r="A4">
        <v>330</v>
      </c>
      <c r="B4" s="7" t="s">
        <v>9</v>
      </c>
      <c r="C4" t="s">
        <v>8</v>
      </c>
      <c r="D4" t="s">
        <v>6</v>
      </c>
      <c r="E4">
        <v>20</v>
      </c>
      <c r="F4" t="s">
        <v>37</v>
      </c>
      <c r="G4">
        <v>-219.16</v>
      </c>
      <c r="H4">
        <v>297.76100000000002</v>
      </c>
      <c r="I4">
        <v>2.7610000000000001</v>
      </c>
      <c r="J4">
        <v>295</v>
      </c>
      <c r="K4">
        <v>60</v>
      </c>
      <c r="L4">
        <v>60</v>
      </c>
      <c r="M4">
        <v>0</v>
      </c>
      <c r="N4">
        <v>100</v>
      </c>
      <c r="O4">
        <v>32.682000000000002</v>
      </c>
      <c r="P4">
        <v>60.872999999999998</v>
      </c>
      <c r="Q4">
        <v>56.948999999999998</v>
      </c>
      <c r="R4">
        <v>0</v>
      </c>
      <c r="S4">
        <v>93.173000000000002</v>
      </c>
      <c r="T4">
        <v>51.664999999999999</v>
      </c>
      <c r="U4">
        <v>32.451999999999998</v>
      </c>
    </row>
    <row r="5" spans="1:21" x14ac:dyDescent="0.35">
      <c r="A5">
        <v>728</v>
      </c>
      <c r="B5" s="7" t="s">
        <v>15</v>
      </c>
      <c r="C5" t="s">
        <v>8</v>
      </c>
      <c r="D5" t="s">
        <v>6</v>
      </c>
      <c r="E5">
        <v>20</v>
      </c>
      <c r="F5" t="s">
        <v>37</v>
      </c>
      <c r="G5">
        <v>-135.20400000000001</v>
      </c>
      <c r="H5">
        <v>169.30699999999999</v>
      </c>
      <c r="I5">
        <v>20.806999999999999</v>
      </c>
      <c r="J5">
        <v>148.5</v>
      </c>
      <c r="K5">
        <v>30</v>
      </c>
      <c r="L5">
        <v>30</v>
      </c>
      <c r="M5">
        <v>0</v>
      </c>
      <c r="N5">
        <v>100</v>
      </c>
      <c r="O5">
        <v>28.992000000000001</v>
      </c>
      <c r="P5">
        <v>33.933999999999997</v>
      </c>
      <c r="Q5">
        <v>20.408999999999999</v>
      </c>
      <c r="R5">
        <v>0</v>
      </c>
      <c r="S5">
        <v>51.94</v>
      </c>
      <c r="T5">
        <v>62.444000000000003</v>
      </c>
      <c r="U5">
        <v>15.465</v>
      </c>
    </row>
    <row r="6" spans="1:21" x14ac:dyDescent="0.35">
      <c r="A6">
        <v>179</v>
      </c>
      <c r="B6" s="7" t="s">
        <v>30</v>
      </c>
      <c r="C6" t="s">
        <v>31</v>
      </c>
      <c r="D6" t="s">
        <v>6</v>
      </c>
      <c r="E6">
        <v>0</v>
      </c>
      <c r="F6" t="s">
        <v>37</v>
      </c>
      <c r="G6">
        <v>-380.80700000000002</v>
      </c>
      <c r="H6">
        <v>522.27099999999996</v>
      </c>
      <c r="I6">
        <v>3.2709999999999999</v>
      </c>
      <c r="J6">
        <v>519</v>
      </c>
      <c r="K6">
        <v>117</v>
      </c>
      <c r="L6">
        <v>112</v>
      </c>
      <c r="M6">
        <v>5</v>
      </c>
      <c r="N6">
        <v>95.725999999999999</v>
      </c>
      <c r="O6">
        <v>38.270000000000003</v>
      </c>
      <c r="P6">
        <v>60.381999999999998</v>
      </c>
      <c r="Q6">
        <v>104.36</v>
      </c>
      <c r="R6">
        <v>0</v>
      </c>
      <c r="S6">
        <v>92.421999999999997</v>
      </c>
      <c r="T6">
        <v>36.652000000000001</v>
      </c>
      <c r="U6">
        <v>47.595999999999997</v>
      </c>
    </row>
    <row r="7" spans="1:21" x14ac:dyDescent="0.35">
      <c r="A7">
        <v>330</v>
      </c>
      <c r="B7" s="7" t="s">
        <v>32</v>
      </c>
      <c r="C7" t="s">
        <v>31</v>
      </c>
      <c r="D7" t="s">
        <v>6</v>
      </c>
      <c r="E7">
        <v>0</v>
      </c>
      <c r="F7" t="s">
        <v>37</v>
      </c>
      <c r="G7">
        <v>-226.40600000000001</v>
      </c>
      <c r="H7">
        <v>302.75400000000002</v>
      </c>
      <c r="I7">
        <v>11.754</v>
      </c>
      <c r="J7">
        <v>291</v>
      </c>
      <c r="K7">
        <v>60</v>
      </c>
      <c r="L7">
        <v>60</v>
      </c>
      <c r="M7">
        <v>0</v>
      </c>
      <c r="N7">
        <v>100</v>
      </c>
      <c r="O7">
        <v>37.939</v>
      </c>
      <c r="P7">
        <v>46.356000000000002</v>
      </c>
      <c r="Q7">
        <v>75.224999999999994</v>
      </c>
      <c r="R7">
        <v>0</v>
      </c>
      <c r="S7">
        <v>70.953000000000003</v>
      </c>
      <c r="T7">
        <v>38.128</v>
      </c>
      <c r="U7">
        <v>34.375</v>
      </c>
    </row>
    <row r="8" spans="1:21" x14ac:dyDescent="0.35">
      <c r="A8">
        <v>420</v>
      </c>
      <c r="B8" s="7" t="s">
        <v>33</v>
      </c>
      <c r="C8" t="s">
        <v>31</v>
      </c>
      <c r="D8" t="s">
        <v>6</v>
      </c>
      <c r="E8">
        <v>0</v>
      </c>
      <c r="F8" t="s">
        <v>37</v>
      </c>
      <c r="G8">
        <v>-290.42599999999999</v>
      </c>
      <c r="H8">
        <v>403.76</v>
      </c>
      <c r="I8">
        <v>7.26</v>
      </c>
      <c r="J8">
        <v>396.5</v>
      </c>
      <c r="K8">
        <v>90</v>
      </c>
      <c r="L8">
        <v>88</v>
      </c>
      <c r="M8">
        <v>2</v>
      </c>
      <c r="N8">
        <v>97.778000000000006</v>
      </c>
      <c r="O8">
        <v>38.472000000000001</v>
      </c>
      <c r="P8">
        <v>53.676000000000002</v>
      </c>
      <c r="Q8">
        <v>93.911000000000001</v>
      </c>
      <c r="R8">
        <v>0</v>
      </c>
      <c r="S8">
        <v>82.158000000000001</v>
      </c>
      <c r="T8">
        <v>36.369</v>
      </c>
      <c r="U8">
        <v>41.987000000000002</v>
      </c>
    </row>
    <row r="9" spans="1:21" x14ac:dyDescent="0.35">
      <c r="A9">
        <v>728</v>
      </c>
      <c r="B9" s="7" t="s">
        <v>34</v>
      </c>
      <c r="C9" t="s">
        <v>31</v>
      </c>
      <c r="D9" t="s">
        <v>6</v>
      </c>
      <c r="E9">
        <v>0</v>
      </c>
      <c r="F9" t="s">
        <v>37</v>
      </c>
      <c r="G9">
        <v>-135.80099999999999</v>
      </c>
      <c r="H9">
        <v>177.06200000000001</v>
      </c>
      <c r="I9">
        <v>27.062000000000001</v>
      </c>
      <c r="J9">
        <v>150</v>
      </c>
      <c r="K9">
        <v>30</v>
      </c>
      <c r="L9">
        <v>30</v>
      </c>
      <c r="M9">
        <v>0</v>
      </c>
      <c r="N9">
        <v>100</v>
      </c>
      <c r="O9">
        <v>37.768000000000001</v>
      </c>
      <c r="P9">
        <v>22.861999999999998</v>
      </c>
      <c r="Q9">
        <v>43.572000000000003</v>
      </c>
      <c r="R9">
        <v>0</v>
      </c>
      <c r="S9">
        <v>34.993000000000002</v>
      </c>
      <c r="T9">
        <v>34.412999999999997</v>
      </c>
      <c r="U9">
        <v>19.071000000000002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D7D3-115B-4078-AB47-E0FEE783D8D7}">
  <dimension ref="A1:U17"/>
  <sheetViews>
    <sheetView workbookViewId="0">
      <selection activeCell="B1" sqref="B1"/>
    </sheetView>
  </sheetViews>
  <sheetFormatPr defaultRowHeight="14.5" x14ac:dyDescent="0.35"/>
  <cols>
    <col min="2" max="2" width="6.81640625" bestFit="1" customWidth="1"/>
    <col min="3" max="3" width="9.6328125" bestFit="1" customWidth="1"/>
  </cols>
  <sheetData>
    <row r="1" spans="1:21" x14ac:dyDescent="0.35">
      <c r="A1" s="6" t="s">
        <v>0</v>
      </c>
      <c r="B1" s="6" t="s">
        <v>4</v>
      </c>
      <c r="C1" s="6" t="s">
        <v>3</v>
      </c>
      <c r="D1" s="6" t="s">
        <v>2</v>
      </c>
      <c r="E1" s="6" t="s">
        <v>1</v>
      </c>
      <c r="F1" s="6" t="s">
        <v>35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71</v>
      </c>
      <c r="S1" s="6" t="s">
        <v>27</v>
      </c>
      <c r="T1" s="6" t="s">
        <v>28</v>
      </c>
      <c r="U1" s="6" t="s">
        <v>29</v>
      </c>
    </row>
    <row r="2" spans="1:21" x14ac:dyDescent="0.35">
      <c r="A2">
        <v>420</v>
      </c>
      <c r="B2" s="8" t="s">
        <v>13</v>
      </c>
      <c r="C2" t="s">
        <v>8</v>
      </c>
      <c r="D2" t="s">
        <v>36</v>
      </c>
      <c r="E2">
        <v>20</v>
      </c>
      <c r="F2" t="s">
        <v>37</v>
      </c>
      <c r="G2">
        <v>-306.50599999999997</v>
      </c>
      <c r="H2">
        <v>414.04</v>
      </c>
      <c r="I2">
        <v>0.54</v>
      </c>
      <c r="J2">
        <v>413.5</v>
      </c>
      <c r="K2">
        <v>90</v>
      </c>
      <c r="L2">
        <v>90</v>
      </c>
      <c r="M2">
        <v>0</v>
      </c>
      <c r="N2">
        <v>100</v>
      </c>
      <c r="O2">
        <v>34.040999999999997</v>
      </c>
      <c r="P2">
        <v>64.421000000000006</v>
      </c>
      <c r="Q2">
        <v>82.971000000000004</v>
      </c>
      <c r="R2">
        <v>0</v>
      </c>
      <c r="S2">
        <v>98.603999999999999</v>
      </c>
      <c r="T2">
        <v>43.707000000000001</v>
      </c>
      <c r="U2">
        <v>39.662999999999997</v>
      </c>
    </row>
    <row r="3" spans="1:21" x14ac:dyDescent="0.35">
      <c r="A3">
        <v>179</v>
      </c>
      <c r="B3" s="8" t="s">
        <v>10</v>
      </c>
      <c r="C3" t="s">
        <v>8</v>
      </c>
      <c r="D3" t="s">
        <v>36</v>
      </c>
      <c r="E3">
        <v>20</v>
      </c>
      <c r="F3" t="s">
        <v>37</v>
      </c>
      <c r="G3">
        <v>-412.50200000000001</v>
      </c>
      <c r="H3">
        <v>547.28399999999999</v>
      </c>
      <c r="I3">
        <v>0.28399999999999997</v>
      </c>
      <c r="J3">
        <v>547</v>
      </c>
      <c r="K3">
        <v>117</v>
      </c>
      <c r="L3">
        <v>115</v>
      </c>
      <c r="M3">
        <v>2</v>
      </c>
      <c r="N3">
        <v>98.290999999999997</v>
      </c>
      <c r="O3">
        <v>33.305999999999997</v>
      </c>
      <c r="P3">
        <v>64.872</v>
      </c>
      <c r="Q3">
        <v>104.93899999999999</v>
      </c>
      <c r="R3">
        <v>0</v>
      </c>
      <c r="S3">
        <v>99.293999999999997</v>
      </c>
      <c r="T3">
        <v>38.201999999999998</v>
      </c>
      <c r="U3">
        <v>46.954999999999998</v>
      </c>
    </row>
    <row r="4" spans="1:21" x14ac:dyDescent="0.35">
      <c r="A4">
        <v>330</v>
      </c>
      <c r="B4" s="8" t="s">
        <v>9</v>
      </c>
      <c r="C4" t="s">
        <v>8</v>
      </c>
      <c r="D4" t="s">
        <v>36</v>
      </c>
      <c r="E4">
        <v>20</v>
      </c>
      <c r="F4" t="s">
        <v>37</v>
      </c>
      <c r="G4">
        <v>-219.16</v>
      </c>
      <c r="H4">
        <v>297.76100000000002</v>
      </c>
      <c r="I4">
        <v>2.7610000000000001</v>
      </c>
      <c r="J4">
        <v>295</v>
      </c>
      <c r="K4">
        <v>60</v>
      </c>
      <c r="L4">
        <v>60</v>
      </c>
      <c r="M4">
        <v>0</v>
      </c>
      <c r="N4">
        <v>100</v>
      </c>
      <c r="O4">
        <v>32.682000000000002</v>
      </c>
      <c r="P4">
        <v>60.872999999999998</v>
      </c>
      <c r="Q4">
        <v>56.948999999999998</v>
      </c>
      <c r="R4">
        <v>0</v>
      </c>
      <c r="S4">
        <v>93.173000000000002</v>
      </c>
      <c r="T4">
        <v>51.664999999999999</v>
      </c>
      <c r="U4">
        <v>32.451999999999998</v>
      </c>
    </row>
    <row r="5" spans="1:21" x14ac:dyDescent="0.35">
      <c r="A5">
        <v>728</v>
      </c>
      <c r="B5" s="8" t="s">
        <v>15</v>
      </c>
      <c r="C5" t="s">
        <v>8</v>
      </c>
      <c r="D5" t="s">
        <v>36</v>
      </c>
      <c r="E5">
        <v>20</v>
      </c>
      <c r="F5" t="s">
        <v>37</v>
      </c>
      <c r="G5">
        <v>-135.20400000000001</v>
      </c>
      <c r="H5">
        <v>169.30699999999999</v>
      </c>
      <c r="I5">
        <v>20.806999999999999</v>
      </c>
      <c r="J5">
        <v>148.5</v>
      </c>
      <c r="K5">
        <v>30</v>
      </c>
      <c r="L5">
        <v>30</v>
      </c>
      <c r="M5">
        <v>0</v>
      </c>
      <c r="N5">
        <v>100</v>
      </c>
      <c r="O5">
        <v>28.992000000000001</v>
      </c>
      <c r="P5">
        <v>33.933999999999997</v>
      </c>
      <c r="Q5">
        <v>20.408999999999999</v>
      </c>
      <c r="R5">
        <v>0</v>
      </c>
      <c r="S5">
        <v>51.94</v>
      </c>
      <c r="T5">
        <v>62.444000000000003</v>
      </c>
      <c r="U5">
        <v>15.465</v>
      </c>
    </row>
    <row r="6" spans="1:21" x14ac:dyDescent="0.35">
      <c r="A6">
        <v>728</v>
      </c>
      <c r="B6" s="8" t="s">
        <v>38</v>
      </c>
      <c r="C6" t="s">
        <v>39</v>
      </c>
      <c r="D6" t="s">
        <v>36</v>
      </c>
      <c r="E6">
        <v>10</v>
      </c>
      <c r="F6" t="s">
        <v>37</v>
      </c>
      <c r="G6">
        <v>-133.91300000000001</v>
      </c>
      <c r="H6">
        <v>168.71700000000001</v>
      </c>
      <c r="I6">
        <v>20.716999999999999</v>
      </c>
      <c r="J6">
        <v>148</v>
      </c>
      <c r="K6">
        <v>30</v>
      </c>
      <c r="L6">
        <v>30</v>
      </c>
      <c r="M6">
        <v>0</v>
      </c>
      <c r="N6">
        <v>100</v>
      </c>
      <c r="O6">
        <v>28.893000000000001</v>
      </c>
      <c r="P6">
        <v>33.866999999999997</v>
      </c>
      <c r="Q6">
        <v>19.939</v>
      </c>
      <c r="R6">
        <v>0</v>
      </c>
      <c r="S6">
        <v>51.838000000000001</v>
      </c>
      <c r="T6">
        <v>62.942</v>
      </c>
      <c r="U6">
        <v>15.224</v>
      </c>
    </row>
    <row r="7" spans="1:21" x14ac:dyDescent="0.35">
      <c r="A7">
        <v>728</v>
      </c>
      <c r="B7" t="s">
        <v>40</v>
      </c>
      <c r="C7" t="s">
        <v>39</v>
      </c>
      <c r="D7" t="s">
        <v>36</v>
      </c>
      <c r="E7">
        <v>20</v>
      </c>
      <c r="F7" t="s">
        <v>37</v>
      </c>
      <c r="G7">
        <v>-133.83199999999999</v>
      </c>
      <c r="H7">
        <v>167.36500000000001</v>
      </c>
      <c r="I7">
        <v>20.864999999999998</v>
      </c>
      <c r="J7">
        <v>146.5</v>
      </c>
      <c r="K7">
        <v>30</v>
      </c>
      <c r="L7">
        <v>30</v>
      </c>
      <c r="M7">
        <v>0</v>
      </c>
      <c r="N7">
        <v>100</v>
      </c>
      <c r="O7">
        <v>28.911000000000001</v>
      </c>
      <c r="P7">
        <v>33.848999999999997</v>
      </c>
      <c r="Q7">
        <v>18.827000000000002</v>
      </c>
      <c r="R7">
        <v>0</v>
      </c>
      <c r="S7">
        <v>51.81</v>
      </c>
      <c r="T7">
        <v>64.257999999999996</v>
      </c>
      <c r="U7">
        <v>14.824</v>
      </c>
    </row>
    <row r="8" spans="1:21" x14ac:dyDescent="0.35">
      <c r="A8">
        <v>330</v>
      </c>
      <c r="B8" t="s">
        <v>41</v>
      </c>
      <c r="C8" t="s">
        <v>39</v>
      </c>
      <c r="D8" t="s">
        <v>36</v>
      </c>
      <c r="E8">
        <v>10</v>
      </c>
      <c r="F8" t="s">
        <v>37</v>
      </c>
      <c r="G8">
        <v>-216.71700000000001</v>
      </c>
      <c r="H8">
        <v>297.52999999999997</v>
      </c>
      <c r="I8">
        <v>2.5299999999999998</v>
      </c>
      <c r="J8">
        <v>295</v>
      </c>
      <c r="K8">
        <v>60</v>
      </c>
      <c r="L8">
        <v>60</v>
      </c>
      <c r="M8">
        <v>0</v>
      </c>
      <c r="N8">
        <v>100</v>
      </c>
      <c r="O8">
        <v>33.366</v>
      </c>
      <c r="P8">
        <v>61.246000000000002</v>
      </c>
      <c r="Q8">
        <v>57.026000000000003</v>
      </c>
      <c r="R8">
        <v>0</v>
      </c>
      <c r="S8">
        <v>93.744</v>
      </c>
      <c r="T8">
        <v>51.783999999999999</v>
      </c>
      <c r="U8">
        <v>32.612000000000002</v>
      </c>
    </row>
    <row r="9" spans="1:21" x14ac:dyDescent="0.35">
      <c r="A9">
        <v>330</v>
      </c>
      <c r="B9" t="s">
        <v>42</v>
      </c>
      <c r="C9" t="s">
        <v>39</v>
      </c>
      <c r="D9" t="s">
        <v>36</v>
      </c>
      <c r="E9">
        <v>20</v>
      </c>
      <c r="F9" t="s">
        <v>37</v>
      </c>
      <c r="G9">
        <v>-218.35900000000001</v>
      </c>
      <c r="H9">
        <v>297.76400000000001</v>
      </c>
      <c r="I9">
        <v>2.7639999999999998</v>
      </c>
      <c r="J9">
        <v>295</v>
      </c>
      <c r="K9">
        <v>60</v>
      </c>
      <c r="L9">
        <v>60</v>
      </c>
      <c r="M9">
        <v>0</v>
      </c>
      <c r="N9">
        <v>100</v>
      </c>
      <c r="O9">
        <v>33.744</v>
      </c>
      <c r="P9">
        <v>60.866999999999997</v>
      </c>
      <c r="Q9">
        <v>57.825000000000003</v>
      </c>
      <c r="R9">
        <v>0</v>
      </c>
      <c r="S9">
        <v>93.164000000000001</v>
      </c>
      <c r="T9">
        <v>51.281999999999996</v>
      </c>
      <c r="U9">
        <v>32.692</v>
      </c>
    </row>
    <row r="10" spans="1:21" x14ac:dyDescent="0.35">
      <c r="A10">
        <v>420</v>
      </c>
      <c r="B10" t="s">
        <v>43</v>
      </c>
      <c r="C10" t="s">
        <v>39</v>
      </c>
      <c r="D10" t="s">
        <v>36</v>
      </c>
      <c r="E10">
        <v>10</v>
      </c>
      <c r="F10" t="s">
        <v>37</v>
      </c>
      <c r="G10">
        <v>-307.80700000000002</v>
      </c>
      <c r="H10">
        <v>414.24400000000003</v>
      </c>
      <c r="I10">
        <v>0.74399999999999999</v>
      </c>
      <c r="J10">
        <v>413.5</v>
      </c>
      <c r="K10">
        <v>90</v>
      </c>
      <c r="L10">
        <v>90</v>
      </c>
      <c r="M10">
        <v>0</v>
      </c>
      <c r="N10">
        <v>100</v>
      </c>
      <c r="O10">
        <v>34.040999999999997</v>
      </c>
      <c r="P10">
        <v>64.087000000000003</v>
      </c>
      <c r="Q10">
        <v>83.545000000000002</v>
      </c>
      <c r="R10">
        <v>0</v>
      </c>
      <c r="S10">
        <v>98.093000000000004</v>
      </c>
      <c r="T10">
        <v>43.41</v>
      </c>
      <c r="U10">
        <v>39.823999999999998</v>
      </c>
    </row>
    <row r="11" spans="1:21" x14ac:dyDescent="0.35">
      <c r="A11">
        <v>420</v>
      </c>
      <c r="B11" t="s">
        <v>44</v>
      </c>
      <c r="C11" t="s">
        <v>39</v>
      </c>
      <c r="D11" t="s">
        <v>36</v>
      </c>
      <c r="E11">
        <v>20</v>
      </c>
      <c r="F11" t="s">
        <v>37</v>
      </c>
      <c r="G11">
        <v>-307.80200000000002</v>
      </c>
      <c r="H11">
        <v>414.24400000000003</v>
      </c>
      <c r="I11">
        <v>0.74399999999999999</v>
      </c>
      <c r="J11">
        <v>413.5</v>
      </c>
      <c r="K11">
        <v>90</v>
      </c>
      <c r="L11">
        <v>90</v>
      </c>
      <c r="M11">
        <v>0</v>
      </c>
      <c r="N11">
        <v>100</v>
      </c>
      <c r="O11">
        <v>34.040999999999997</v>
      </c>
      <c r="P11">
        <v>64.087000000000003</v>
      </c>
      <c r="Q11">
        <v>83.545000000000002</v>
      </c>
      <c r="R11">
        <v>0</v>
      </c>
      <c r="S11">
        <v>98.093000000000004</v>
      </c>
      <c r="T11">
        <v>43.41</v>
      </c>
      <c r="U11">
        <v>39.823999999999998</v>
      </c>
    </row>
    <row r="12" spans="1:21" x14ac:dyDescent="0.35">
      <c r="A12">
        <v>179</v>
      </c>
      <c r="B12" t="s">
        <v>45</v>
      </c>
      <c r="C12" t="s">
        <v>39</v>
      </c>
      <c r="D12" t="s">
        <v>36</v>
      </c>
      <c r="E12">
        <v>10</v>
      </c>
      <c r="F12" t="s">
        <v>37</v>
      </c>
      <c r="G12">
        <v>-412.71899999999999</v>
      </c>
      <c r="H12">
        <v>547.28899999999999</v>
      </c>
      <c r="I12">
        <v>0.28899999999999998</v>
      </c>
      <c r="J12">
        <v>547</v>
      </c>
      <c r="K12">
        <v>117</v>
      </c>
      <c r="L12">
        <v>115</v>
      </c>
      <c r="M12">
        <v>2</v>
      </c>
      <c r="N12">
        <v>98.290999999999997</v>
      </c>
      <c r="O12">
        <v>33.027000000000001</v>
      </c>
      <c r="P12">
        <v>64.863</v>
      </c>
      <c r="Q12">
        <v>104.633</v>
      </c>
      <c r="R12">
        <v>0</v>
      </c>
      <c r="S12">
        <v>99.28</v>
      </c>
      <c r="T12">
        <v>38.268000000000001</v>
      </c>
      <c r="U12">
        <v>46.875</v>
      </c>
    </row>
    <row r="13" spans="1:21" x14ac:dyDescent="0.35">
      <c r="A13">
        <v>179</v>
      </c>
      <c r="B13" t="s">
        <v>46</v>
      </c>
      <c r="C13" t="s">
        <v>39</v>
      </c>
      <c r="D13" t="s">
        <v>36</v>
      </c>
      <c r="E13">
        <v>20</v>
      </c>
      <c r="F13" t="s">
        <v>37</v>
      </c>
      <c r="G13">
        <v>-412.43299999999999</v>
      </c>
      <c r="H13">
        <v>547.28899999999999</v>
      </c>
      <c r="I13">
        <v>0.28899999999999998</v>
      </c>
      <c r="J13">
        <v>547</v>
      </c>
      <c r="K13">
        <v>117</v>
      </c>
      <c r="L13">
        <v>115</v>
      </c>
      <c r="M13">
        <v>2</v>
      </c>
      <c r="N13">
        <v>98.290999999999997</v>
      </c>
      <c r="O13">
        <v>33.305999999999997</v>
      </c>
      <c r="P13">
        <v>64.863</v>
      </c>
      <c r="Q13">
        <v>104.943</v>
      </c>
      <c r="R13">
        <v>0</v>
      </c>
      <c r="S13">
        <v>99.28</v>
      </c>
      <c r="T13">
        <v>38.198</v>
      </c>
      <c r="U13">
        <v>46.954999999999998</v>
      </c>
    </row>
    <row r="14" spans="1:21" x14ac:dyDescent="0.35">
      <c r="A14">
        <v>179</v>
      </c>
      <c r="B14" t="s">
        <v>47</v>
      </c>
      <c r="C14" t="s">
        <v>8</v>
      </c>
      <c r="D14" t="s">
        <v>36</v>
      </c>
      <c r="E14">
        <v>10</v>
      </c>
      <c r="F14" t="s">
        <v>37</v>
      </c>
      <c r="G14">
        <v>-412.71899999999999</v>
      </c>
      <c r="H14">
        <v>547.28899999999999</v>
      </c>
      <c r="I14">
        <v>0.28899999999999998</v>
      </c>
      <c r="J14">
        <v>547</v>
      </c>
      <c r="K14">
        <v>117</v>
      </c>
      <c r="L14">
        <v>115</v>
      </c>
      <c r="M14">
        <v>2</v>
      </c>
      <c r="N14">
        <v>98.290999999999997</v>
      </c>
      <c r="O14">
        <v>33.027000000000001</v>
      </c>
      <c r="P14">
        <v>64.863</v>
      </c>
      <c r="Q14">
        <v>104.633</v>
      </c>
      <c r="R14">
        <v>0</v>
      </c>
      <c r="S14">
        <v>99.28</v>
      </c>
      <c r="T14">
        <v>38.268000000000001</v>
      </c>
      <c r="U14">
        <v>46.875</v>
      </c>
    </row>
    <row r="15" spans="1:21" x14ac:dyDescent="0.35">
      <c r="A15">
        <v>420</v>
      </c>
      <c r="B15" t="s">
        <v>48</v>
      </c>
      <c r="C15" t="s">
        <v>8</v>
      </c>
      <c r="D15" t="s">
        <v>36</v>
      </c>
      <c r="E15">
        <v>10</v>
      </c>
      <c r="F15" t="s">
        <v>37</v>
      </c>
      <c r="G15">
        <v>-307.80700000000002</v>
      </c>
      <c r="H15">
        <v>414.24400000000003</v>
      </c>
      <c r="I15">
        <v>0.74399999999999999</v>
      </c>
      <c r="J15">
        <v>413.5</v>
      </c>
      <c r="K15">
        <v>90</v>
      </c>
      <c r="L15">
        <v>90</v>
      </c>
      <c r="M15">
        <v>0</v>
      </c>
      <c r="N15">
        <v>100</v>
      </c>
      <c r="O15">
        <v>34.040999999999997</v>
      </c>
      <c r="P15">
        <v>64.087000000000003</v>
      </c>
      <c r="Q15">
        <v>83.545000000000002</v>
      </c>
      <c r="R15">
        <v>0</v>
      </c>
      <c r="S15">
        <v>98.093000000000004</v>
      </c>
      <c r="T15">
        <v>43.41</v>
      </c>
      <c r="U15">
        <v>39.823999999999998</v>
      </c>
    </row>
    <row r="16" spans="1:21" x14ac:dyDescent="0.35">
      <c r="A16">
        <v>330</v>
      </c>
      <c r="B16" t="s">
        <v>49</v>
      </c>
      <c r="C16" t="s">
        <v>8</v>
      </c>
      <c r="D16" t="s">
        <v>36</v>
      </c>
      <c r="E16">
        <v>10</v>
      </c>
      <c r="F16" t="s">
        <v>37</v>
      </c>
      <c r="G16">
        <v>-218.82599999999999</v>
      </c>
      <c r="H16">
        <v>298.23</v>
      </c>
      <c r="I16">
        <v>3.23</v>
      </c>
      <c r="J16">
        <v>295</v>
      </c>
      <c r="K16">
        <v>60</v>
      </c>
      <c r="L16">
        <v>60</v>
      </c>
      <c r="M16">
        <v>0</v>
      </c>
      <c r="N16">
        <v>100</v>
      </c>
      <c r="O16">
        <v>33.366</v>
      </c>
      <c r="P16">
        <v>60.148000000000003</v>
      </c>
      <c r="Q16">
        <v>58.124000000000002</v>
      </c>
      <c r="R16">
        <v>0</v>
      </c>
      <c r="S16">
        <v>92.063000000000002</v>
      </c>
      <c r="T16">
        <v>50.856000000000002</v>
      </c>
      <c r="U16">
        <v>32.612000000000002</v>
      </c>
    </row>
    <row r="17" spans="1:21" x14ac:dyDescent="0.35">
      <c r="A17">
        <v>728</v>
      </c>
      <c r="B17" t="s">
        <v>50</v>
      </c>
      <c r="C17" t="s">
        <v>8</v>
      </c>
      <c r="D17" t="s">
        <v>36</v>
      </c>
      <c r="E17">
        <v>10</v>
      </c>
      <c r="F17" t="s">
        <v>37</v>
      </c>
      <c r="G17">
        <v>-138.82599999999999</v>
      </c>
      <c r="H17">
        <v>171.614</v>
      </c>
      <c r="I17">
        <v>21.614000000000001</v>
      </c>
      <c r="J17">
        <v>150</v>
      </c>
      <c r="K17">
        <v>30</v>
      </c>
      <c r="L17">
        <v>30</v>
      </c>
      <c r="M17">
        <v>0</v>
      </c>
      <c r="N17">
        <v>100</v>
      </c>
      <c r="O17">
        <v>28.893000000000001</v>
      </c>
      <c r="P17">
        <v>32.558</v>
      </c>
      <c r="Q17">
        <v>22.956</v>
      </c>
      <c r="R17">
        <v>0</v>
      </c>
      <c r="S17">
        <v>49.832999999999998</v>
      </c>
      <c r="T17">
        <v>58.648000000000003</v>
      </c>
      <c r="U17">
        <v>15.865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72E7-EB96-451A-B653-F725C242301A}">
  <dimension ref="A1:U21"/>
  <sheetViews>
    <sheetView workbookViewId="0">
      <selection activeCell="B1" sqref="B1:B1048576"/>
    </sheetView>
  </sheetViews>
  <sheetFormatPr defaultRowHeight="14.5" x14ac:dyDescent="0.35"/>
  <cols>
    <col min="2" max="2" width="6.81640625" bestFit="1" customWidth="1"/>
    <col min="3" max="3" width="9.81640625" bestFit="1" customWidth="1"/>
  </cols>
  <sheetData>
    <row r="1" spans="1:21" x14ac:dyDescent="0.35">
      <c r="A1" s="6" t="s">
        <v>0</v>
      </c>
      <c r="B1" s="6" t="s">
        <v>4</v>
      </c>
      <c r="C1" s="6" t="s">
        <v>3</v>
      </c>
      <c r="D1" s="6" t="s">
        <v>2</v>
      </c>
      <c r="E1" s="6" t="s">
        <v>1</v>
      </c>
      <c r="F1" s="6" t="s">
        <v>35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71</v>
      </c>
      <c r="S1" s="6" t="s">
        <v>27</v>
      </c>
      <c r="T1" s="6" t="s">
        <v>28</v>
      </c>
      <c r="U1" s="6" t="s">
        <v>29</v>
      </c>
    </row>
    <row r="2" spans="1:21" x14ac:dyDescent="0.35">
      <c r="A2">
        <v>728</v>
      </c>
      <c r="B2" s="8" t="s">
        <v>51</v>
      </c>
      <c r="C2" t="s">
        <v>52</v>
      </c>
      <c r="D2" t="s">
        <v>36</v>
      </c>
      <c r="E2">
        <v>10</v>
      </c>
      <c r="F2" t="s">
        <v>37</v>
      </c>
      <c r="G2">
        <v>-137.083</v>
      </c>
      <c r="H2">
        <v>174.327</v>
      </c>
      <c r="I2">
        <v>24.327000000000002</v>
      </c>
      <c r="J2">
        <v>150</v>
      </c>
      <c r="K2">
        <v>30</v>
      </c>
      <c r="L2">
        <v>30</v>
      </c>
      <c r="M2">
        <v>0</v>
      </c>
      <c r="N2">
        <v>100</v>
      </c>
      <c r="O2">
        <v>36.296999999999997</v>
      </c>
      <c r="P2">
        <v>28.1</v>
      </c>
      <c r="Q2">
        <v>35.64</v>
      </c>
      <c r="R2">
        <v>0</v>
      </c>
      <c r="S2">
        <v>43.01</v>
      </c>
      <c r="T2">
        <v>44.085000000000001</v>
      </c>
      <c r="U2">
        <v>18.268999999999998</v>
      </c>
    </row>
    <row r="3" spans="1:21" x14ac:dyDescent="0.35">
      <c r="A3">
        <v>728</v>
      </c>
      <c r="B3" t="s">
        <v>53</v>
      </c>
      <c r="C3" t="s">
        <v>54</v>
      </c>
      <c r="D3" t="s">
        <v>36</v>
      </c>
      <c r="E3">
        <v>10</v>
      </c>
      <c r="F3" t="s">
        <v>37</v>
      </c>
      <c r="G3">
        <v>-144.41800000000001</v>
      </c>
      <c r="H3">
        <v>174.441</v>
      </c>
      <c r="I3">
        <v>24.440999999999999</v>
      </c>
      <c r="J3">
        <v>150</v>
      </c>
      <c r="K3">
        <v>30</v>
      </c>
      <c r="L3">
        <v>30</v>
      </c>
      <c r="M3">
        <v>0</v>
      </c>
      <c r="N3">
        <v>100</v>
      </c>
      <c r="O3">
        <v>29.667000000000002</v>
      </c>
      <c r="P3">
        <v>27.943999999999999</v>
      </c>
      <c r="Q3">
        <v>28.428999999999998</v>
      </c>
      <c r="R3">
        <v>0</v>
      </c>
      <c r="S3">
        <v>42.771999999999998</v>
      </c>
      <c r="T3">
        <v>49.57</v>
      </c>
      <c r="U3">
        <v>16.186</v>
      </c>
    </row>
    <row r="4" spans="1:21" x14ac:dyDescent="0.35">
      <c r="A4">
        <v>728</v>
      </c>
      <c r="B4" t="s">
        <v>55</v>
      </c>
      <c r="C4" t="s">
        <v>56</v>
      </c>
      <c r="D4" t="s">
        <v>36</v>
      </c>
      <c r="E4">
        <v>10</v>
      </c>
      <c r="F4" t="s">
        <v>37</v>
      </c>
      <c r="G4">
        <v>-141.07</v>
      </c>
      <c r="H4">
        <v>174.19200000000001</v>
      </c>
      <c r="I4">
        <v>24.192</v>
      </c>
      <c r="J4">
        <v>150</v>
      </c>
      <c r="K4">
        <v>30</v>
      </c>
      <c r="L4">
        <v>30</v>
      </c>
      <c r="M4">
        <v>0</v>
      </c>
      <c r="N4">
        <v>100</v>
      </c>
      <c r="O4">
        <v>31.977</v>
      </c>
      <c r="P4">
        <v>28.376999999999999</v>
      </c>
      <c r="Q4">
        <v>30.564</v>
      </c>
      <c r="R4">
        <v>0</v>
      </c>
      <c r="S4">
        <v>43.433999999999997</v>
      </c>
      <c r="T4">
        <v>48.145000000000003</v>
      </c>
      <c r="U4">
        <v>16.907</v>
      </c>
    </row>
    <row r="5" spans="1:21" x14ac:dyDescent="0.35">
      <c r="A5">
        <v>728</v>
      </c>
      <c r="B5" t="s">
        <v>57</v>
      </c>
      <c r="C5" t="s">
        <v>58</v>
      </c>
      <c r="D5" t="s">
        <v>36</v>
      </c>
      <c r="E5">
        <v>10</v>
      </c>
      <c r="F5" t="s">
        <v>37</v>
      </c>
      <c r="G5">
        <v>-136.08099999999999</v>
      </c>
      <c r="H5">
        <v>173.482</v>
      </c>
      <c r="I5">
        <v>23.481999999999999</v>
      </c>
      <c r="J5">
        <v>150</v>
      </c>
      <c r="K5">
        <v>30</v>
      </c>
      <c r="L5">
        <v>30</v>
      </c>
      <c r="M5">
        <v>0</v>
      </c>
      <c r="N5">
        <v>100</v>
      </c>
      <c r="O5">
        <v>35.847000000000001</v>
      </c>
      <c r="P5">
        <v>29.847999999999999</v>
      </c>
      <c r="Q5">
        <v>33.392000000000003</v>
      </c>
      <c r="R5">
        <v>0</v>
      </c>
      <c r="S5">
        <v>45.686</v>
      </c>
      <c r="T5">
        <v>47.198</v>
      </c>
      <c r="U5">
        <v>18.189</v>
      </c>
    </row>
    <row r="6" spans="1:21" x14ac:dyDescent="0.35">
      <c r="A6">
        <v>330</v>
      </c>
      <c r="B6" s="8" t="s">
        <v>59</v>
      </c>
      <c r="C6" t="s">
        <v>52</v>
      </c>
      <c r="D6" t="s">
        <v>36</v>
      </c>
      <c r="E6">
        <v>10</v>
      </c>
      <c r="F6" t="s">
        <v>37</v>
      </c>
      <c r="G6">
        <v>-228.80799999999999</v>
      </c>
      <c r="H6">
        <v>306.71199999999999</v>
      </c>
      <c r="I6">
        <v>11.212</v>
      </c>
      <c r="J6">
        <v>295.5</v>
      </c>
      <c r="K6">
        <v>60</v>
      </c>
      <c r="L6">
        <v>60</v>
      </c>
      <c r="M6">
        <v>0</v>
      </c>
      <c r="N6">
        <v>100</v>
      </c>
      <c r="O6">
        <v>35.765999999999998</v>
      </c>
      <c r="P6">
        <v>47.24</v>
      </c>
      <c r="Q6">
        <v>73.698999999999998</v>
      </c>
      <c r="R6">
        <v>0</v>
      </c>
      <c r="S6">
        <v>72.305999999999997</v>
      </c>
      <c r="T6">
        <v>39.061</v>
      </c>
      <c r="U6">
        <v>33.332999999999998</v>
      </c>
    </row>
    <row r="7" spans="1:21" x14ac:dyDescent="0.35">
      <c r="A7">
        <v>330</v>
      </c>
      <c r="B7" t="s">
        <v>60</v>
      </c>
      <c r="C7" t="s">
        <v>54</v>
      </c>
      <c r="D7" t="s">
        <v>36</v>
      </c>
      <c r="E7">
        <v>10</v>
      </c>
      <c r="F7" t="s">
        <v>37</v>
      </c>
      <c r="G7">
        <v>-231.06200000000001</v>
      </c>
      <c r="H7">
        <v>306.71199999999999</v>
      </c>
      <c r="I7">
        <v>11.212</v>
      </c>
      <c r="J7">
        <v>295.5</v>
      </c>
      <c r="K7">
        <v>60</v>
      </c>
      <c r="L7">
        <v>60</v>
      </c>
      <c r="M7">
        <v>0</v>
      </c>
      <c r="N7">
        <v>100</v>
      </c>
      <c r="O7">
        <v>34.244999999999997</v>
      </c>
      <c r="P7">
        <v>47.24</v>
      </c>
      <c r="Q7">
        <v>72.319000000000003</v>
      </c>
      <c r="R7">
        <v>0</v>
      </c>
      <c r="S7">
        <v>72.305999999999997</v>
      </c>
      <c r="T7">
        <v>39.512</v>
      </c>
      <c r="U7">
        <v>32.933</v>
      </c>
    </row>
    <row r="8" spans="1:21" x14ac:dyDescent="0.35">
      <c r="A8">
        <v>420</v>
      </c>
      <c r="B8" t="s">
        <v>61</v>
      </c>
      <c r="C8" t="s">
        <v>52</v>
      </c>
      <c r="D8" t="s">
        <v>36</v>
      </c>
      <c r="E8">
        <v>10</v>
      </c>
      <c r="F8" t="s">
        <v>37</v>
      </c>
      <c r="G8">
        <v>-315.29000000000002</v>
      </c>
      <c r="H8">
        <v>422.48099999999999</v>
      </c>
      <c r="I8">
        <v>6.4809999999999999</v>
      </c>
      <c r="J8">
        <v>416</v>
      </c>
      <c r="K8">
        <v>90</v>
      </c>
      <c r="L8">
        <v>90</v>
      </c>
      <c r="M8">
        <v>0</v>
      </c>
      <c r="N8">
        <v>100</v>
      </c>
      <c r="O8">
        <v>36.36</v>
      </c>
      <c r="P8">
        <v>55.005000000000003</v>
      </c>
      <c r="Q8">
        <v>96.718000000000004</v>
      </c>
      <c r="R8">
        <v>0</v>
      </c>
      <c r="S8">
        <v>84.191000000000003</v>
      </c>
      <c r="T8">
        <v>36.253</v>
      </c>
      <c r="U8">
        <v>41.186</v>
      </c>
    </row>
    <row r="9" spans="1:21" x14ac:dyDescent="0.35">
      <c r="A9">
        <v>179</v>
      </c>
      <c r="B9" t="s">
        <v>62</v>
      </c>
      <c r="C9" t="s">
        <v>52</v>
      </c>
      <c r="D9" t="s">
        <v>36</v>
      </c>
      <c r="E9">
        <v>10</v>
      </c>
      <c r="F9" t="s">
        <v>37</v>
      </c>
      <c r="G9">
        <v>-417.14600000000002</v>
      </c>
      <c r="H9">
        <v>549.11300000000006</v>
      </c>
      <c r="I9">
        <v>3.113</v>
      </c>
      <c r="J9">
        <v>546</v>
      </c>
      <c r="K9">
        <v>117</v>
      </c>
      <c r="L9">
        <v>115</v>
      </c>
      <c r="M9">
        <v>2</v>
      </c>
      <c r="N9">
        <v>98.290999999999997</v>
      </c>
      <c r="O9">
        <v>34.707000000000001</v>
      </c>
      <c r="P9">
        <v>60.56</v>
      </c>
      <c r="Q9">
        <v>110.31699999999999</v>
      </c>
      <c r="R9">
        <v>0</v>
      </c>
      <c r="S9">
        <v>92.694000000000003</v>
      </c>
      <c r="T9">
        <v>35.44</v>
      </c>
      <c r="U9">
        <v>47.276000000000003</v>
      </c>
    </row>
    <row r="10" spans="1:21" x14ac:dyDescent="0.35">
      <c r="A10">
        <v>420</v>
      </c>
      <c r="B10" t="s">
        <v>63</v>
      </c>
      <c r="C10" t="s">
        <v>54</v>
      </c>
      <c r="D10" t="s">
        <v>36</v>
      </c>
      <c r="E10">
        <v>10</v>
      </c>
      <c r="F10" t="s">
        <v>37</v>
      </c>
      <c r="G10">
        <v>-315.51</v>
      </c>
      <c r="H10">
        <v>422.48099999999999</v>
      </c>
      <c r="I10">
        <v>6.4809999999999999</v>
      </c>
      <c r="J10">
        <v>416</v>
      </c>
      <c r="K10">
        <v>90</v>
      </c>
      <c r="L10">
        <v>90</v>
      </c>
      <c r="M10">
        <v>0</v>
      </c>
      <c r="N10">
        <v>100</v>
      </c>
      <c r="O10">
        <v>36.36</v>
      </c>
      <c r="P10">
        <v>55.005000000000003</v>
      </c>
      <c r="Q10">
        <v>96.718000000000004</v>
      </c>
      <c r="R10">
        <v>0</v>
      </c>
      <c r="S10">
        <v>84.191000000000003</v>
      </c>
      <c r="T10">
        <v>36.253</v>
      </c>
      <c r="U10">
        <v>41.186</v>
      </c>
    </row>
    <row r="11" spans="1:21" x14ac:dyDescent="0.35">
      <c r="A11">
        <v>179</v>
      </c>
      <c r="B11" t="s">
        <v>64</v>
      </c>
      <c r="C11" t="s">
        <v>54</v>
      </c>
      <c r="D11" t="s">
        <v>36</v>
      </c>
      <c r="E11">
        <v>10</v>
      </c>
      <c r="F11" t="s">
        <v>37</v>
      </c>
      <c r="G11">
        <v>-418.58600000000001</v>
      </c>
      <c r="H11">
        <v>549.11300000000006</v>
      </c>
      <c r="I11">
        <v>3.113</v>
      </c>
      <c r="J11">
        <v>546</v>
      </c>
      <c r="K11">
        <v>117</v>
      </c>
      <c r="L11">
        <v>115</v>
      </c>
      <c r="M11">
        <v>2</v>
      </c>
      <c r="N11">
        <v>98.290999999999997</v>
      </c>
      <c r="O11">
        <v>33.027000000000001</v>
      </c>
      <c r="P11">
        <v>60.56</v>
      </c>
      <c r="Q11">
        <v>108.45099999999999</v>
      </c>
      <c r="R11">
        <v>0</v>
      </c>
      <c r="S11">
        <v>92.694000000000003</v>
      </c>
      <c r="T11">
        <v>35.832000000000001</v>
      </c>
      <c r="U11">
        <v>46.715000000000003</v>
      </c>
    </row>
    <row r="12" spans="1:21" x14ac:dyDescent="0.35">
      <c r="A12">
        <v>179</v>
      </c>
      <c r="B12" t="s">
        <v>65</v>
      </c>
      <c r="C12" t="s">
        <v>56</v>
      </c>
      <c r="D12" t="s">
        <v>36</v>
      </c>
      <c r="E12">
        <v>10</v>
      </c>
      <c r="F12" t="s">
        <v>37</v>
      </c>
      <c r="G12">
        <v>-417.30700000000002</v>
      </c>
      <c r="H12">
        <v>548.38699999999994</v>
      </c>
      <c r="I12">
        <v>1.887</v>
      </c>
      <c r="J12">
        <v>546.5</v>
      </c>
      <c r="K12">
        <v>117</v>
      </c>
      <c r="L12">
        <v>115</v>
      </c>
      <c r="M12">
        <v>2</v>
      </c>
      <c r="N12">
        <v>98.290999999999997</v>
      </c>
      <c r="O12">
        <v>33.027000000000001</v>
      </c>
      <c r="P12">
        <v>62.624000000000002</v>
      </c>
      <c r="Q12">
        <v>106.57899999999999</v>
      </c>
      <c r="R12">
        <v>0</v>
      </c>
      <c r="S12">
        <v>95.853999999999999</v>
      </c>
      <c r="T12">
        <v>37.011000000000003</v>
      </c>
      <c r="U12">
        <v>46.715000000000003</v>
      </c>
    </row>
    <row r="13" spans="1:21" x14ac:dyDescent="0.35">
      <c r="A13">
        <v>420</v>
      </c>
      <c r="B13" t="s">
        <v>66</v>
      </c>
      <c r="C13" t="s">
        <v>56</v>
      </c>
      <c r="D13" t="s">
        <v>36</v>
      </c>
      <c r="E13">
        <v>10</v>
      </c>
      <c r="F13" t="s">
        <v>37</v>
      </c>
      <c r="G13">
        <v>-313.62200000000001</v>
      </c>
      <c r="H13">
        <v>420.75</v>
      </c>
      <c r="I13">
        <v>5.75</v>
      </c>
      <c r="J13">
        <v>415</v>
      </c>
      <c r="K13">
        <v>90</v>
      </c>
      <c r="L13">
        <v>90</v>
      </c>
      <c r="M13">
        <v>0</v>
      </c>
      <c r="N13">
        <v>100</v>
      </c>
      <c r="O13">
        <v>36.36</v>
      </c>
      <c r="P13">
        <v>56.027999999999999</v>
      </c>
      <c r="Q13">
        <v>95.075000000000003</v>
      </c>
      <c r="R13">
        <v>0</v>
      </c>
      <c r="S13">
        <v>85.757000000000005</v>
      </c>
      <c r="T13">
        <v>37.079000000000001</v>
      </c>
      <c r="U13">
        <v>41.026000000000003</v>
      </c>
    </row>
    <row r="14" spans="1:21" x14ac:dyDescent="0.35">
      <c r="A14">
        <v>330</v>
      </c>
      <c r="B14" t="s">
        <v>67</v>
      </c>
      <c r="C14" t="s">
        <v>56</v>
      </c>
      <c r="D14" t="s">
        <v>36</v>
      </c>
      <c r="E14">
        <v>10</v>
      </c>
      <c r="F14" t="s">
        <v>37</v>
      </c>
      <c r="G14">
        <v>-227.10300000000001</v>
      </c>
      <c r="H14">
        <v>305.98200000000003</v>
      </c>
      <c r="I14">
        <v>10.481999999999999</v>
      </c>
      <c r="J14">
        <v>295.5</v>
      </c>
      <c r="K14">
        <v>60</v>
      </c>
      <c r="L14">
        <v>60</v>
      </c>
      <c r="M14">
        <v>0</v>
      </c>
      <c r="N14">
        <v>100</v>
      </c>
      <c r="O14">
        <v>35.877000000000002</v>
      </c>
      <c r="P14">
        <v>48.262999999999998</v>
      </c>
      <c r="Q14">
        <v>72.799000000000007</v>
      </c>
      <c r="R14">
        <v>0</v>
      </c>
      <c r="S14">
        <v>73.872</v>
      </c>
      <c r="T14">
        <v>39.866</v>
      </c>
      <c r="U14">
        <v>33.332999999999998</v>
      </c>
    </row>
    <row r="15" spans="1:21" x14ac:dyDescent="0.35">
      <c r="A15">
        <v>330</v>
      </c>
      <c r="B15" t="s">
        <v>68</v>
      </c>
      <c r="C15" t="s">
        <v>58</v>
      </c>
      <c r="D15" t="s">
        <v>36</v>
      </c>
      <c r="E15">
        <v>10</v>
      </c>
      <c r="F15" t="s">
        <v>37</v>
      </c>
      <c r="G15">
        <v>-224.49799999999999</v>
      </c>
      <c r="H15">
        <v>305.21899999999999</v>
      </c>
      <c r="I15">
        <v>10.218999999999999</v>
      </c>
      <c r="J15">
        <v>295</v>
      </c>
      <c r="K15">
        <v>60</v>
      </c>
      <c r="L15">
        <v>60</v>
      </c>
      <c r="M15">
        <v>0</v>
      </c>
      <c r="N15">
        <v>100</v>
      </c>
      <c r="O15">
        <v>37.398000000000003</v>
      </c>
      <c r="P15">
        <v>48.905999999999999</v>
      </c>
      <c r="Q15">
        <v>73.225999999999999</v>
      </c>
      <c r="R15">
        <v>0</v>
      </c>
      <c r="S15">
        <v>74.856999999999999</v>
      </c>
      <c r="T15">
        <v>40.043999999999997</v>
      </c>
      <c r="U15">
        <v>33.654000000000003</v>
      </c>
    </row>
    <row r="16" spans="1:21" x14ac:dyDescent="0.35">
      <c r="A16">
        <v>420</v>
      </c>
      <c r="B16" t="s">
        <v>69</v>
      </c>
      <c r="C16" t="s">
        <v>58</v>
      </c>
      <c r="D16" t="s">
        <v>36</v>
      </c>
      <c r="E16">
        <v>10</v>
      </c>
      <c r="F16" t="s">
        <v>37</v>
      </c>
      <c r="G16">
        <v>-314.30200000000002</v>
      </c>
      <c r="H16">
        <v>421.74200000000002</v>
      </c>
      <c r="I16">
        <v>5.742</v>
      </c>
      <c r="J16">
        <v>416</v>
      </c>
      <c r="K16">
        <v>90</v>
      </c>
      <c r="L16">
        <v>90</v>
      </c>
      <c r="M16">
        <v>0</v>
      </c>
      <c r="N16">
        <v>100</v>
      </c>
      <c r="O16">
        <v>36.36</v>
      </c>
      <c r="P16">
        <v>56.244999999999997</v>
      </c>
      <c r="Q16">
        <v>95.361000000000004</v>
      </c>
      <c r="R16">
        <v>0</v>
      </c>
      <c r="S16">
        <v>86.088999999999999</v>
      </c>
      <c r="T16">
        <v>37.098999999999997</v>
      </c>
      <c r="U16">
        <v>41.106000000000002</v>
      </c>
    </row>
    <row r="17" spans="1:21" x14ac:dyDescent="0.35">
      <c r="A17">
        <v>179</v>
      </c>
      <c r="B17" t="s">
        <v>70</v>
      </c>
      <c r="C17" t="s">
        <v>58</v>
      </c>
      <c r="D17" t="s">
        <v>36</v>
      </c>
      <c r="E17">
        <v>10</v>
      </c>
      <c r="F17" t="s">
        <v>37</v>
      </c>
      <c r="G17">
        <v>-415.952</v>
      </c>
      <c r="H17">
        <v>547.48199999999997</v>
      </c>
      <c r="I17">
        <v>1.482</v>
      </c>
      <c r="J17">
        <v>546</v>
      </c>
      <c r="K17">
        <v>117</v>
      </c>
      <c r="L17">
        <v>115</v>
      </c>
      <c r="M17">
        <v>2</v>
      </c>
      <c r="N17">
        <v>98.290999999999997</v>
      </c>
      <c r="O17">
        <v>33.777000000000001</v>
      </c>
      <c r="P17">
        <v>63.188000000000002</v>
      </c>
      <c r="Q17">
        <v>106.398</v>
      </c>
      <c r="R17">
        <v>0</v>
      </c>
      <c r="S17">
        <v>96.718000000000004</v>
      </c>
      <c r="T17">
        <v>37.26</v>
      </c>
      <c r="U17">
        <v>46.795000000000002</v>
      </c>
    </row>
    <row r="18" spans="1:21" x14ac:dyDescent="0.35">
      <c r="A18">
        <v>179</v>
      </c>
      <c r="B18" t="s">
        <v>47</v>
      </c>
      <c r="C18" t="s">
        <v>8</v>
      </c>
      <c r="D18" t="s">
        <v>36</v>
      </c>
      <c r="E18">
        <v>10</v>
      </c>
      <c r="F18" t="s">
        <v>37</v>
      </c>
      <c r="G18">
        <v>-412.71899999999999</v>
      </c>
      <c r="H18">
        <v>547.28899999999999</v>
      </c>
      <c r="I18">
        <v>0.28899999999999998</v>
      </c>
      <c r="J18">
        <v>547</v>
      </c>
      <c r="K18">
        <v>117</v>
      </c>
      <c r="L18">
        <v>115</v>
      </c>
      <c r="M18">
        <v>2</v>
      </c>
      <c r="N18">
        <v>98.290999999999997</v>
      </c>
      <c r="O18">
        <v>33.027000000000001</v>
      </c>
      <c r="P18">
        <v>64.863</v>
      </c>
      <c r="Q18">
        <v>104.633</v>
      </c>
      <c r="R18">
        <v>0</v>
      </c>
      <c r="S18">
        <v>99.28</v>
      </c>
      <c r="T18">
        <v>38.268000000000001</v>
      </c>
      <c r="U18">
        <v>46.875</v>
      </c>
    </row>
    <row r="19" spans="1:21" x14ac:dyDescent="0.35">
      <c r="A19">
        <v>420</v>
      </c>
      <c r="B19" t="s">
        <v>48</v>
      </c>
      <c r="C19" t="s">
        <v>8</v>
      </c>
      <c r="D19" t="s">
        <v>36</v>
      </c>
      <c r="E19">
        <v>10</v>
      </c>
      <c r="F19" t="s">
        <v>37</v>
      </c>
      <c r="G19">
        <v>-307.80700000000002</v>
      </c>
      <c r="H19">
        <v>414.24400000000003</v>
      </c>
      <c r="I19">
        <v>0.74399999999999999</v>
      </c>
      <c r="J19">
        <v>413.5</v>
      </c>
      <c r="K19">
        <v>90</v>
      </c>
      <c r="L19">
        <v>90</v>
      </c>
      <c r="M19">
        <v>0</v>
      </c>
      <c r="N19">
        <v>100</v>
      </c>
      <c r="O19">
        <v>34.040999999999997</v>
      </c>
      <c r="P19">
        <v>64.087000000000003</v>
      </c>
      <c r="Q19">
        <v>83.545000000000002</v>
      </c>
      <c r="R19">
        <v>0</v>
      </c>
      <c r="S19">
        <v>98.093000000000004</v>
      </c>
      <c r="T19">
        <v>43.41</v>
      </c>
      <c r="U19">
        <v>39.823999999999998</v>
      </c>
    </row>
    <row r="20" spans="1:21" x14ac:dyDescent="0.35">
      <c r="A20">
        <v>330</v>
      </c>
      <c r="B20" t="s">
        <v>49</v>
      </c>
      <c r="C20" t="s">
        <v>8</v>
      </c>
      <c r="D20" t="s">
        <v>36</v>
      </c>
      <c r="E20">
        <v>10</v>
      </c>
      <c r="F20" t="s">
        <v>37</v>
      </c>
      <c r="G20">
        <v>-218.82599999999999</v>
      </c>
      <c r="H20">
        <v>298.23</v>
      </c>
      <c r="I20">
        <v>3.23</v>
      </c>
      <c r="J20">
        <v>295</v>
      </c>
      <c r="K20">
        <v>60</v>
      </c>
      <c r="L20">
        <v>60</v>
      </c>
      <c r="M20">
        <v>0</v>
      </c>
      <c r="N20">
        <v>100</v>
      </c>
      <c r="O20">
        <v>33.366</v>
      </c>
      <c r="P20">
        <v>60.148000000000003</v>
      </c>
      <c r="Q20">
        <v>58.124000000000002</v>
      </c>
      <c r="R20">
        <v>0</v>
      </c>
      <c r="S20">
        <v>92.063000000000002</v>
      </c>
      <c r="T20">
        <v>50.856000000000002</v>
      </c>
      <c r="U20">
        <v>32.612000000000002</v>
      </c>
    </row>
    <row r="21" spans="1:21" x14ac:dyDescent="0.35">
      <c r="A21">
        <v>728</v>
      </c>
      <c r="B21" t="s">
        <v>50</v>
      </c>
      <c r="C21" t="s">
        <v>8</v>
      </c>
      <c r="D21" t="s">
        <v>36</v>
      </c>
      <c r="E21">
        <v>10</v>
      </c>
      <c r="F21" t="s">
        <v>37</v>
      </c>
      <c r="G21">
        <v>-138.82599999999999</v>
      </c>
      <c r="H21">
        <v>171.614</v>
      </c>
      <c r="I21">
        <v>21.614000000000001</v>
      </c>
      <c r="J21">
        <v>150</v>
      </c>
      <c r="K21">
        <v>30</v>
      </c>
      <c r="L21">
        <v>30</v>
      </c>
      <c r="M21">
        <v>0</v>
      </c>
      <c r="N21">
        <v>100</v>
      </c>
      <c r="O21">
        <v>28.893000000000001</v>
      </c>
      <c r="P21">
        <v>32.558</v>
      </c>
      <c r="Q21">
        <v>22.956</v>
      </c>
      <c r="R21">
        <v>0</v>
      </c>
      <c r="S21">
        <v>49.832999999999998</v>
      </c>
      <c r="T21">
        <v>58.648000000000003</v>
      </c>
      <c r="U21">
        <v>15.865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3B11-9044-4A3E-BAB6-C386B67FDC0A}">
  <dimension ref="A1:U29"/>
  <sheetViews>
    <sheetView workbookViewId="0">
      <selection activeCell="C1" sqref="C1"/>
    </sheetView>
  </sheetViews>
  <sheetFormatPr defaultRowHeight="14.5" x14ac:dyDescent="0.35"/>
  <cols>
    <col min="1" max="1" width="6.6328125" bestFit="1" customWidth="1"/>
    <col min="2" max="2" width="6.81640625" bestFit="1" customWidth="1"/>
    <col min="3" max="3" width="9.81640625" bestFit="1" customWidth="1"/>
  </cols>
  <sheetData>
    <row r="1" spans="1:21" x14ac:dyDescent="0.35">
      <c r="A1" s="6" t="s">
        <v>0</v>
      </c>
      <c r="B1" s="6" t="s">
        <v>4</v>
      </c>
      <c r="C1" s="6" t="s">
        <v>3</v>
      </c>
      <c r="D1" s="6" t="s">
        <v>2</v>
      </c>
      <c r="E1" s="6" t="s">
        <v>1</v>
      </c>
      <c r="F1" s="6" t="s">
        <v>35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71</v>
      </c>
      <c r="S1" s="6" t="s">
        <v>27</v>
      </c>
      <c r="T1" s="6" t="s">
        <v>28</v>
      </c>
      <c r="U1" s="6" t="s">
        <v>29</v>
      </c>
    </row>
    <row r="2" spans="1:21" x14ac:dyDescent="0.35">
      <c r="A2">
        <v>179</v>
      </c>
      <c r="B2" t="s">
        <v>73</v>
      </c>
      <c r="C2" t="s">
        <v>8</v>
      </c>
      <c r="D2" t="s">
        <v>36</v>
      </c>
      <c r="E2">
        <v>10</v>
      </c>
      <c r="F2" t="s">
        <v>72</v>
      </c>
      <c r="G2" s="5">
        <v>-404.45</v>
      </c>
      <c r="H2" s="5">
        <v>532.91800000000001</v>
      </c>
      <c r="I2" s="5">
        <v>2.4180000000000001</v>
      </c>
      <c r="J2" s="5">
        <v>530.5</v>
      </c>
      <c r="K2" s="5">
        <v>117</v>
      </c>
      <c r="L2" s="5">
        <v>114</v>
      </c>
      <c r="M2" s="5">
        <v>3</v>
      </c>
      <c r="N2" s="5">
        <v>97.436000000000007</v>
      </c>
      <c r="O2" s="5">
        <v>36.408000000000001</v>
      </c>
      <c r="P2" s="5">
        <v>61.991</v>
      </c>
      <c r="Q2" s="5">
        <v>102.492</v>
      </c>
      <c r="R2" s="5">
        <v>0</v>
      </c>
      <c r="S2" s="5">
        <v>94.885000000000005</v>
      </c>
      <c r="T2" s="5">
        <v>37.688000000000002</v>
      </c>
      <c r="U2" s="5">
        <v>44.792000000000002</v>
      </c>
    </row>
    <row r="3" spans="1:21" x14ac:dyDescent="0.35">
      <c r="A3">
        <v>179</v>
      </c>
      <c r="B3" t="s">
        <v>74</v>
      </c>
      <c r="C3" t="s">
        <v>8</v>
      </c>
      <c r="D3" t="s">
        <v>36</v>
      </c>
      <c r="E3">
        <v>20</v>
      </c>
      <c r="F3" t="s">
        <v>72</v>
      </c>
      <c r="G3" s="5">
        <v>-402.4</v>
      </c>
      <c r="H3" s="5">
        <v>531.66099999999994</v>
      </c>
      <c r="I3" s="5">
        <v>1.161</v>
      </c>
      <c r="J3" s="5">
        <v>530.5</v>
      </c>
      <c r="K3" s="5">
        <v>117</v>
      </c>
      <c r="L3" s="5">
        <v>114</v>
      </c>
      <c r="M3" s="5">
        <v>3</v>
      </c>
      <c r="N3" s="5">
        <v>97.436000000000007</v>
      </c>
      <c r="O3" s="5">
        <v>36.408000000000001</v>
      </c>
      <c r="P3" s="5">
        <v>63.712000000000003</v>
      </c>
      <c r="Q3" s="5">
        <v>100.788</v>
      </c>
      <c r="R3" s="5">
        <v>0</v>
      </c>
      <c r="S3" s="5">
        <v>97.519000000000005</v>
      </c>
      <c r="T3" s="5">
        <v>38.731000000000002</v>
      </c>
      <c r="U3" s="5">
        <v>44.872</v>
      </c>
    </row>
    <row r="4" spans="1:21" x14ac:dyDescent="0.35">
      <c r="A4">
        <v>179</v>
      </c>
      <c r="B4" t="s">
        <v>75</v>
      </c>
      <c r="C4" t="s">
        <v>52</v>
      </c>
      <c r="D4" t="s">
        <v>36</v>
      </c>
      <c r="E4">
        <v>10</v>
      </c>
      <c r="F4" t="s">
        <v>72</v>
      </c>
      <c r="G4" s="5">
        <v>-372.226</v>
      </c>
      <c r="H4" s="5">
        <v>519.09199999999998</v>
      </c>
      <c r="I4" s="5">
        <v>5.0919999999999996</v>
      </c>
      <c r="J4" s="5">
        <v>514</v>
      </c>
      <c r="K4" s="5">
        <v>117</v>
      </c>
      <c r="L4" s="5">
        <v>111</v>
      </c>
      <c r="M4" s="5">
        <v>6</v>
      </c>
      <c r="N4" s="5">
        <v>94.872</v>
      </c>
      <c r="O4" s="5">
        <v>38.082000000000001</v>
      </c>
      <c r="P4" s="5">
        <v>61.576999999999998</v>
      </c>
      <c r="Q4" s="5">
        <v>105.57</v>
      </c>
      <c r="R4" s="5">
        <v>2.48</v>
      </c>
      <c r="S4" s="5">
        <v>94.251000000000005</v>
      </c>
      <c r="T4" s="5">
        <v>36.840000000000003</v>
      </c>
      <c r="U4" s="5">
        <v>45.512999999999998</v>
      </c>
    </row>
    <row r="5" spans="1:21" x14ac:dyDescent="0.35">
      <c r="A5">
        <v>179</v>
      </c>
      <c r="B5" t="s">
        <v>76</v>
      </c>
      <c r="C5" t="s">
        <v>54</v>
      </c>
      <c r="D5" t="s">
        <v>36</v>
      </c>
      <c r="E5">
        <v>10</v>
      </c>
      <c r="F5" t="s">
        <v>72</v>
      </c>
      <c r="G5" s="5">
        <v>-383.69</v>
      </c>
      <c r="H5" s="5">
        <v>524.85400000000004</v>
      </c>
      <c r="I5" s="5">
        <v>4.3540000000000001</v>
      </c>
      <c r="J5" s="5">
        <v>520.5</v>
      </c>
      <c r="K5" s="5">
        <v>117</v>
      </c>
      <c r="L5" s="5">
        <v>112</v>
      </c>
      <c r="M5" s="5">
        <v>5</v>
      </c>
      <c r="N5" s="5">
        <v>95.725999999999999</v>
      </c>
      <c r="O5" s="5">
        <v>38.082000000000001</v>
      </c>
      <c r="P5" s="5">
        <v>60.646999999999998</v>
      </c>
      <c r="Q5" s="5">
        <v>106.13200000000001</v>
      </c>
      <c r="R5" s="5">
        <v>1.24</v>
      </c>
      <c r="S5" s="5">
        <v>92.828000000000003</v>
      </c>
      <c r="T5" s="5">
        <v>36.363999999999997</v>
      </c>
      <c r="U5" s="5">
        <v>45.433</v>
      </c>
    </row>
    <row r="6" spans="1:21" x14ac:dyDescent="0.35">
      <c r="A6">
        <v>179</v>
      </c>
      <c r="B6" t="s">
        <v>77</v>
      </c>
      <c r="C6" t="s">
        <v>56</v>
      </c>
      <c r="D6" t="s">
        <v>36</v>
      </c>
      <c r="E6">
        <v>10</v>
      </c>
      <c r="F6" t="s">
        <v>72</v>
      </c>
      <c r="G6" s="5">
        <v>-374.18799999999999</v>
      </c>
      <c r="H6" s="5">
        <v>520.71100000000001</v>
      </c>
      <c r="I6" s="5">
        <v>4.2110000000000003</v>
      </c>
      <c r="J6" s="5">
        <v>516.5</v>
      </c>
      <c r="K6" s="5">
        <v>117</v>
      </c>
      <c r="L6" s="5">
        <v>111</v>
      </c>
      <c r="M6" s="5">
        <v>6</v>
      </c>
      <c r="N6" s="5">
        <v>94.872</v>
      </c>
      <c r="O6" s="5">
        <v>38.082000000000001</v>
      </c>
      <c r="P6" s="5">
        <v>61.384</v>
      </c>
      <c r="Q6" s="5">
        <v>105.706</v>
      </c>
      <c r="R6" s="5">
        <v>1.55</v>
      </c>
      <c r="S6" s="5">
        <v>93.954999999999998</v>
      </c>
      <c r="T6" s="5">
        <v>36.737000000000002</v>
      </c>
      <c r="U6" s="5">
        <v>45.512999999999998</v>
      </c>
    </row>
    <row r="7" spans="1:21" x14ac:dyDescent="0.35">
      <c r="A7">
        <v>179</v>
      </c>
      <c r="B7" t="s">
        <v>78</v>
      </c>
      <c r="C7" t="s">
        <v>58</v>
      </c>
      <c r="D7" t="s">
        <v>36</v>
      </c>
      <c r="E7">
        <v>10</v>
      </c>
      <c r="F7" t="s">
        <v>72</v>
      </c>
      <c r="G7" s="5">
        <v>-393.89499999999998</v>
      </c>
      <c r="H7" s="5">
        <v>529.19799999999998</v>
      </c>
      <c r="I7" s="5">
        <v>3.698</v>
      </c>
      <c r="J7" s="5">
        <v>525.5</v>
      </c>
      <c r="K7" s="5">
        <v>117</v>
      </c>
      <c r="L7" s="5">
        <v>113</v>
      </c>
      <c r="M7" s="5">
        <v>4</v>
      </c>
      <c r="N7" s="5">
        <v>96.581000000000003</v>
      </c>
      <c r="O7" s="5">
        <v>38.082000000000001</v>
      </c>
      <c r="P7" s="5">
        <v>61.991</v>
      </c>
      <c r="Q7" s="5">
        <v>104.648</v>
      </c>
      <c r="R7" s="5">
        <v>1.24</v>
      </c>
      <c r="S7" s="5">
        <v>94.885000000000005</v>
      </c>
      <c r="T7" s="5">
        <v>37.201000000000001</v>
      </c>
      <c r="U7" s="5">
        <v>45.353000000000002</v>
      </c>
    </row>
    <row r="8" spans="1:21" x14ac:dyDescent="0.35">
      <c r="A8">
        <v>179</v>
      </c>
      <c r="B8" s="8" t="s">
        <v>79</v>
      </c>
      <c r="C8" t="s">
        <v>31</v>
      </c>
      <c r="D8" t="s">
        <v>36</v>
      </c>
      <c r="E8" t="s">
        <v>7</v>
      </c>
      <c r="F8" t="s">
        <v>72</v>
      </c>
      <c r="G8" s="5">
        <v>-306.815</v>
      </c>
      <c r="H8" s="5">
        <v>472.64800000000002</v>
      </c>
      <c r="I8" s="5">
        <v>3.6480000000000001</v>
      </c>
      <c r="J8" s="5">
        <v>469</v>
      </c>
      <c r="K8" s="5">
        <v>117</v>
      </c>
      <c r="L8" s="5">
        <v>104</v>
      </c>
      <c r="M8" s="5">
        <v>13</v>
      </c>
      <c r="N8" s="5">
        <v>88.888999999999996</v>
      </c>
      <c r="O8" s="5">
        <v>39</v>
      </c>
      <c r="P8" s="5">
        <v>59.970999999999997</v>
      </c>
      <c r="Q8" s="5">
        <v>88.41</v>
      </c>
      <c r="R8" s="5">
        <v>0</v>
      </c>
      <c r="S8" s="5">
        <v>91.792000000000002</v>
      </c>
      <c r="T8" s="5">
        <v>40.417000000000002</v>
      </c>
      <c r="U8" s="5">
        <v>42.707999999999998</v>
      </c>
    </row>
    <row r="9" spans="1:21" x14ac:dyDescent="0.35">
      <c r="A9">
        <v>330</v>
      </c>
      <c r="B9" s="8" t="s">
        <v>80</v>
      </c>
      <c r="C9" t="s">
        <v>8</v>
      </c>
      <c r="D9" t="s">
        <v>36</v>
      </c>
      <c r="E9">
        <v>10</v>
      </c>
      <c r="F9" t="s">
        <v>72</v>
      </c>
      <c r="G9" s="5">
        <v>-233.85499999999999</v>
      </c>
      <c r="H9" s="5">
        <v>309.03199999999998</v>
      </c>
      <c r="I9" s="5">
        <v>14.032</v>
      </c>
      <c r="J9" s="5">
        <v>295</v>
      </c>
      <c r="K9" s="5">
        <v>60</v>
      </c>
      <c r="L9" s="5">
        <v>60</v>
      </c>
      <c r="M9" s="5">
        <v>0</v>
      </c>
      <c r="N9" s="5">
        <v>100</v>
      </c>
      <c r="O9" s="5">
        <v>31.39</v>
      </c>
      <c r="P9" s="5">
        <v>46.567</v>
      </c>
      <c r="Q9" s="5">
        <v>71.88</v>
      </c>
      <c r="R9" s="5">
        <v>2.17</v>
      </c>
      <c r="S9" s="5">
        <v>71.275999999999996</v>
      </c>
      <c r="T9" s="5">
        <v>39.314999999999998</v>
      </c>
      <c r="U9" s="5">
        <v>32.771999999999998</v>
      </c>
    </row>
    <row r="10" spans="1:21" x14ac:dyDescent="0.35">
      <c r="A10">
        <v>330</v>
      </c>
      <c r="B10" t="s">
        <v>44</v>
      </c>
      <c r="C10" t="s">
        <v>8</v>
      </c>
      <c r="D10" t="s">
        <v>36</v>
      </c>
      <c r="E10">
        <v>20</v>
      </c>
      <c r="F10" t="s">
        <v>72</v>
      </c>
      <c r="G10" s="5">
        <v>-236.73099999999999</v>
      </c>
      <c r="H10" s="5">
        <v>309.42700000000002</v>
      </c>
      <c r="I10" s="5">
        <v>14.427</v>
      </c>
      <c r="J10" s="5">
        <v>295</v>
      </c>
      <c r="K10" s="5">
        <v>60</v>
      </c>
      <c r="L10" s="5">
        <v>60</v>
      </c>
      <c r="M10" s="5">
        <v>0</v>
      </c>
      <c r="N10" s="5">
        <v>100</v>
      </c>
      <c r="O10" s="5">
        <v>29.04</v>
      </c>
      <c r="P10" s="5">
        <v>46.567</v>
      </c>
      <c r="Q10" s="5">
        <v>69.652000000000001</v>
      </c>
      <c r="R10" s="5">
        <v>2.48</v>
      </c>
      <c r="S10" s="5">
        <v>71.275999999999996</v>
      </c>
      <c r="T10" s="5">
        <v>40.067999999999998</v>
      </c>
      <c r="U10" s="5">
        <v>32.131</v>
      </c>
    </row>
    <row r="11" spans="1:21" x14ac:dyDescent="0.35">
      <c r="A11">
        <v>330</v>
      </c>
      <c r="B11" s="8" t="s">
        <v>81</v>
      </c>
      <c r="C11" t="s">
        <v>52</v>
      </c>
      <c r="D11" t="s">
        <v>36</v>
      </c>
      <c r="E11">
        <v>10</v>
      </c>
      <c r="F11" t="s">
        <v>72</v>
      </c>
      <c r="G11" s="5">
        <v>-225.58799999999999</v>
      </c>
      <c r="H11" s="5">
        <v>308.76100000000002</v>
      </c>
      <c r="I11" s="5">
        <v>15.760999999999999</v>
      </c>
      <c r="J11" s="5">
        <v>293</v>
      </c>
      <c r="K11" s="5">
        <v>60</v>
      </c>
      <c r="L11" s="5">
        <v>60</v>
      </c>
      <c r="M11" s="5">
        <v>0</v>
      </c>
      <c r="N11" s="5">
        <v>100</v>
      </c>
      <c r="O11" s="5">
        <v>35.847000000000001</v>
      </c>
      <c r="P11" s="5">
        <v>47.59</v>
      </c>
      <c r="Q11" s="5">
        <v>77.525000000000006</v>
      </c>
      <c r="R11" s="5">
        <v>4.6500000000000004</v>
      </c>
      <c r="S11" s="5">
        <v>72.841999999999999</v>
      </c>
      <c r="T11" s="5">
        <v>38.036999999999999</v>
      </c>
      <c r="U11" s="5">
        <v>34.615000000000002</v>
      </c>
    </row>
    <row r="12" spans="1:21" x14ac:dyDescent="0.35">
      <c r="A12">
        <v>330</v>
      </c>
      <c r="B12" t="s">
        <v>82</v>
      </c>
      <c r="C12" t="s">
        <v>54</v>
      </c>
      <c r="D12" t="s">
        <v>36</v>
      </c>
      <c r="E12">
        <v>10</v>
      </c>
      <c r="F12" t="s">
        <v>72</v>
      </c>
      <c r="G12" s="5">
        <v>-232.84</v>
      </c>
      <c r="H12" s="5">
        <v>309.03100000000001</v>
      </c>
      <c r="I12" s="5">
        <v>16.030999999999999</v>
      </c>
      <c r="J12" s="5">
        <v>293</v>
      </c>
      <c r="K12" s="5">
        <v>60</v>
      </c>
      <c r="L12" s="5">
        <v>60</v>
      </c>
      <c r="M12" s="5">
        <v>0</v>
      </c>
      <c r="N12" s="5">
        <v>100</v>
      </c>
      <c r="O12" s="5">
        <v>30.167000000000002</v>
      </c>
      <c r="P12" s="5">
        <v>46.814999999999998</v>
      </c>
      <c r="Q12" s="5">
        <v>72.225999999999999</v>
      </c>
      <c r="R12" s="5">
        <v>4.34</v>
      </c>
      <c r="S12" s="5">
        <v>71.655000000000001</v>
      </c>
      <c r="T12" s="5">
        <v>39.326000000000001</v>
      </c>
      <c r="U12" s="5">
        <v>32.933</v>
      </c>
    </row>
    <row r="13" spans="1:21" x14ac:dyDescent="0.35">
      <c r="A13">
        <v>330</v>
      </c>
      <c r="B13" t="s">
        <v>75</v>
      </c>
      <c r="C13" t="s">
        <v>56</v>
      </c>
      <c r="D13" t="s">
        <v>36</v>
      </c>
      <c r="E13">
        <v>10</v>
      </c>
      <c r="F13" t="s">
        <v>72</v>
      </c>
      <c r="G13" s="5">
        <v>-229.411</v>
      </c>
      <c r="H13" s="5">
        <v>309.16699999999997</v>
      </c>
      <c r="I13" s="5">
        <v>15.667</v>
      </c>
      <c r="J13" s="5">
        <v>293.5</v>
      </c>
      <c r="K13" s="5">
        <v>60</v>
      </c>
      <c r="L13" s="5">
        <v>60</v>
      </c>
      <c r="M13" s="5">
        <v>0</v>
      </c>
      <c r="N13" s="5">
        <v>100</v>
      </c>
      <c r="O13" s="5">
        <v>34.619999999999997</v>
      </c>
      <c r="P13" s="5">
        <v>47.298000000000002</v>
      </c>
      <c r="Q13" s="5">
        <v>76.070999999999998</v>
      </c>
      <c r="R13" s="5">
        <v>4.34</v>
      </c>
      <c r="S13" s="5">
        <v>72.396000000000001</v>
      </c>
      <c r="T13" s="5">
        <v>38.338999999999999</v>
      </c>
      <c r="U13" s="5">
        <v>34.134999999999998</v>
      </c>
    </row>
    <row r="14" spans="1:21" x14ac:dyDescent="0.35">
      <c r="A14">
        <v>330</v>
      </c>
      <c r="B14" t="s">
        <v>83</v>
      </c>
      <c r="C14" t="s">
        <v>58</v>
      </c>
      <c r="D14" t="s">
        <v>36</v>
      </c>
      <c r="E14">
        <v>10</v>
      </c>
      <c r="F14" t="s">
        <v>72</v>
      </c>
      <c r="G14" s="5">
        <v>-225.56200000000001</v>
      </c>
      <c r="H14" s="5">
        <v>308.16800000000001</v>
      </c>
      <c r="I14" s="5">
        <v>14.667999999999999</v>
      </c>
      <c r="J14" s="5">
        <v>293.5</v>
      </c>
      <c r="K14" s="5">
        <v>60</v>
      </c>
      <c r="L14" s="5">
        <v>60</v>
      </c>
      <c r="M14" s="5">
        <v>0</v>
      </c>
      <c r="N14" s="5">
        <v>100</v>
      </c>
      <c r="O14" s="5">
        <v>35.847000000000001</v>
      </c>
      <c r="P14" s="5">
        <v>48.543999999999997</v>
      </c>
      <c r="Q14" s="5">
        <v>76.186999999999998</v>
      </c>
      <c r="R14" s="5">
        <v>4.03</v>
      </c>
      <c r="S14" s="5">
        <v>74.302000000000007</v>
      </c>
      <c r="T14" s="5">
        <v>38.918999999999997</v>
      </c>
      <c r="U14" s="5">
        <v>34.454999999999998</v>
      </c>
    </row>
    <row r="15" spans="1:21" x14ac:dyDescent="0.35">
      <c r="A15">
        <v>330</v>
      </c>
      <c r="B15" s="8" t="s">
        <v>84</v>
      </c>
      <c r="C15" t="s">
        <v>31</v>
      </c>
      <c r="D15" t="s">
        <v>36</v>
      </c>
      <c r="E15" t="s">
        <v>7</v>
      </c>
      <c r="F15" t="s">
        <v>72</v>
      </c>
      <c r="G15" s="5">
        <v>-228.98099999999999</v>
      </c>
      <c r="H15" s="5">
        <v>303.601</v>
      </c>
      <c r="I15" s="5">
        <v>12.101000000000001</v>
      </c>
      <c r="J15" s="5">
        <v>291.5</v>
      </c>
      <c r="K15" s="5">
        <v>60</v>
      </c>
      <c r="L15" s="5">
        <v>60</v>
      </c>
      <c r="M15" s="5">
        <v>0</v>
      </c>
      <c r="N15" s="5">
        <v>100</v>
      </c>
      <c r="O15" s="5">
        <v>36.813000000000002</v>
      </c>
      <c r="P15" s="5">
        <v>45.994</v>
      </c>
      <c r="Q15" s="5">
        <v>75.790000000000006</v>
      </c>
      <c r="R15" s="5">
        <v>0</v>
      </c>
      <c r="S15" s="5">
        <v>70.399000000000001</v>
      </c>
      <c r="T15" s="5">
        <v>37.767000000000003</v>
      </c>
      <c r="U15" s="5">
        <v>34.215000000000003</v>
      </c>
    </row>
    <row r="16" spans="1:21" x14ac:dyDescent="0.35">
      <c r="A16">
        <v>420</v>
      </c>
      <c r="B16" t="s">
        <v>85</v>
      </c>
      <c r="C16" t="s">
        <v>8</v>
      </c>
      <c r="D16" t="s">
        <v>36</v>
      </c>
      <c r="E16">
        <v>10</v>
      </c>
      <c r="F16" t="s">
        <v>72</v>
      </c>
      <c r="G16" s="5">
        <v>-324.416</v>
      </c>
      <c r="H16" s="5">
        <v>417.517</v>
      </c>
      <c r="I16" s="5">
        <v>8.0169999999999995</v>
      </c>
      <c r="J16" s="5">
        <v>409.5</v>
      </c>
      <c r="K16" s="5">
        <v>90</v>
      </c>
      <c r="L16" s="5">
        <v>90</v>
      </c>
      <c r="M16" s="5">
        <v>0</v>
      </c>
      <c r="N16" s="5">
        <v>100</v>
      </c>
      <c r="O16" s="5">
        <v>31.036000000000001</v>
      </c>
      <c r="P16" s="5">
        <v>54.491</v>
      </c>
      <c r="Q16" s="5">
        <v>89.793999999999997</v>
      </c>
      <c r="R16" s="5">
        <v>0.93</v>
      </c>
      <c r="S16" s="5">
        <v>83.405000000000001</v>
      </c>
      <c r="T16" s="5">
        <v>37.765999999999998</v>
      </c>
      <c r="U16" s="5">
        <v>38.862000000000002</v>
      </c>
    </row>
    <row r="17" spans="1:21" x14ac:dyDescent="0.35">
      <c r="A17">
        <v>420</v>
      </c>
      <c r="B17" t="s">
        <v>86</v>
      </c>
      <c r="C17" t="s">
        <v>8</v>
      </c>
      <c r="D17" t="s">
        <v>36</v>
      </c>
      <c r="E17">
        <v>20</v>
      </c>
      <c r="F17" t="s">
        <v>72</v>
      </c>
      <c r="G17" s="5">
        <v>-315.60399999999998</v>
      </c>
      <c r="H17" s="5">
        <v>412.84500000000003</v>
      </c>
      <c r="I17" s="5">
        <v>3.8450000000000002</v>
      </c>
      <c r="J17" s="5">
        <v>409</v>
      </c>
      <c r="K17" s="5">
        <v>90</v>
      </c>
      <c r="L17" s="5">
        <v>90</v>
      </c>
      <c r="M17" s="5">
        <v>0</v>
      </c>
      <c r="N17" s="5">
        <v>100</v>
      </c>
      <c r="O17" s="5">
        <v>28.437000000000001</v>
      </c>
      <c r="P17" s="5">
        <v>61.16</v>
      </c>
      <c r="Q17" s="5">
        <v>79.501000000000005</v>
      </c>
      <c r="R17" s="5">
        <v>0.93</v>
      </c>
      <c r="S17" s="5">
        <v>93.611999999999995</v>
      </c>
      <c r="T17" s="5">
        <v>43.48</v>
      </c>
      <c r="U17" s="5">
        <v>37.659999999999997</v>
      </c>
    </row>
    <row r="18" spans="1:21" x14ac:dyDescent="0.35">
      <c r="A18">
        <v>420</v>
      </c>
      <c r="B18" t="s">
        <v>87</v>
      </c>
      <c r="C18" t="s">
        <v>52</v>
      </c>
      <c r="D18" t="s">
        <v>36</v>
      </c>
      <c r="E18">
        <v>10</v>
      </c>
      <c r="F18" t="s">
        <v>72</v>
      </c>
      <c r="G18" s="5">
        <v>-315.63600000000002</v>
      </c>
      <c r="H18" s="5">
        <v>416.36900000000003</v>
      </c>
      <c r="I18" s="5">
        <v>8.3689999999999998</v>
      </c>
      <c r="J18" s="5">
        <v>408</v>
      </c>
      <c r="K18" s="5">
        <v>90</v>
      </c>
      <c r="L18" s="5">
        <v>90</v>
      </c>
      <c r="M18" s="5">
        <v>0</v>
      </c>
      <c r="N18" s="5">
        <v>100</v>
      </c>
      <c r="O18" s="5">
        <v>34.622999999999998</v>
      </c>
      <c r="P18" s="5">
        <v>54.997</v>
      </c>
      <c r="Q18" s="5">
        <v>93.131</v>
      </c>
      <c r="R18" s="5">
        <v>1.86</v>
      </c>
      <c r="S18" s="5">
        <v>84.18</v>
      </c>
      <c r="T18" s="5">
        <v>37.128</v>
      </c>
      <c r="U18" s="5">
        <v>39.984000000000002</v>
      </c>
    </row>
    <row r="19" spans="1:21" x14ac:dyDescent="0.35">
      <c r="A19">
        <v>420</v>
      </c>
      <c r="B19" t="s">
        <v>88</v>
      </c>
      <c r="C19" t="s">
        <v>54</v>
      </c>
      <c r="D19" t="s">
        <v>36</v>
      </c>
      <c r="E19">
        <v>10</v>
      </c>
      <c r="F19" t="s">
        <v>72</v>
      </c>
      <c r="G19" s="5">
        <v>-325.40499999999997</v>
      </c>
      <c r="H19" s="5">
        <v>418.97199999999998</v>
      </c>
      <c r="I19" s="5">
        <v>8.4719999999999995</v>
      </c>
      <c r="J19" s="5">
        <v>410.5</v>
      </c>
      <c r="K19" s="5">
        <v>90</v>
      </c>
      <c r="L19" s="5">
        <v>90</v>
      </c>
      <c r="M19" s="5">
        <v>0</v>
      </c>
      <c r="N19" s="5">
        <v>100</v>
      </c>
      <c r="O19" s="5">
        <v>28.358000000000001</v>
      </c>
      <c r="P19" s="5">
        <v>54.58</v>
      </c>
      <c r="Q19" s="5">
        <v>87.858999999999995</v>
      </c>
      <c r="R19" s="5">
        <v>1.55</v>
      </c>
      <c r="S19" s="5">
        <v>83.540999999999997</v>
      </c>
      <c r="T19" s="5">
        <v>38.317999999999998</v>
      </c>
      <c r="U19" s="5">
        <v>38.381</v>
      </c>
    </row>
    <row r="20" spans="1:21" x14ac:dyDescent="0.35">
      <c r="A20">
        <v>420</v>
      </c>
      <c r="B20" t="s">
        <v>89</v>
      </c>
      <c r="C20" t="s">
        <v>56</v>
      </c>
      <c r="D20" t="s">
        <v>36</v>
      </c>
      <c r="E20">
        <v>10</v>
      </c>
      <c r="F20" t="s">
        <v>72</v>
      </c>
      <c r="G20" s="5">
        <v>-322.524</v>
      </c>
      <c r="H20" s="5">
        <v>417.065</v>
      </c>
      <c r="I20" s="5">
        <v>8.0649999999999995</v>
      </c>
      <c r="J20" s="5">
        <v>409</v>
      </c>
      <c r="K20" s="5">
        <v>90</v>
      </c>
      <c r="L20" s="5">
        <v>90</v>
      </c>
      <c r="M20" s="5">
        <v>0</v>
      </c>
      <c r="N20" s="5">
        <v>100</v>
      </c>
      <c r="O20" s="5">
        <v>29.872</v>
      </c>
      <c r="P20" s="5">
        <v>55.063000000000002</v>
      </c>
      <c r="Q20" s="5">
        <v>88.402000000000001</v>
      </c>
      <c r="R20" s="5">
        <v>1.55</v>
      </c>
      <c r="S20" s="5">
        <v>84.281000000000006</v>
      </c>
      <c r="T20" s="5">
        <v>38.381</v>
      </c>
      <c r="U20" s="5">
        <v>38.622</v>
      </c>
    </row>
    <row r="21" spans="1:21" x14ac:dyDescent="0.35">
      <c r="A21">
        <v>420</v>
      </c>
      <c r="B21" t="s">
        <v>90</v>
      </c>
      <c r="C21" t="s">
        <v>58</v>
      </c>
      <c r="D21" t="s">
        <v>36</v>
      </c>
      <c r="E21">
        <v>10</v>
      </c>
      <c r="F21" t="s">
        <v>72</v>
      </c>
      <c r="G21" s="5">
        <v>-317.05799999999999</v>
      </c>
      <c r="H21" s="5">
        <v>417.25799999999998</v>
      </c>
      <c r="I21" s="5">
        <v>7.258</v>
      </c>
      <c r="J21" s="5">
        <v>410</v>
      </c>
      <c r="K21" s="5">
        <v>90</v>
      </c>
      <c r="L21" s="5">
        <v>90</v>
      </c>
      <c r="M21" s="5">
        <v>0</v>
      </c>
      <c r="N21" s="5">
        <v>100</v>
      </c>
      <c r="O21" s="5">
        <v>33.530999999999999</v>
      </c>
      <c r="P21" s="5">
        <v>56.308999999999997</v>
      </c>
      <c r="Q21" s="5">
        <v>92.152000000000001</v>
      </c>
      <c r="R21" s="5">
        <v>1.55</v>
      </c>
      <c r="S21" s="5">
        <v>86.186999999999998</v>
      </c>
      <c r="T21" s="5">
        <v>37.927999999999997</v>
      </c>
      <c r="U21" s="5">
        <v>40.064</v>
      </c>
    </row>
    <row r="22" spans="1:21" x14ac:dyDescent="0.35">
      <c r="A22">
        <v>420</v>
      </c>
      <c r="B22" s="8" t="s">
        <v>91</v>
      </c>
      <c r="C22" t="s">
        <v>31</v>
      </c>
      <c r="D22" t="s">
        <v>36</v>
      </c>
      <c r="E22" t="s">
        <v>7</v>
      </c>
      <c r="F22" t="s">
        <v>72</v>
      </c>
      <c r="G22" s="5">
        <v>-293.51299999999998</v>
      </c>
      <c r="H22" s="5">
        <v>397.29199999999997</v>
      </c>
      <c r="I22" s="5">
        <v>7.7919999999999998</v>
      </c>
      <c r="J22" s="5">
        <v>389.5</v>
      </c>
      <c r="K22" s="5">
        <v>90</v>
      </c>
      <c r="L22" s="5">
        <v>88</v>
      </c>
      <c r="M22" s="5">
        <v>2</v>
      </c>
      <c r="N22" s="5">
        <v>97.778000000000006</v>
      </c>
      <c r="O22" s="5">
        <v>38.204999999999998</v>
      </c>
      <c r="P22" s="5">
        <v>53.02</v>
      </c>
      <c r="Q22" s="5">
        <v>89.736000000000004</v>
      </c>
      <c r="R22" s="5">
        <v>0</v>
      </c>
      <c r="S22" s="5">
        <v>81.153999999999996</v>
      </c>
      <c r="T22" s="5">
        <v>37.14</v>
      </c>
      <c r="U22" s="5">
        <v>40.545000000000002</v>
      </c>
    </row>
    <row r="23" spans="1:21" x14ac:dyDescent="0.35">
      <c r="A23">
        <v>728</v>
      </c>
      <c r="B23" s="8" t="s">
        <v>92</v>
      </c>
      <c r="C23" t="s">
        <v>8</v>
      </c>
      <c r="D23" t="s">
        <v>36</v>
      </c>
      <c r="E23">
        <v>10</v>
      </c>
      <c r="F23" t="s">
        <v>72</v>
      </c>
      <c r="G23" s="5">
        <v>-134.565</v>
      </c>
      <c r="H23" s="5">
        <v>170.77</v>
      </c>
      <c r="I23" s="5">
        <v>22.27</v>
      </c>
      <c r="J23" s="5">
        <v>148.5</v>
      </c>
      <c r="K23" s="5">
        <v>30</v>
      </c>
      <c r="L23" s="5">
        <v>30</v>
      </c>
      <c r="M23" s="5">
        <v>0</v>
      </c>
      <c r="N23" s="5">
        <v>100</v>
      </c>
      <c r="O23" s="5">
        <v>28.925999999999998</v>
      </c>
      <c r="P23" s="5">
        <v>32.436999999999998</v>
      </c>
      <c r="Q23" s="5">
        <v>23.111000000000001</v>
      </c>
      <c r="R23" s="5">
        <v>0.93</v>
      </c>
      <c r="S23" s="5">
        <v>49.649000000000001</v>
      </c>
      <c r="T23" s="5">
        <v>58.395000000000003</v>
      </c>
      <c r="U23" s="5">
        <v>15.785</v>
      </c>
    </row>
    <row r="24" spans="1:21" x14ac:dyDescent="0.35">
      <c r="A24">
        <v>728</v>
      </c>
      <c r="B24" t="s">
        <v>34</v>
      </c>
      <c r="C24" t="s">
        <v>8</v>
      </c>
      <c r="D24" t="s">
        <v>36</v>
      </c>
      <c r="E24">
        <v>20</v>
      </c>
      <c r="F24" t="s">
        <v>72</v>
      </c>
      <c r="G24" s="5">
        <v>-136.583</v>
      </c>
      <c r="H24" s="5">
        <v>171.46199999999999</v>
      </c>
      <c r="I24" s="5">
        <v>21.462</v>
      </c>
      <c r="J24" s="5">
        <v>150</v>
      </c>
      <c r="K24" s="5">
        <v>30</v>
      </c>
      <c r="L24" s="5">
        <v>30</v>
      </c>
      <c r="M24" s="5">
        <v>0</v>
      </c>
      <c r="N24" s="5">
        <v>100</v>
      </c>
      <c r="O24" s="5">
        <v>26.175000000000001</v>
      </c>
      <c r="P24" s="5">
        <v>33.087000000000003</v>
      </c>
      <c r="Q24" s="5">
        <v>20.172000000000001</v>
      </c>
      <c r="R24" s="5">
        <v>0.62</v>
      </c>
      <c r="S24" s="5">
        <v>50.643000000000001</v>
      </c>
      <c r="T24" s="5">
        <v>62.125</v>
      </c>
      <c r="U24" s="5">
        <v>15.144</v>
      </c>
    </row>
    <row r="25" spans="1:21" x14ac:dyDescent="0.35">
      <c r="A25">
        <v>728</v>
      </c>
      <c r="B25" s="8" t="s">
        <v>93</v>
      </c>
      <c r="C25" t="s">
        <v>52</v>
      </c>
      <c r="D25" t="s">
        <v>36</v>
      </c>
      <c r="E25">
        <v>10</v>
      </c>
      <c r="F25" t="s">
        <v>72</v>
      </c>
      <c r="G25" s="5">
        <v>-133.17500000000001</v>
      </c>
      <c r="H25" s="5">
        <v>177.483</v>
      </c>
      <c r="I25" s="5">
        <v>29.483000000000001</v>
      </c>
      <c r="J25" s="5">
        <v>148</v>
      </c>
      <c r="K25" s="5">
        <v>30</v>
      </c>
      <c r="L25" s="5">
        <v>30</v>
      </c>
      <c r="M25" s="5">
        <v>0</v>
      </c>
      <c r="N25" s="5">
        <v>100</v>
      </c>
      <c r="O25" s="5">
        <v>35.877000000000002</v>
      </c>
      <c r="P25" s="5">
        <v>28.841999999999999</v>
      </c>
      <c r="Q25" s="5">
        <v>40.006</v>
      </c>
      <c r="R25" s="5">
        <v>5.89</v>
      </c>
      <c r="S25" s="5">
        <v>44.146000000000001</v>
      </c>
      <c r="T25" s="5">
        <v>41.892000000000003</v>
      </c>
      <c r="U25" s="5">
        <v>19.712</v>
      </c>
    </row>
    <row r="26" spans="1:21" x14ac:dyDescent="0.35">
      <c r="A26">
        <v>728</v>
      </c>
      <c r="B26" t="s">
        <v>67</v>
      </c>
      <c r="C26" t="s">
        <v>54</v>
      </c>
      <c r="D26" t="s">
        <v>36</v>
      </c>
      <c r="E26">
        <v>10</v>
      </c>
      <c r="F26" t="s">
        <v>72</v>
      </c>
      <c r="G26" s="5">
        <v>-136.32400000000001</v>
      </c>
      <c r="H26" s="5">
        <v>176.75</v>
      </c>
      <c r="I26" s="5">
        <v>29.25</v>
      </c>
      <c r="J26" s="5">
        <v>147.5</v>
      </c>
      <c r="K26" s="5">
        <v>30</v>
      </c>
      <c r="L26" s="5">
        <v>30</v>
      </c>
      <c r="M26" s="5">
        <v>0</v>
      </c>
      <c r="N26" s="5">
        <v>100</v>
      </c>
      <c r="O26" s="5">
        <v>33.957000000000001</v>
      </c>
      <c r="P26" s="5">
        <v>28.067</v>
      </c>
      <c r="Q26" s="5">
        <v>37.116999999999997</v>
      </c>
      <c r="R26" s="5">
        <v>4.96</v>
      </c>
      <c r="S26" s="5">
        <v>42.959000000000003</v>
      </c>
      <c r="T26" s="5">
        <v>43.057000000000002</v>
      </c>
      <c r="U26" s="5">
        <v>18.75</v>
      </c>
    </row>
    <row r="27" spans="1:21" x14ac:dyDescent="0.35">
      <c r="A27">
        <v>728</v>
      </c>
      <c r="B27" t="s">
        <v>94</v>
      </c>
      <c r="C27" t="s">
        <v>56</v>
      </c>
      <c r="D27" t="s">
        <v>36</v>
      </c>
      <c r="E27">
        <v>10</v>
      </c>
      <c r="F27" t="s">
        <v>72</v>
      </c>
      <c r="G27" s="5">
        <v>-134.08799999999999</v>
      </c>
      <c r="H27" s="5">
        <v>177.21199999999999</v>
      </c>
      <c r="I27" s="5">
        <v>29.712</v>
      </c>
      <c r="J27" s="5">
        <v>147.5</v>
      </c>
      <c r="K27" s="5">
        <v>30</v>
      </c>
      <c r="L27" s="5">
        <v>30</v>
      </c>
      <c r="M27" s="5">
        <v>0</v>
      </c>
      <c r="N27" s="5">
        <v>100</v>
      </c>
      <c r="O27" s="5">
        <v>35.667000000000002</v>
      </c>
      <c r="P27" s="5">
        <v>28.262</v>
      </c>
      <c r="Q27" s="5">
        <v>39.587000000000003</v>
      </c>
      <c r="R27" s="5">
        <v>5.58</v>
      </c>
      <c r="S27" s="5">
        <v>43.258000000000003</v>
      </c>
      <c r="T27" s="5">
        <v>41.654000000000003</v>
      </c>
      <c r="U27" s="5">
        <v>19.390999999999998</v>
      </c>
    </row>
    <row r="28" spans="1:21" x14ac:dyDescent="0.35">
      <c r="A28">
        <v>728</v>
      </c>
      <c r="B28" t="s">
        <v>95</v>
      </c>
      <c r="C28" t="s">
        <v>58</v>
      </c>
      <c r="D28" t="s">
        <v>36</v>
      </c>
      <c r="E28">
        <v>10</v>
      </c>
      <c r="F28" t="s">
        <v>72</v>
      </c>
      <c r="G28" s="5">
        <v>-134.447</v>
      </c>
      <c r="H28" s="5">
        <v>175.97</v>
      </c>
      <c r="I28" s="5">
        <v>28.97</v>
      </c>
      <c r="J28" s="5">
        <v>147</v>
      </c>
      <c r="K28" s="5">
        <v>30</v>
      </c>
      <c r="L28" s="5">
        <v>30</v>
      </c>
      <c r="M28" s="5">
        <v>0</v>
      </c>
      <c r="N28" s="5">
        <v>100</v>
      </c>
      <c r="O28" s="5">
        <v>34.494</v>
      </c>
      <c r="P28" s="5">
        <v>29.486000000000001</v>
      </c>
      <c r="Q28" s="5">
        <v>36.771000000000001</v>
      </c>
      <c r="R28" s="5">
        <v>5.58</v>
      </c>
      <c r="S28" s="5">
        <v>45.131</v>
      </c>
      <c r="T28" s="5">
        <v>44.502000000000002</v>
      </c>
      <c r="U28" s="5">
        <v>19.071000000000002</v>
      </c>
    </row>
    <row r="29" spans="1:21" x14ac:dyDescent="0.35">
      <c r="A29">
        <v>728</v>
      </c>
      <c r="B29" s="8" t="s">
        <v>96</v>
      </c>
      <c r="C29" t="s">
        <v>31</v>
      </c>
      <c r="D29" t="s">
        <v>36</v>
      </c>
      <c r="E29" t="s">
        <v>7</v>
      </c>
      <c r="F29" t="s">
        <v>72</v>
      </c>
      <c r="G29" s="5">
        <v>-106.324</v>
      </c>
      <c r="H29" s="5">
        <v>157.33799999999999</v>
      </c>
      <c r="I29" s="5">
        <v>27.338000000000001</v>
      </c>
      <c r="J29" s="5">
        <v>130</v>
      </c>
      <c r="K29" s="5">
        <v>30</v>
      </c>
      <c r="L29" s="5">
        <v>26</v>
      </c>
      <c r="M29" s="5">
        <v>4</v>
      </c>
      <c r="N29" s="5">
        <v>86.667000000000002</v>
      </c>
      <c r="O29" s="5">
        <v>36.92</v>
      </c>
      <c r="P29" s="5">
        <v>22.757999999999999</v>
      </c>
      <c r="Q29" s="5">
        <v>37.029000000000003</v>
      </c>
      <c r="R29" s="5">
        <v>0.17820000000017841</v>
      </c>
      <c r="S29" s="5">
        <v>34.832999999999998</v>
      </c>
      <c r="T29" s="5">
        <v>38.064999999999998</v>
      </c>
      <c r="U29" s="5">
        <v>17.869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52E5-CCB8-4861-9B87-1D3A4030B797}">
  <dimension ref="A1:V9"/>
  <sheetViews>
    <sheetView tabSelected="1" workbookViewId="0">
      <selection activeCell="G9" sqref="A1:G9"/>
    </sheetView>
  </sheetViews>
  <sheetFormatPr defaultRowHeight="14.5" x14ac:dyDescent="0.35"/>
  <cols>
    <col min="2" max="2" width="6.81640625" bestFit="1" customWidth="1"/>
    <col min="3" max="3" width="9.6328125" bestFit="1" customWidth="1"/>
    <col min="8" max="8" width="10.90625" bestFit="1" customWidth="1"/>
  </cols>
  <sheetData>
    <row r="1" spans="1:22" x14ac:dyDescent="0.35">
      <c r="A1" s="6" t="s">
        <v>0</v>
      </c>
      <c r="B1" s="6" t="s">
        <v>4</v>
      </c>
      <c r="C1" s="6" t="s">
        <v>3</v>
      </c>
      <c r="D1" s="6" t="s">
        <v>2</v>
      </c>
      <c r="E1" s="6" t="s">
        <v>1</v>
      </c>
      <c r="F1" s="6" t="s">
        <v>35</v>
      </c>
      <c r="G1" s="6" t="s">
        <v>98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71</v>
      </c>
      <c r="T1" s="6" t="s">
        <v>27</v>
      </c>
      <c r="U1" s="6" t="s">
        <v>28</v>
      </c>
      <c r="V1" s="6" t="s">
        <v>29</v>
      </c>
    </row>
    <row r="2" spans="1:22" x14ac:dyDescent="0.35">
      <c r="A2">
        <v>728</v>
      </c>
      <c r="B2" t="s">
        <v>50</v>
      </c>
      <c r="C2" t="s">
        <v>8</v>
      </c>
      <c r="D2" t="s">
        <v>36</v>
      </c>
      <c r="E2">
        <v>10</v>
      </c>
      <c r="F2" t="s">
        <v>37</v>
      </c>
      <c r="G2">
        <v>0</v>
      </c>
      <c r="H2" s="5">
        <v>-138.82599999999999</v>
      </c>
      <c r="I2" s="5">
        <v>171.614</v>
      </c>
      <c r="J2" s="5">
        <v>21.614000000000001</v>
      </c>
      <c r="K2" s="5">
        <v>150</v>
      </c>
      <c r="L2" s="5">
        <v>30</v>
      </c>
      <c r="M2" s="5">
        <v>30</v>
      </c>
      <c r="N2" s="5">
        <v>0</v>
      </c>
      <c r="O2" s="5">
        <v>100</v>
      </c>
      <c r="P2" s="5">
        <v>28.893000000000001</v>
      </c>
      <c r="Q2" s="5">
        <v>32.558</v>
      </c>
      <c r="R2" s="5">
        <v>22.956</v>
      </c>
      <c r="S2" s="5">
        <v>0</v>
      </c>
      <c r="T2" s="5">
        <v>49.832999999999998</v>
      </c>
      <c r="U2" s="5">
        <v>58.648000000000003</v>
      </c>
      <c r="V2" s="5">
        <v>15.865</v>
      </c>
    </row>
    <row r="3" spans="1:22" x14ac:dyDescent="0.35">
      <c r="A3">
        <v>420</v>
      </c>
      <c r="B3" t="s">
        <v>48</v>
      </c>
      <c r="C3" t="s">
        <v>8</v>
      </c>
      <c r="D3" t="s">
        <v>36</v>
      </c>
      <c r="E3">
        <v>10</v>
      </c>
      <c r="F3" t="s">
        <v>37</v>
      </c>
      <c r="G3">
        <v>0</v>
      </c>
      <c r="H3" s="5">
        <v>-307.80700000000002</v>
      </c>
      <c r="I3" s="5">
        <v>414.24400000000003</v>
      </c>
      <c r="J3" s="5">
        <v>0.74399999999999999</v>
      </c>
      <c r="K3" s="5">
        <v>413.5</v>
      </c>
      <c r="L3" s="5">
        <v>90</v>
      </c>
      <c r="M3" s="5">
        <v>90</v>
      </c>
      <c r="N3" s="5">
        <v>0</v>
      </c>
      <c r="O3" s="5">
        <v>100</v>
      </c>
      <c r="P3" s="5">
        <v>34.040999999999997</v>
      </c>
      <c r="Q3" s="5">
        <v>64.087000000000003</v>
      </c>
      <c r="R3" s="5">
        <v>83.545000000000002</v>
      </c>
      <c r="S3" s="5">
        <v>0</v>
      </c>
      <c r="T3" s="5">
        <v>98.093000000000004</v>
      </c>
      <c r="U3" s="5">
        <v>43.41</v>
      </c>
      <c r="V3" s="5">
        <v>39.823999999999998</v>
      </c>
    </row>
    <row r="4" spans="1:22" x14ac:dyDescent="0.35">
      <c r="A4">
        <v>330</v>
      </c>
      <c r="B4" t="s">
        <v>49</v>
      </c>
      <c r="C4" t="s">
        <v>8</v>
      </c>
      <c r="D4" t="s">
        <v>36</v>
      </c>
      <c r="E4">
        <v>10</v>
      </c>
      <c r="F4" t="s">
        <v>37</v>
      </c>
      <c r="G4">
        <v>0</v>
      </c>
      <c r="H4" s="5">
        <v>-218.82599999999999</v>
      </c>
      <c r="I4" s="5">
        <v>298.23</v>
      </c>
      <c r="J4" s="5">
        <v>3.23</v>
      </c>
      <c r="K4" s="5">
        <v>295</v>
      </c>
      <c r="L4" s="5">
        <v>60</v>
      </c>
      <c r="M4" s="5">
        <v>60</v>
      </c>
      <c r="N4" s="5">
        <v>0</v>
      </c>
      <c r="O4" s="5">
        <v>100</v>
      </c>
      <c r="P4" s="5">
        <v>33.366</v>
      </c>
      <c r="Q4" s="5">
        <v>60.148000000000003</v>
      </c>
      <c r="R4" s="5">
        <v>58.124000000000002</v>
      </c>
      <c r="S4" s="5">
        <v>0</v>
      </c>
      <c r="T4" s="5">
        <v>92.063000000000002</v>
      </c>
      <c r="U4" s="5">
        <v>50.856000000000002</v>
      </c>
      <c r="V4" s="5">
        <v>32.612000000000002</v>
      </c>
    </row>
    <row r="5" spans="1:22" x14ac:dyDescent="0.35">
      <c r="A5">
        <v>179</v>
      </c>
      <c r="B5" t="s">
        <v>47</v>
      </c>
      <c r="C5" t="s">
        <v>8</v>
      </c>
      <c r="D5" t="s">
        <v>36</v>
      </c>
      <c r="E5">
        <v>10</v>
      </c>
      <c r="F5" t="s">
        <v>37</v>
      </c>
      <c r="G5">
        <v>0</v>
      </c>
      <c r="H5" s="5">
        <v>-412.71899999999999</v>
      </c>
      <c r="I5" s="5">
        <v>547.28899999999999</v>
      </c>
      <c r="J5" s="5">
        <v>0.28899999999999998</v>
      </c>
      <c r="K5" s="5">
        <v>547</v>
      </c>
      <c r="L5" s="5">
        <v>117</v>
      </c>
      <c r="M5" s="5">
        <v>115</v>
      </c>
      <c r="N5" s="5">
        <v>2</v>
      </c>
      <c r="O5" s="5">
        <v>98.290999999999997</v>
      </c>
      <c r="P5" s="5">
        <v>33.027000000000001</v>
      </c>
      <c r="Q5" s="5">
        <v>64.863</v>
      </c>
      <c r="R5" s="5">
        <v>104.633</v>
      </c>
      <c r="S5" s="5">
        <v>0</v>
      </c>
      <c r="T5" s="5">
        <v>99.28</v>
      </c>
      <c r="U5" s="5">
        <v>38.268000000000001</v>
      </c>
      <c r="V5" s="5">
        <v>46.875</v>
      </c>
    </row>
    <row r="6" spans="1:22" x14ac:dyDescent="0.35">
      <c r="A6">
        <v>728</v>
      </c>
      <c r="B6" s="8" t="s">
        <v>99</v>
      </c>
      <c r="C6" t="s">
        <v>8</v>
      </c>
      <c r="D6" t="s">
        <v>36</v>
      </c>
      <c r="E6">
        <v>10</v>
      </c>
      <c r="F6" t="s">
        <v>37</v>
      </c>
      <c r="G6">
        <v>1</v>
      </c>
      <c r="H6" s="5">
        <v>-138.82599999999999</v>
      </c>
      <c r="I6" s="5">
        <v>171.614</v>
      </c>
      <c r="J6" s="5">
        <v>21.614000000000001</v>
      </c>
      <c r="K6" s="5">
        <v>150</v>
      </c>
      <c r="L6" s="5">
        <v>30</v>
      </c>
      <c r="M6" s="5">
        <v>30</v>
      </c>
      <c r="N6" s="5">
        <v>0</v>
      </c>
      <c r="O6" s="5">
        <v>100</v>
      </c>
      <c r="P6" s="5">
        <v>28.893000000000001</v>
      </c>
      <c r="Q6" s="5">
        <v>32.558</v>
      </c>
      <c r="R6" s="5">
        <v>22.956</v>
      </c>
      <c r="S6" s="5">
        <v>0</v>
      </c>
      <c r="T6" s="5">
        <v>49.832999999999998</v>
      </c>
      <c r="U6" s="5">
        <v>58.648000000000003</v>
      </c>
      <c r="V6" s="5">
        <v>15.865</v>
      </c>
    </row>
    <row r="7" spans="1:22" x14ac:dyDescent="0.35">
      <c r="A7">
        <v>420</v>
      </c>
      <c r="B7" t="s">
        <v>100</v>
      </c>
      <c r="C7" t="s">
        <v>8</v>
      </c>
      <c r="D7" t="s">
        <v>36</v>
      </c>
      <c r="E7">
        <v>10</v>
      </c>
      <c r="F7" t="s">
        <v>37</v>
      </c>
      <c r="G7">
        <v>1</v>
      </c>
      <c r="H7" s="5">
        <v>-307.80700000000002</v>
      </c>
      <c r="I7" s="5">
        <v>414.24400000000003</v>
      </c>
      <c r="J7" s="5">
        <v>0.74399999999999999</v>
      </c>
      <c r="K7" s="5">
        <v>413.5</v>
      </c>
      <c r="L7" s="5">
        <v>90</v>
      </c>
      <c r="M7" s="5">
        <v>90</v>
      </c>
      <c r="N7" s="5">
        <v>0</v>
      </c>
      <c r="O7" s="5">
        <v>100</v>
      </c>
      <c r="P7" s="5">
        <v>34.040999999999997</v>
      </c>
      <c r="Q7" s="5">
        <v>64.087000000000003</v>
      </c>
      <c r="R7" s="5">
        <v>83.545000000000002</v>
      </c>
      <c r="S7" s="5">
        <v>0</v>
      </c>
      <c r="T7" s="5">
        <v>98.093000000000004</v>
      </c>
      <c r="U7" s="5">
        <v>43.41</v>
      </c>
      <c r="V7" s="5">
        <v>39.823999999999998</v>
      </c>
    </row>
    <row r="8" spans="1:22" x14ac:dyDescent="0.35">
      <c r="A8">
        <v>330</v>
      </c>
      <c r="B8" t="s">
        <v>101</v>
      </c>
      <c r="C8" t="s">
        <v>8</v>
      </c>
      <c r="D8" t="s">
        <v>36</v>
      </c>
      <c r="E8">
        <v>10</v>
      </c>
      <c r="F8" t="s">
        <v>37</v>
      </c>
      <c r="G8">
        <v>1</v>
      </c>
      <c r="H8" s="5">
        <v>-218.82599999999999</v>
      </c>
      <c r="I8" s="5">
        <v>298.23</v>
      </c>
      <c r="J8" s="5">
        <v>3.23</v>
      </c>
      <c r="K8" s="5">
        <v>295</v>
      </c>
      <c r="L8" s="5">
        <v>60</v>
      </c>
      <c r="M8" s="5">
        <v>60</v>
      </c>
      <c r="N8" s="5">
        <v>0</v>
      </c>
      <c r="O8" s="5">
        <v>100</v>
      </c>
      <c r="P8" s="5">
        <v>33.366</v>
      </c>
      <c r="Q8" s="5">
        <v>60.148000000000003</v>
      </c>
      <c r="R8" s="5">
        <v>58.124000000000002</v>
      </c>
      <c r="S8" s="5">
        <v>0</v>
      </c>
      <c r="T8" s="5">
        <v>92.063000000000002</v>
      </c>
      <c r="U8" s="5">
        <v>50.856000000000002</v>
      </c>
      <c r="V8" s="5">
        <v>32.612000000000002</v>
      </c>
    </row>
    <row r="9" spans="1:22" x14ac:dyDescent="0.35">
      <c r="A9">
        <v>179</v>
      </c>
      <c r="B9" t="s">
        <v>102</v>
      </c>
      <c r="C9" t="s">
        <v>8</v>
      </c>
      <c r="D9" t="s">
        <v>36</v>
      </c>
      <c r="E9">
        <v>10</v>
      </c>
      <c r="F9" t="s">
        <v>37</v>
      </c>
      <c r="G9">
        <v>1</v>
      </c>
      <c r="H9" s="5">
        <v>-412.71899999999999</v>
      </c>
      <c r="I9" s="5">
        <v>547.28899999999999</v>
      </c>
      <c r="J9" s="5">
        <v>0.28899999999999998</v>
      </c>
      <c r="K9" s="5">
        <v>547</v>
      </c>
      <c r="L9" s="5">
        <v>117</v>
      </c>
      <c r="M9" s="5">
        <v>115</v>
      </c>
      <c r="N9" s="5">
        <v>2</v>
      </c>
      <c r="O9" s="5">
        <v>98.290999999999997</v>
      </c>
      <c r="P9" s="5">
        <v>33.027000000000001</v>
      </c>
      <c r="Q9" s="5">
        <v>64.863</v>
      </c>
      <c r="R9" s="5">
        <v>104.633</v>
      </c>
      <c r="S9" s="5">
        <v>0</v>
      </c>
      <c r="T9" s="5">
        <v>99.28</v>
      </c>
      <c r="U9" s="5">
        <v>38.268000000000001</v>
      </c>
      <c r="V9" s="5">
        <v>46.875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Caso_1</vt:lpstr>
      <vt:lpstr>Caso_2</vt:lpstr>
      <vt:lpstr>Caso_3</vt:lpstr>
      <vt:lpstr>Caso_4</vt:lpstr>
      <vt:lpstr>Caso_5</vt:lpstr>
      <vt:lpstr>Caso_6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L. Moreira</dc:creator>
  <cp:lastModifiedBy>Juliano L. Moreira</cp:lastModifiedBy>
  <dcterms:created xsi:type="dcterms:W3CDTF">2015-06-05T18:19:34Z</dcterms:created>
  <dcterms:modified xsi:type="dcterms:W3CDTF">2025-09-11T17:59:53Z</dcterms:modified>
</cp:coreProperties>
</file>