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TCTI-V2VISN1-13\meetrapporten\working\"/>
    </mc:Choice>
  </mc:AlternateContent>
  <xr:revisionPtr revIDLastSave="0" documentId="12_ncr:500000_{9C08DBC6-EF3C-4D49-926E-1A48AF29F63C}" xr6:coauthVersionLast="31" xr6:coauthVersionMax="31" xr10:uidLastSave="{00000000-0000-0000-0000-000000000000}"/>
  <bookViews>
    <workbookView xWindow="0" yWindow="0" windowWidth="28800" windowHeight="12225" xr2:uid="{E69B4B5C-5E3C-472A-AFD4-C72D038F48A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1" l="1"/>
  <c r="M29" i="1"/>
  <c r="N29" i="1"/>
  <c r="O29" i="1"/>
  <c r="P29" i="1"/>
  <c r="Q29" i="1"/>
  <c r="R29" i="1"/>
  <c r="L31" i="1"/>
  <c r="M31" i="1"/>
  <c r="N31" i="1"/>
  <c r="O31" i="1"/>
  <c r="P31" i="1"/>
  <c r="Q31" i="1"/>
  <c r="R31" i="1"/>
  <c r="L33" i="1"/>
  <c r="M33" i="1"/>
  <c r="N33" i="1"/>
  <c r="O33" i="1"/>
  <c r="P33" i="1"/>
  <c r="Q33" i="1"/>
  <c r="R33" i="1"/>
  <c r="L35" i="1"/>
  <c r="M35" i="1"/>
  <c r="N35" i="1"/>
  <c r="O35" i="1"/>
  <c r="P35" i="1"/>
  <c r="Q35" i="1"/>
  <c r="R35" i="1"/>
  <c r="M28" i="1"/>
  <c r="N28" i="1"/>
  <c r="O28" i="1"/>
  <c r="P28" i="1"/>
  <c r="Q28" i="1"/>
  <c r="R28" i="1"/>
  <c r="L28" i="1"/>
  <c r="B42" i="1"/>
  <c r="G44" i="1"/>
  <c r="A38" i="1"/>
  <c r="B38" i="1"/>
  <c r="C38" i="1"/>
  <c r="D38" i="1"/>
  <c r="E38" i="1"/>
  <c r="F38" i="1"/>
  <c r="G38" i="1"/>
  <c r="A39" i="1"/>
  <c r="B39" i="1"/>
  <c r="C39" i="1"/>
  <c r="D39" i="1"/>
  <c r="E39" i="1"/>
  <c r="F39" i="1"/>
  <c r="G39" i="1"/>
  <c r="A40" i="1"/>
  <c r="B40" i="1"/>
  <c r="C40" i="1"/>
  <c r="D40" i="1"/>
  <c r="E40" i="1"/>
  <c r="F40" i="1"/>
  <c r="G40" i="1"/>
  <c r="A41" i="1"/>
  <c r="B41" i="1"/>
  <c r="C41" i="1"/>
  <c r="D41" i="1"/>
  <c r="E41" i="1"/>
  <c r="F41" i="1"/>
  <c r="G41" i="1"/>
  <c r="A42" i="1"/>
  <c r="C42" i="1"/>
  <c r="D42" i="1"/>
  <c r="E42" i="1"/>
  <c r="F42" i="1"/>
  <c r="G42" i="1"/>
  <c r="A43" i="1"/>
  <c r="B43" i="1"/>
  <c r="C43" i="1"/>
  <c r="D43" i="1"/>
  <c r="E43" i="1"/>
  <c r="F43" i="1"/>
  <c r="G43" i="1"/>
  <c r="A44" i="1"/>
  <c r="B44" i="1"/>
  <c r="C44" i="1"/>
  <c r="D44" i="1"/>
  <c r="E44" i="1"/>
  <c r="F44" i="1"/>
  <c r="B37" i="1"/>
  <c r="C37" i="1"/>
  <c r="D37" i="1"/>
  <c r="E37" i="1"/>
  <c r="F37" i="1"/>
  <c r="G37" i="1"/>
  <c r="A37" i="1"/>
  <c r="T35" i="1" l="1"/>
  <c r="T33" i="1"/>
  <c r="I43" i="1"/>
  <c r="I39" i="1"/>
  <c r="T31" i="1"/>
  <c r="T29" i="1"/>
  <c r="T28" i="1"/>
  <c r="I37" i="1"/>
  <c r="I41" i="1"/>
  <c r="I42" i="1"/>
  <c r="I44" i="1"/>
  <c r="I40" i="1"/>
  <c r="I3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 vD</author>
  </authors>
  <commentList>
    <comment ref="T35" authorId="0" shapeId="0" xr:uid="{A82C9387-8538-4EA3-AB9B-0C3EF620EFC9}">
      <text>
        <r>
          <rPr>
            <b/>
            <sz val="9"/>
            <color indexed="81"/>
            <rFont val="Tahoma"/>
            <charset val="1"/>
          </rPr>
          <t>Julian vD:</t>
        </r>
        <r>
          <rPr>
            <sz val="9"/>
            <color indexed="81"/>
            <rFont val="Tahoma"/>
            <charset val="1"/>
          </rPr>
          <t xml:space="preserve">
Data is geïnterpoleerd om het verschil in het aantal datapunten te hanteren</t>
        </r>
      </text>
    </comment>
  </commentList>
</comments>
</file>

<file path=xl/sharedStrings.xml><?xml version="1.0" encoding="utf-8"?>
<sst xmlns="http://schemas.openxmlformats.org/spreadsheetml/2006/main" count="68" uniqueCount="21">
  <si>
    <t>Child 1</t>
  </si>
  <si>
    <t>Female 1</t>
  </si>
  <si>
    <t>Male 1</t>
  </si>
  <si>
    <t>Female 2</t>
  </si>
  <si>
    <t>Male 2</t>
  </si>
  <si>
    <t>Female 3</t>
  </si>
  <si>
    <t>Male 3</t>
  </si>
  <si>
    <t>Session 1</t>
  </si>
  <si>
    <t>Session 2</t>
  </si>
  <si>
    <t>Session 3</t>
  </si>
  <si>
    <t>Session Avg.</t>
  </si>
  <si>
    <t>Edge-detection Avg.</t>
  </si>
  <si>
    <t>Default</t>
  </si>
  <si>
    <t>Student</t>
  </si>
  <si>
    <t xml:space="preserve">Child 1 </t>
  </si>
  <si>
    <t xml:space="preserve">Female 1 </t>
  </si>
  <si>
    <t xml:space="preserve">Male 1 </t>
  </si>
  <si>
    <t xml:space="preserve">Female 2 </t>
  </si>
  <si>
    <t xml:space="preserve">Male 2 </t>
  </si>
  <si>
    <t xml:space="preserve">Female 3 </t>
  </si>
  <si>
    <t xml:space="preserve">Male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</si>
</sst>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Consumption per Implementatie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Default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Sheet1!$I$37:$I$44</c:f>
              <c:numCache>
                <c:formatCode>General</c:formatCode>
                <c:ptCount val="8"/>
                <c:pt idx="0">
                  <c:v>48595529.142857149</c:v>
                </c:pt>
                <c:pt idx="1">
                  <c:v>48603721.142857149</c:v>
                </c:pt>
                <c:pt idx="2">
                  <c:v>48652678.095238097</c:v>
                </c:pt>
                <c:pt idx="3">
                  <c:v>48661065.142857142</c:v>
                </c:pt>
                <c:pt idx="4">
                  <c:v>48661455.238095239</c:v>
                </c:pt>
                <c:pt idx="5">
                  <c:v>48712752.761904769</c:v>
                </c:pt>
                <c:pt idx="6">
                  <c:v>48716848.761904769</c:v>
                </c:pt>
                <c:pt idx="7">
                  <c:v>48767171.047619052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DB-4A4C-A0F8-64B90BCFACEA}"/>
            </c:ext>
          </c:extLst>
        </c:ser>
        <c:ser>
          <c:idx val="1"/>
          <c:order val="1"/>
          <c:tx>
            <c:v>Student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Sheet1!$T$28:$T$35</c:f>
              <c:numCache>
                <c:formatCode>General</c:formatCode>
                <c:ptCount val="8"/>
                <c:pt idx="0">
                  <c:v>48597284.571428582</c:v>
                </c:pt>
                <c:pt idx="1">
                  <c:v>48658334.476190485</c:v>
                </c:pt>
                <c:pt idx="3">
                  <c:v>48658919.619047627</c:v>
                </c:pt>
                <c:pt idx="5">
                  <c:v>48663600.761904761</c:v>
                </c:pt>
                <c:pt idx="7">
                  <c:v>48663795.809523806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FDB-4A4C-A0F8-64B90BCFAC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813976"/>
        <c:axId val="494816272"/>
      </c:lineChart>
      <c:catAx>
        <c:axId val="494813976"/>
        <c:scaling>
          <c:orientation val="minMax"/>
        </c:scaling>
        <c:delete val="0"/>
        <c:axPos val="b"/>
        <c:minorGridlines>
          <c:spPr>
            <a:ln>
              <a:solidFill>
                <a:schemeClr val="dk1">
                  <a:lumMod val="5000"/>
                  <a:lumOff val="95000"/>
                </a:schemeClr>
              </a:solidFill>
            </a:ln>
            <a:effectLst/>
          </c:spPr>
        </c:min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16272"/>
        <c:crosses val="autoZero"/>
        <c:auto val="1"/>
        <c:lblAlgn val="ctr"/>
        <c:lblOffset val="100"/>
        <c:noMultiLvlLbl val="0"/>
      </c:catAx>
      <c:valAx>
        <c:axId val="494816272"/>
        <c:scaling>
          <c:orientation val="minMax"/>
        </c:scaling>
        <c:delete val="0"/>
        <c:axPos val="l"/>
        <c:majorGridlines>
          <c:spPr>
            <a:ln>
              <a:solidFill>
                <a:schemeClr val="dk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Usage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8139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168087</xdr:colOff>
      <xdr:row>7</xdr:row>
      <xdr:rowOff>0</xdr:rowOff>
    </xdr:from>
    <xdr:to>
      <xdr:col>28</xdr:col>
      <xdr:colOff>560294</xdr:colOff>
      <xdr:row>22</xdr:row>
      <xdr:rowOff>145676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14095B-C51E-45C7-8DAA-DA8A3B280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0BD2-13E1-4D58-B14D-5828FEF20A80}">
  <dimension ref="A1:T44"/>
  <sheetViews>
    <sheetView tabSelected="1" zoomScale="85" zoomScaleNormal="85" workbookViewId="0">
      <selection activeCell="X30" sqref="X30"/>
    </sheetView>
  </sheetViews>
  <sheetFormatPr defaultRowHeight="15" x14ac:dyDescent="0.25"/>
  <sheetData>
    <row r="1" spans="1:18" x14ac:dyDescent="0.25">
      <c r="A1" t="s">
        <v>12</v>
      </c>
      <c r="L1" t="s">
        <v>13</v>
      </c>
    </row>
    <row r="2" spans="1:18" x14ac:dyDescent="0.25">
      <c r="A2" t="s">
        <v>7</v>
      </c>
      <c r="L2" t="s">
        <v>7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L3" t="s">
        <v>0</v>
      </c>
      <c r="M3" t="s">
        <v>1</v>
      </c>
      <c r="N3" t="s">
        <v>2</v>
      </c>
      <c r="O3" t="s">
        <v>3</v>
      </c>
      <c r="P3" t="s">
        <v>4</v>
      </c>
      <c r="Q3" t="s">
        <v>5</v>
      </c>
      <c r="R3" t="s">
        <v>6</v>
      </c>
    </row>
    <row r="4" spans="1:18" x14ac:dyDescent="0.25">
      <c r="A4">
        <v>48607232</v>
      </c>
      <c r="B4">
        <v>48599040</v>
      </c>
      <c r="C4">
        <v>48619520</v>
      </c>
      <c r="D4">
        <v>48431104</v>
      </c>
      <c r="E4">
        <v>48619520</v>
      </c>
      <c r="F4">
        <v>48603136</v>
      </c>
      <c r="G4">
        <v>48603136</v>
      </c>
      <c r="L4">
        <v>48615424</v>
      </c>
      <c r="M4">
        <v>48615424</v>
      </c>
      <c r="N4">
        <v>48619520</v>
      </c>
      <c r="O4">
        <v>48439296</v>
      </c>
      <c r="P4">
        <v>48619520</v>
      </c>
      <c r="Q4">
        <v>48623616</v>
      </c>
      <c r="R4">
        <v>48619520</v>
      </c>
    </row>
    <row r="5" spans="1:18" x14ac:dyDescent="0.25">
      <c r="A5">
        <v>48615424</v>
      </c>
      <c r="B5">
        <v>48607232</v>
      </c>
      <c r="C5">
        <v>48627712</v>
      </c>
      <c r="D5">
        <v>48439296</v>
      </c>
      <c r="E5">
        <v>48627712</v>
      </c>
      <c r="F5">
        <v>48611328</v>
      </c>
      <c r="G5">
        <v>48611328</v>
      </c>
      <c r="L5">
        <v>48680960</v>
      </c>
      <c r="M5">
        <v>48680960</v>
      </c>
      <c r="N5">
        <v>48685056</v>
      </c>
      <c r="O5">
        <v>48472064</v>
      </c>
      <c r="P5">
        <v>48685056</v>
      </c>
      <c r="Q5">
        <v>48689152</v>
      </c>
      <c r="R5">
        <v>48685056</v>
      </c>
    </row>
    <row r="6" spans="1:18" x14ac:dyDescent="0.25">
      <c r="A6">
        <v>48672768</v>
      </c>
      <c r="B6">
        <v>48660480</v>
      </c>
      <c r="C6">
        <v>48680960</v>
      </c>
      <c r="D6">
        <v>48459776</v>
      </c>
      <c r="E6">
        <v>48680960</v>
      </c>
      <c r="F6">
        <v>48664576</v>
      </c>
      <c r="G6">
        <v>48664576</v>
      </c>
      <c r="L6">
        <v>48680960</v>
      </c>
      <c r="M6">
        <v>48680960</v>
      </c>
      <c r="N6">
        <v>48685056</v>
      </c>
      <c r="O6">
        <v>48472064</v>
      </c>
      <c r="P6">
        <v>48689152</v>
      </c>
      <c r="Q6">
        <v>48693248</v>
      </c>
      <c r="R6">
        <v>48689152</v>
      </c>
    </row>
    <row r="7" spans="1:18" x14ac:dyDescent="0.25">
      <c r="A7">
        <v>48680960</v>
      </c>
      <c r="B7">
        <v>48668672</v>
      </c>
      <c r="C7">
        <v>48689152</v>
      </c>
      <c r="D7">
        <v>48467968</v>
      </c>
      <c r="E7">
        <v>48689152</v>
      </c>
      <c r="F7">
        <v>48672768</v>
      </c>
      <c r="G7">
        <v>48672768</v>
      </c>
      <c r="L7">
        <v>48685056</v>
      </c>
      <c r="M7">
        <v>48689152</v>
      </c>
      <c r="N7">
        <v>48693248</v>
      </c>
      <c r="O7">
        <v>48480256</v>
      </c>
      <c r="P7">
        <v>48693248</v>
      </c>
      <c r="Q7">
        <v>48697344</v>
      </c>
      <c r="R7">
        <v>48693248</v>
      </c>
    </row>
    <row r="8" spans="1:18" x14ac:dyDescent="0.25">
      <c r="A8">
        <v>48680960</v>
      </c>
      <c r="B8">
        <v>48668672</v>
      </c>
      <c r="C8">
        <v>48689152</v>
      </c>
      <c r="D8">
        <v>48467968</v>
      </c>
      <c r="E8">
        <v>48689152</v>
      </c>
      <c r="F8">
        <v>48672768</v>
      </c>
      <c r="G8">
        <v>48672768</v>
      </c>
      <c r="L8">
        <v>48689152</v>
      </c>
      <c r="M8">
        <v>48689152</v>
      </c>
      <c r="N8">
        <v>48693248</v>
      </c>
      <c r="O8">
        <v>48480256</v>
      </c>
      <c r="P8">
        <v>48693248</v>
      </c>
      <c r="Q8">
        <v>48697344</v>
      </c>
      <c r="R8">
        <v>48693248</v>
      </c>
    </row>
    <row r="9" spans="1:18" x14ac:dyDescent="0.25">
      <c r="A9">
        <v>48734208</v>
      </c>
      <c r="B9">
        <v>48721920</v>
      </c>
      <c r="C9">
        <v>48742400</v>
      </c>
      <c r="D9">
        <v>48488448</v>
      </c>
      <c r="E9">
        <v>48742400</v>
      </c>
      <c r="F9">
        <v>48726016</v>
      </c>
      <c r="G9">
        <v>48726016</v>
      </c>
    </row>
    <row r="10" spans="1:18" x14ac:dyDescent="0.25">
      <c r="A10">
        <v>48738304</v>
      </c>
      <c r="B10">
        <v>48726016</v>
      </c>
      <c r="C10">
        <v>48746496</v>
      </c>
      <c r="D10">
        <v>48492544</v>
      </c>
      <c r="E10">
        <v>48746496</v>
      </c>
      <c r="F10">
        <v>48730112</v>
      </c>
      <c r="G10">
        <v>48730112</v>
      </c>
      <c r="L10" t="s">
        <v>8</v>
      </c>
    </row>
    <row r="11" spans="1:18" x14ac:dyDescent="0.25">
      <c r="A11">
        <v>48791552</v>
      </c>
      <c r="B11">
        <v>48787456</v>
      </c>
      <c r="C11">
        <v>48803840</v>
      </c>
      <c r="D11">
        <v>48513024</v>
      </c>
      <c r="E11">
        <v>48803840</v>
      </c>
      <c r="F11">
        <v>48791552</v>
      </c>
      <c r="G11">
        <v>48791552</v>
      </c>
      <c r="L11" t="s">
        <v>14</v>
      </c>
      <c r="M11" t="s">
        <v>15</v>
      </c>
      <c r="N11" t="s">
        <v>16</v>
      </c>
      <c r="O11" t="s">
        <v>17</v>
      </c>
      <c r="P11" t="s">
        <v>18</v>
      </c>
      <c r="Q11" t="s">
        <v>19</v>
      </c>
      <c r="R11" t="s">
        <v>20</v>
      </c>
    </row>
    <row r="12" spans="1:18" x14ac:dyDescent="0.25">
      <c r="L12">
        <v>48627712</v>
      </c>
      <c r="M12">
        <v>48627712</v>
      </c>
      <c r="N12">
        <v>48607232</v>
      </c>
      <c r="O12">
        <v>48455680</v>
      </c>
      <c r="P12">
        <v>48623616</v>
      </c>
      <c r="Q12">
        <v>48627712</v>
      </c>
      <c r="R12">
        <v>48623616</v>
      </c>
    </row>
    <row r="13" spans="1:18" x14ac:dyDescent="0.25">
      <c r="A13" t="s">
        <v>8</v>
      </c>
      <c r="L13">
        <v>48693248</v>
      </c>
      <c r="M13">
        <v>48693248</v>
      </c>
      <c r="N13">
        <v>48672768</v>
      </c>
      <c r="O13">
        <v>48488448</v>
      </c>
      <c r="P13">
        <v>48689152</v>
      </c>
      <c r="Q13">
        <v>48693248</v>
      </c>
      <c r="R13">
        <v>48689152</v>
      </c>
    </row>
    <row r="14" spans="1:18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L14">
        <v>48693248</v>
      </c>
      <c r="M14">
        <v>48693248</v>
      </c>
      <c r="N14">
        <v>48672768</v>
      </c>
      <c r="O14">
        <v>48488448</v>
      </c>
      <c r="P14">
        <v>48689152</v>
      </c>
      <c r="Q14">
        <v>48693248</v>
      </c>
      <c r="R14">
        <v>48689152</v>
      </c>
    </row>
    <row r="15" spans="1:18" x14ac:dyDescent="0.25">
      <c r="A15">
        <v>48619520</v>
      </c>
      <c r="B15">
        <v>48734208</v>
      </c>
      <c r="C15">
        <v>48627712</v>
      </c>
      <c r="D15">
        <v>48435200</v>
      </c>
      <c r="E15">
        <v>48623616</v>
      </c>
      <c r="F15">
        <v>48615424</v>
      </c>
      <c r="G15">
        <v>48619520</v>
      </c>
      <c r="L15">
        <v>48697344</v>
      </c>
      <c r="M15">
        <v>48697344</v>
      </c>
      <c r="N15">
        <v>48676864</v>
      </c>
      <c r="O15">
        <v>48492544</v>
      </c>
      <c r="P15">
        <v>48693248</v>
      </c>
      <c r="Q15">
        <v>48697344</v>
      </c>
      <c r="R15">
        <v>48693248</v>
      </c>
    </row>
    <row r="16" spans="1:18" x14ac:dyDescent="0.25">
      <c r="A16">
        <v>48627712</v>
      </c>
      <c r="B16">
        <v>48742400</v>
      </c>
      <c r="C16">
        <v>48635904</v>
      </c>
      <c r="D16">
        <v>48443392</v>
      </c>
      <c r="E16">
        <v>48631808</v>
      </c>
      <c r="F16">
        <v>48623616</v>
      </c>
      <c r="G16">
        <v>48627712</v>
      </c>
      <c r="L16">
        <v>48697344</v>
      </c>
      <c r="M16">
        <v>48697344</v>
      </c>
      <c r="N16">
        <v>48676864</v>
      </c>
      <c r="O16">
        <v>48492544</v>
      </c>
      <c r="P16">
        <v>48693248</v>
      </c>
      <c r="Q16">
        <v>48697344</v>
      </c>
      <c r="R16">
        <v>48693248</v>
      </c>
    </row>
    <row r="17" spans="1:20" x14ac:dyDescent="0.25">
      <c r="A17">
        <v>48680960</v>
      </c>
      <c r="B17">
        <v>48795648</v>
      </c>
      <c r="C17">
        <v>48689152</v>
      </c>
      <c r="D17">
        <v>48463872</v>
      </c>
      <c r="E17">
        <v>48685056</v>
      </c>
      <c r="F17">
        <v>48676864</v>
      </c>
      <c r="G17">
        <v>48685056</v>
      </c>
    </row>
    <row r="18" spans="1:20" x14ac:dyDescent="0.25">
      <c r="A18">
        <v>48689152</v>
      </c>
      <c r="B18">
        <v>48803840</v>
      </c>
      <c r="C18">
        <v>48697344</v>
      </c>
      <c r="D18">
        <v>48472064</v>
      </c>
      <c r="E18">
        <v>48693248</v>
      </c>
      <c r="F18">
        <v>48689152</v>
      </c>
      <c r="G18">
        <v>48693248</v>
      </c>
      <c r="L18" t="s">
        <v>9</v>
      </c>
    </row>
    <row r="19" spans="1:20" x14ac:dyDescent="0.25">
      <c r="A19">
        <v>48689152</v>
      </c>
      <c r="B19">
        <v>48803840</v>
      </c>
      <c r="C19">
        <v>48697344</v>
      </c>
      <c r="D19">
        <v>48472064</v>
      </c>
      <c r="E19">
        <v>48693248</v>
      </c>
      <c r="F19">
        <v>48689152</v>
      </c>
      <c r="G19">
        <v>48693248</v>
      </c>
      <c r="L19" t="s">
        <v>14</v>
      </c>
      <c r="M19" t="s">
        <v>15</v>
      </c>
      <c r="N19" t="s">
        <v>16</v>
      </c>
      <c r="O19" t="s">
        <v>17</v>
      </c>
      <c r="P19" t="s">
        <v>18</v>
      </c>
      <c r="Q19" t="s">
        <v>19</v>
      </c>
      <c r="R19" t="s">
        <v>20</v>
      </c>
    </row>
    <row r="20" spans="1:20" x14ac:dyDescent="0.25">
      <c r="A20">
        <v>48746496</v>
      </c>
      <c r="B20">
        <v>48861184</v>
      </c>
      <c r="C20">
        <v>48758784</v>
      </c>
      <c r="D20">
        <v>48496640</v>
      </c>
      <c r="E20">
        <v>48750592</v>
      </c>
      <c r="F20">
        <v>48746496</v>
      </c>
      <c r="G20">
        <v>48750592</v>
      </c>
      <c r="L20">
        <v>48627712</v>
      </c>
      <c r="M20">
        <v>48631808</v>
      </c>
      <c r="N20">
        <v>48623616</v>
      </c>
      <c r="O20">
        <v>48451584</v>
      </c>
      <c r="P20">
        <v>48619520</v>
      </c>
      <c r="Q20">
        <v>48619520</v>
      </c>
      <c r="R20">
        <v>48623616</v>
      </c>
    </row>
    <row r="21" spans="1:20" x14ac:dyDescent="0.25">
      <c r="A21">
        <v>48750592</v>
      </c>
      <c r="B21">
        <v>48865280</v>
      </c>
      <c r="C21">
        <v>48762880</v>
      </c>
      <c r="D21">
        <v>48500736</v>
      </c>
      <c r="E21">
        <v>48754688</v>
      </c>
      <c r="F21">
        <v>48750592</v>
      </c>
      <c r="G21">
        <v>48754688</v>
      </c>
      <c r="L21">
        <v>48693248</v>
      </c>
      <c r="M21">
        <v>48697344</v>
      </c>
      <c r="N21">
        <v>48689152</v>
      </c>
      <c r="O21">
        <v>48484352</v>
      </c>
      <c r="P21">
        <v>48689152</v>
      </c>
      <c r="Q21">
        <v>48685056</v>
      </c>
      <c r="R21">
        <v>48689152</v>
      </c>
    </row>
    <row r="22" spans="1:20" x14ac:dyDescent="0.25">
      <c r="A22">
        <v>48803840</v>
      </c>
      <c r="B22">
        <v>48918528</v>
      </c>
      <c r="C22">
        <v>48816128</v>
      </c>
      <c r="D22">
        <v>48521216</v>
      </c>
      <c r="E22">
        <v>48807936</v>
      </c>
      <c r="F22">
        <v>48803840</v>
      </c>
      <c r="G22">
        <v>48807936</v>
      </c>
      <c r="L22">
        <v>48693248</v>
      </c>
      <c r="M22">
        <v>48697344</v>
      </c>
      <c r="N22">
        <v>48689152</v>
      </c>
      <c r="O22">
        <v>48484352</v>
      </c>
      <c r="P22">
        <v>48689152</v>
      </c>
      <c r="Q22">
        <v>48685056</v>
      </c>
      <c r="R22">
        <v>48689152</v>
      </c>
    </row>
    <row r="23" spans="1:20" x14ac:dyDescent="0.25">
      <c r="L23">
        <v>48697344</v>
      </c>
      <c r="M23">
        <v>48701440</v>
      </c>
      <c r="N23">
        <v>48693248</v>
      </c>
      <c r="O23">
        <v>48488448</v>
      </c>
      <c r="P23">
        <v>48693248</v>
      </c>
      <c r="Q23">
        <v>48689152</v>
      </c>
      <c r="R23">
        <v>48693248</v>
      </c>
    </row>
    <row r="24" spans="1:20" x14ac:dyDescent="0.25">
      <c r="A24" t="s">
        <v>9</v>
      </c>
      <c r="L24">
        <v>48697344</v>
      </c>
      <c r="M24">
        <v>48701440</v>
      </c>
      <c r="N24">
        <v>48693248</v>
      </c>
      <c r="O24">
        <v>48488448</v>
      </c>
      <c r="P24">
        <v>48693248</v>
      </c>
      <c r="Q24">
        <v>48689152</v>
      </c>
      <c r="R24">
        <v>48693248</v>
      </c>
    </row>
    <row r="25" spans="1:20" x14ac:dyDescent="0.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</row>
    <row r="26" spans="1:20" x14ac:dyDescent="0.25">
      <c r="A26">
        <v>48615424</v>
      </c>
      <c r="B26">
        <v>48615424</v>
      </c>
      <c r="C26">
        <v>48611328</v>
      </c>
      <c r="D26">
        <v>48443392</v>
      </c>
      <c r="E26">
        <v>48619520</v>
      </c>
      <c r="F26">
        <v>48623616</v>
      </c>
      <c r="G26">
        <v>48619520</v>
      </c>
      <c r="L26" t="s">
        <v>10</v>
      </c>
    </row>
    <row r="27" spans="1:20" x14ac:dyDescent="0.25">
      <c r="A27">
        <v>48623616</v>
      </c>
      <c r="B27">
        <v>48623616</v>
      </c>
      <c r="C27">
        <v>48619520</v>
      </c>
      <c r="D27">
        <v>48451584</v>
      </c>
      <c r="E27">
        <v>48627712</v>
      </c>
      <c r="F27">
        <v>48631808</v>
      </c>
      <c r="G27">
        <v>48627712</v>
      </c>
      <c r="L27" t="s">
        <v>14</v>
      </c>
      <c r="M27" t="s">
        <v>15</v>
      </c>
      <c r="N27" t="s">
        <v>16</v>
      </c>
      <c r="O27" t="s">
        <v>17</v>
      </c>
      <c r="P27" t="s">
        <v>18</v>
      </c>
      <c r="Q27" t="s">
        <v>19</v>
      </c>
      <c r="R27" t="s">
        <v>20</v>
      </c>
      <c r="T27" t="s">
        <v>11</v>
      </c>
    </row>
    <row r="28" spans="1:20" x14ac:dyDescent="0.25">
      <c r="A28">
        <v>48676864</v>
      </c>
      <c r="B28">
        <v>48676864</v>
      </c>
      <c r="C28">
        <v>48672768</v>
      </c>
      <c r="D28">
        <v>48472064</v>
      </c>
      <c r="E28">
        <v>48680960</v>
      </c>
      <c r="F28">
        <v>48685056</v>
      </c>
      <c r="G28">
        <v>48680960</v>
      </c>
      <c r="L28">
        <f>AVERAGE(L4,L12,L20)</f>
        <v>48623616</v>
      </c>
      <c r="M28">
        <f t="shared" ref="M28:R28" si="0">AVERAGE(M4,M12,M20)</f>
        <v>48624981.333333336</v>
      </c>
      <c r="N28">
        <f t="shared" si="0"/>
        <v>48616789.333333336</v>
      </c>
      <c r="O28">
        <f t="shared" si="0"/>
        <v>48448853.333333336</v>
      </c>
      <c r="P28">
        <f t="shared" si="0"/>
        <v>48620885.333333336</v>
      </c>
      <c r="Q28">
        <f t="shared" si="0"/>
        <v>48623616</v>
      </c>
      <c r="R28">
        <f t="shared" si="0"/>
        <v>48622250.666666664</v>
      </c>
      <c r="T28">
        <f>AVERAGE(L28:R28)</f>
        <v>48597284.571428582</v>
      </c>
    </row>
    <row r="29" spans="1:20" x14ac:dyDescent="0.25">
      <c r="A29">
        <v>48685056</v>
      </c>
      <c r="B29">
        <v>48685056</v>
      </c>
      <c r="C29">
        <v>48680960</v>
      </c>
      <c r="D29">
        <v>48480256</v>
      </c>
      <c r="E29">
        <v>48689152</v>
      </c>
      <c r="F29">
        <v>48693248</v>
      </c>
      <c r="G29">
        <v>48689152</v>
      </c>
      <c r="L29">
        <f t="shared" ref="L29:R29" si="1">AVERAGE(L5,L13,L21)</f>
        <v>48689152</v>
      </c>
      <c r="M29">
        <f t="shared" si="1"/>
        <v>48690517.333333336</v>
      </c>
      <c r="N29">
        <f t="shared" si="1"/>
        <v>48682325.333333336</v>
      </c>
      <c r="O29">
        <f t="shared" si="1"/>
        <v>48481621.333333336</v>
      </c>
      <c r="P29">
        <f t="shared" si="1"/>
        <v>48687786.666666664</v>
      </c>
      <c r="Q29">
        <f t="shared" si="1"/>
        <v>48689152</v>
      </c>
      <c r="R29">
        <f t="shared" si="1"/>
        <v>48687786.666666664</v>
      </c>
      <c r="T29">
        <f t="shared" ref="T29" si="2">AVERAGE(L29:R29)</f>
        <v>48658334.476190485</v>
      </c>
    </row>
    <row r="30" spans="1:20" x14ac:dyDescent="0.25">
      <c r="A30">
        <v>48685056</v>
      </c>
      <c r="B30">
        <v>48685056</v>
      </c>
      <c r="C30">
        <v>48680960</v>
      </c>
      <c r="D30">
        <v>48480256</v>
      </c>
      <c r="E30">
        <v>48689152</v>
      </c>
      <c r="F30">
        <v>48697344</v>
      </c>
      <c r="G30">
        <v>48693248</v>
      </c>
    </row>
    <row r="31" spans="1:20" x14ac:dyDescent="0.25">
      <c r="A31">
        <v>48742400</v>
      </c>
      <c r="B31">
        <v>48742400</v>
      </c>
      <c r="C31">
        <v>48738304</v>
      </c>
      <c r="D31">
        <v>48508928</v>
      </c>
      <c r="E31">
        <v>48746496</v>
      </c>
      <c r="F31">
        <v>48750592</v>
      </c>
      <c r="G31">
        <v>48746496</v>
      </c>
      <c r="L31">
        <f t="shared" ref="L31:R31" si="3">AVERAGE(L6,L14,L22)</f>
        <v>48689152</v>
      </c>
      <c r="M31">
        <f t="shared" si="3"/>
        <v>48690517.333333336</v>
      </c>
      <c r="N31">
        <f t="shared" si="3"/>
        <v>48682325.333333336</v>
      </c>
      <c r="O31">
        <f t="shared" si="3"/>
        <v>48481621.333333336</v>
      </c>
      <c r="P31">
        <f t="shared" si="3"/>
        <v>48689152</v>
      </c>
      <c r="Q31">
        <f t="shared" si="3"/>
        <v>48690517.333333336</v>
      </c>
      <c r="R31">
        <f t="shared" si="3"/>
        <v>48689152</v>
      </c>
      <c r="T31">
        <f>AVERAGE(L31:R31)</f>
        <v>48658919.619047627</v>
      </c>
    </row>
    <row r="32" spans="1:20" x14ac:dyDescent="0.25">
      <c r="A32">
        <v>48746496</v>
      </c>
      <c r="B32">
        <v>48746496</v>
      </c>
      <c r="C32">
        <v>48742400</v>
      </c>
      <c r="D32">
        <v>48513024</v>
      </c>
      <c r="E32">
        <v>48750592</v>
      </c>
      <c r="F32">
        <v>48754688</v>
      </c>
      <c r="G32">
        <v>48750592</v>
      </c>
    </row>
    <row r="33" spans="1:20" x14ac:dyDescent="0.25">
      <c r="A33">
        <v>48799744</v>
      </c>
      <c r="B33">
        <v>48799744</v>
      </c>
      <c r="C33">
        <v>48795648</v>
      </c>
      <c r="D33">
        <v>48533504</v>
      </c>
      <c r="E33">
        <v>48803840</v>
      </c>
      <c r="F33">
        <v>48807936</v>
      </c>
      <c r="G33">
        <v>48807936</v>
      </c>
      <c r="L33">
        <f t="shared" ref="L33:R33" si="4">AVERAGE(L7,L15,L23)</f>
        <v>48693248</v>
      </c>
      <c r="M33">
        <f t="shared" si="4"/>
        <v>48695978.666666664</v>
      </c>
      <c r="N33">
        <f t="shared" si="4"/>
        <v>48687786.666666664</v>
      </c>
      <c r="O33">
        <f t="shared" si="4"/>
        <v>48487082.666666664</v>
      </c>
      <c r="P33">
        <f t="shared" si="4"/>
        <v>48693248</v>
      </c>
      <c r="Q33">
        <f t="shared" si="4"/>
        <v>48694613.333333336</v>
      </c>
      <c r="R33">
        <f t="shared" si="4"/>
        <v>48693248</v>
      </c>
      <c r="T33">
        <f>AVERAGE(L33:R33)</f>
        <v>48663600.761904761</v>
      </c>
    </row>
    <row r="35" spans="1:20" x14ac:dyDescent="0.25">
      <c r="A35" t="s">
        <v>10</v>
      </c>
      <c r="L35">
        <f t="shared" ref="L35:R35" si="5">AVERAGE(L8,L16,L24)</f>
        <v>48694613.333333336</v>
      </c>
      <c r="M35">
        <f t="shared" si="5"/>
        <v>48695978.666666664</v>
      </c>
      <c r="N35">
        <f t="shared" si="5"/>
        <v>48687786.666666664</v>
      </c>
      <c r="O35">
        <f t="shared" si="5"/>
        <v>48487082.666666664</v>
      </c>
      <c r="P35">
        <f t="shared" si="5"/>
        <v>48693248</v>
      </c>
      <c r="Q35">
        <f t="shared" si="5"/>
        <v>48694613.333333336</v>
      </c>
      <c r="R35">
        <f t="shared" si="5"/>
        <v>48693248</v>
      </c>
      <c r="T35">
        <f>AVERAGE(L35:R35)</f>
        <v>48663795.809523806</v>
      </c>
    </row>
    <row r="36" spans="1:20" x14ac:dyDescent="0.25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I36" t="s">
        <v>11</v>
      </c>
    </row>
    <row r="37" spans="1:20" x14ac:dyDescent="0.25">
      <c r="A37">
        <f>AVERAGE(A4,A15,A26)</f>
        <v>48614058.666666664</v>
      </c>
      <c r="B37">
        <f t="shared" ref="B37:G37" si="6">AVERAGE(B4,B15,B26)</f>
        <v>48649557.333333336</v>
      </c>
      <c r="C37">
        <f t="shared" si="6"/>
        <v>48619520</v>
      </c>
      <c r="D37">
        <f t="shared" si="6"/>
        <v>48436565.333333336</v>
      </c>
      <c r="E37">
        <f t="shared" si="6"/>
        <v>48620885.333333336</v>
      </c>
      <c r="F37">
        <f t="shared" si="6"/>
        <v>48614058.666666664</v>
      </c>
      <c r="G37">
        <f t="shared" si="6"/>
        <v>48614058.666666664</v>
      </c>
      <c r="I37">
        <f>AVERAGE(A37:G37)</f>
        <v>48595529.142857149</v>
      </c>
    </row>
    <row r="38" spans="1:20" x14ac:dyDescent="0.25">
      <c r="A38">
        <f t="shared" ref="A38:G38" si="7">AVERAGE(A5,A16,A27)</f>
        <v>48622250.666666664</v>
      </c>
      <c r="B38">
        <f t="shared" si="7"/>
        <v>48657749.333333336</v>
      </c>
      <c r="C38">
        <f t="shared" si="7"/>
        <v>48627712</v>
      </c>
      <c r="D38">
        <f t="shared" si="7"/>
        <v>48444757.333333336</v>
      </c>
      <c r="E38">
        <f t="shared" si="7"/>
        <v>48629077.333333336</v>
      </c>
      <c r="F38">
        <f t="shared" si="7"/>
        <v>48622250.666666664</v>
      </c>
      <c r="G38">
        <f t="shared" si="7"/>
        <v>48622250.666666664</v>
      </c>
      <c r="I38">
        <f t="shared" ref="I38:I44" si="8">AVERAGE(A38:G38)</f>
        <v>48603721.142857149</v>
      </c>
    </row>
    <row r="39" spans="1:20" x14ac:dyDescent="0.25">
      <c r="A39">
        <f t="shared" ref="A39:G39" si="9">AVERAGE(A6,A17,A28)</f>
        <v>48676864</v>
      </c>
      <c r="B39">
        <f t="shared" si="9"/>
        <v>48710997.333333336</v>
      </c>
      <c r="C39">
        <f t="shared" si="9"/>
        <v>48680960</v>
      </c>
      <c r="D39">
        <f t="shared" si="9"/>
        <v>48465237.333333336</v>
      </c>
      <c r="E39">
        <f t="shared" si="9"/>
        <v>48682325.333333336</v>
      </c>
      <c r="F39">
        <f t="shared" si="9"/>
        <v>48675498.666666664</v>
      </c>
      <c r="G39">
        <f t="shared" si="9"/>
        <v>48676864</v>
      </c>
      <c r="I39">
        <f t="shared" si="8"/>
        <v>48652678.095238097</v>
      </c>
    </row>
    <row r="40" spans="1:20" x14ac:dyDescent="0.25">
      <c r="A40">
        <f t="shared" ref="A40:G40" si="10">AVERAGE(A7,A18,A29)</f>
        <v>48685056</v>
      </c>
      <c r="B40">
        <f t="shared" si="10"/>
        <v>48719189.333333336</v>
      </c>
      <c r="C40">
        <f t="shared" si="10"/>
        <v>48689152</v>
      </c>
      <c r="D40">
        <f t="shared" si="10"/>
        <v>48473429.333333336</v>
      </c>
      <c r="E40">
        <f t="shared" si="10"/>
        <v>48690517.333333336</v>
      </c>
      <c r="F40">
        <f t="shared" si="10"/>
        <v>48685056</v>
      </c>
      <c r="G40">
        <f t="shared" si="10"/>
        <v>48685056</v>
      </c>
      <c r="I40">
        <f t="shared" si="8"/>
        <v>48661065.142857142</v>
      </c>
    </row>
    <row r="41" spans="1:20" x14ac:dyDescent="0.25">
      <c r="A41">
        <f t="shared" ref="A41:G41" si="11">AVERAGE(A8,A19,A30)</f>
        <v>48685056</v>
      </c>
      <c r="B41">
        <f t="shared" si="11"/>
        <v>48719189.333333336</v>
      </c>
      <c r="C41">
        <f t="shared" si="11"/>
        <v>48689152</v>
      </c>
      <c r="D41">
        <f t="shared" si="11"/>
        <v>48473429.333333336</v>
      </c>
      <c r="E41">
        <f t="shared" si="11"/>
        <v>48690517.333333336</v>
      </c>
      <c r="F41">
        <f t="shared" si="11"/>
        <v>48686421.333333336</v>
      </c>
      <c r="G41">
        <f t="shared" si="11"/>
        <v>48686421.333333336</v>
      </c>
      <c r="I41">
        <f t="shared" si="8"/>
        <v>48661455.238095239</v>
      </c>
    </row>
    <row r="42" spans="1:20" x14ac:dyDescent="0.25">
      <c r="A42">
        <f t="shared" ref="A42:G42" si="12">AVERAGE(A9,A20,A31)</f>
        <v>48741034.666666664</v>
      </c>
      <c r="B42">
        <f>AVERAGE(B9,B20,B31)</f>
        <v>48775168</v>
      </c>
      <c r="C42">
        <f t="shared" si="12"/>
        <v>48746496</v>
      </c>
      <c r="D42">
        <f t="shared" si="12"/>
        <v>48498005.333333336</v>
      </c>
      <c r="E42">
        <f t="shared" si="12"/>
        <v>48746496</v>
      </c>
      <c r="F42">
        <f t="shared" si="12"/>
        <v>48741034.666666664</v>
      </c>
      <c r="G42">
        <f t="shared" si="12"/>
        <v>48741034.666666664</v>
      </c>
      <c r="I42">
        <f t="shared" si="8"/>
        <v>48712752.761904769</v>
      </c>
    </row>
    <row r="43" spans="1:20" x14ac:dyDescent="0.25">
      <c r="A43">
        <f t="shared" ref="A43:G43" si="13">AVERAGE(A10,A21,A32)</f>
        <v>48745130.666666664</v>
      </c>
      <c r="B43">
        <f t="shared" si="13"/>
        <v>48779264</v>
      </c>
      <c r="C43">
        <f t="shared" si="13"/>
        <v>48750592</v>
      </c>
      <c r="D43">
        <f t="shared" si="13"/>
        <v>48502101.333333336</v>
      </c>
      <c r="E43">
        <f t="shared" si="13"/>
        <v>48750592</v>
      </c>
      <c r="F43">
        <f t="shared" si="13"/>
        <v>48745130.666666664</v>
      </c>
      <c r="G43">
        <f t="shared" si="13"/>
        <v>48745130.666666664</v>
      </c>
      <c r="I43">
        <f t="shared" si="8"/>
        <v>48716848.761904769</v>
      </c>
    </row>
    <row r="44" spans="1:20" x14ac:dyDescent="0.25">
      <c r="A44">
        <f t="shared" ref="A44:F44" si="14">AVERAGE(A11,A22,A33)</f>
        <v>48798378.666666664</v>
      </c>
      <c r="B44">
        <f t="shared" si="14"/>
        <v>48835242.666666664</v>
      </c>
      <c r="C44">
        <f t="shared" si="14"/>
        <v>48805205.333333336</v>
      </c>
      <c r="D44">
        <f t="shared" si="14"/>
        <v>48522581.333333336</v>
      </c>
      <c r="E44">
        <f t="shared" si="14"/>
        <v>48805205.333333336</v>
      </c>
      <c r="F44">
        <f t="shared" si="14"/>
        <v>48801109.333333336</v>
      </c>
      <c r="G44">
        <f>AVERAGE(G11,G22,G33)</f>
        <v>48802474.666666664</v>
      </c>
      <c r="I44">
        <f t="shared" si="8"/>
        <v>48767171.047619052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vD</dc:creator>
  <cp:lastModifiedBy>Julian vD</cp:lastModifiedBy>
  <dcterms:created xsi:type="dcterms:W3CDTF">2018-04-10T12:47:40Z</dcterms:created>
  <dcterms:modified xsi:type="dcterms:W3CDTF">2018-04-11T07:45:14Z</dcterms:modified>
</cp:coreProperties>
</file>