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yps1009_nanopore_genomeSeq\LIFTOFF\"/>
    </mc:Choice>
  </mc:AlternateContent>
  <xr:revisionPtr revIDLastSave="0" documentId="13_ncr:1_{CDA54F02-5B7C-454C-A7FC-D74AA82AD00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9" i="1" l="1"/>
  <c r="C19" i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<sst xmlns="http://schemas.openxmlformats.org/spreadsheetml/2006/main" count="63" uniqueCount="50">
  <si>
    <t>Number valid genes</t>
  </si>
  <si>
    <t>Number unvalid genes</t>
  </si>
  <si>
    <t>unvalid genes</t>
  </si>
  <si>
    <t>Number of missing genes</t>
  </si>
  <si>
    <t>Missing genes</t>
  </si>
  <si>
    <t>Number of moved genes</t>
  </si>
  <si>
    <t>Moved genes, new chromosome(s), orf validity</t>
  </si>
  <si>
    <t>mitoch</t>
  </si>
  <si>
    <t>['YDL247W', 'YNL331C', 'YDL227C', 'YDL080C', 'YDL039C', 'YDL037C', 'YOR133W', 'YDR512C', 'YDR540C']</t>
  </si>
  <si>
    <t>['YOR388C', 'YOR249C', 'YOR244W', 'YOR245C', 'YCR106W', 'YOL165C', 'YOL159C', 'YOL155C', 'YOL144W', 'YOL063C', 'YOL028C', 'YOR107W', 'YOR148C', 'YOR241W']</t>
  </si>
  <si>
    <t>['YGL243W', 'YGL131C', 'YAR027W', 'YGR140W', 'YBR298C']</t>
  </si>
  <si>
    <t>['YGL263W', 'YLL063C', 'YLL057C', 'YLL052C', 'YLR119W', 'YLR162W', 'YLL061W', 'YLL060C', 'YLL057C', 'YLR176C', 'YLR256W', 'YLR313C', 'YLR408C']</t>
  </si>
  <si>
    <t>['YOR394W', 'YPL282C', 'YMR323W', 'YPL274W', 'YPL255W', 'YPL187W', 'YPR004C', 'YPR096C']</t>
  </si>
  <si>
    <t>['YDL248W', 'YJR161C', 'YML118W', 'YMR019W', 'YMR104C', 'YMR106C', 'YMR233W', 'YPL274W']</t>
  </si>
  <si>
    <t>['YBR298C', 'YBR299W', 'YGR295C', 'YBR031W', 'YBR073W', 'YBR272C', 'YBR295W']</t>
  </si>
  <si>
    <t>['YNL322C', 'YNL318C', 'YNL317W', 'YNL316C', 'YNL315C', 'YNL318C', 'YNL316C', 'YNL314W', 'YNL269W', 'YNL249C', 'YNL083W', 'YNL065W', 'YNR020C', 'YNR049C', 'YNR056C', 'YNR062C', 'YNR069C', 'YNR070W']</t>
  </si>
  <si>
    <t>['YJL222W', 'YJL219W', 'YJL222W', 'YJL217W', 'YJL077C', 'YJL028W', 'YJR126C', 'YJR127C', 'YBR302C', 'YFL062W', 'YML132W', 'YNL336W']</t>
  </si>
  <si>
    <t>['YKR102W', 'YKR103W', 'YKR104W', 'YKR105C', 'YKL161C', 'YKR016W', 'YKR056W', 'YKR069W', 'YKR102W', 'YKR103W', 'YKR104W', 'YCL069W']</t>
  </si>
  <si>
    <t>['YLR466W', 'YBL111C', 'YEL069C', 'YER106W', 'YER170W']</t>
  </si>
  <si>
    <t>['YHL043W', 'YHR032W', 'YHR175W', 'YHR185C', 'YAR071W']</t>
  </si>
  <si>
    <t>['YIL173W', 'YJL222W', 'YIL172C', 'YIL169C', 'YIL164C', 'YIL121W', 'YIL060W', 'YIR017C', 'YIR024C', 'YHL048W']</t>
  </si>
  <si>
    <t>['YCL073C', 'YKR105C', 'YCL067C', 'YCR039C', 'YCR073C', 'YHL043W']</t>
  </si>
  <si>
    <t>['YFR055W', 'YCR107W', 'YFR012W', 'YFR026C', 'YFR055W']</t>
  </si>
  <si>
    <t>['YAL063C', 'YAL059W', 'YAL032C', 'YAR020C', 'YAR031W', 'YAL064W']</t>
  </si>
  <si>
    <t>['Q0105', 'Q0110', 'Q0115', 'Q0120', 'Q0140', 'Q0250', 'Q0275', 'Q0045', 'Q0050', 'Q0055', 'Q0060', 'Q0065', 'Q0070', 'Q0085', 'Q0105', 'Q0110', 'Q0115', 'Q0120', 'Q0140']</t>
  </si>
  <si>
    <t>[]</t>
  </si>
  <si>
    <t>['YOR246C', 'YOR255W', 'YOR247W']</t>
  </si>
  <si>
    <t>['YGL133W', 'YGL137W', 'YGL134W', 'YGL136C']</t>
  </si>
  <si>
    <t>['YLR160C', 'YLR157C', 'YLR158C', 'YLR154W-C', 'YLR155C']</t>
  </si>
  <si>
    <t>['YNL329C', 'YNL328C', 'YNL323W', 'YNL325C', 'YNL330C', 'YNL327W', 'YNL326C']</t>
  </si>
  <si>
    <t>['YCR105W']</t>
  </si>
  <si>
    <t>['Q0160']</t>
  </si>
  <si>
    <t>[('YDR385W', [15], ['1']), ('YDL248W', [13], ['0']), ('YDL244W', [6], ['1']), ('YDR542W', [1], ['1']), ('YDR545W', [5], ['1'])]</t>
  </si>
  <si>
    <t>[('YOR394W', [16], ['0']), ('YOR390W', [16], ['1']), ('YOR133W', [4], ['0'])]</t>
  </si>
  <si>
    <t>[('YGL263W', [12, 12], ['0', '1']), ('YGR296W', [5], ['1']), ('YGR294W', [2, 2], ['1', '1']), ('YGL051W', [1], ['1']), ('YGL053W', [1], ['1']), ('YGL135W', [16], ['1'])]</t>
  </si>
  <si>
    <t>[('YLR467W', [5], ['1']), ('YLR466W', [5], ['0']), ('YLR461W', [1], ['1'])]</t>
  </si>
  <si>
    <t>[('YPL281C', [15], ['1']), ('YPL279C', [15], ['1']), ('YPL280W', [15], ['1']), ('YPL283C', [5], ['1']), ('YPR204W', [5], ['1'])]</t>
  </si>
  <si>
    <t>[('YMR105C', [11], ['1']), ('YMR325W', [15, 16], ['1', '1']), ('YML132W', [10], ['0']), ('YMR323W', [15, 16], ['1', '0']), ('YMR322C', [16], ['1'])]</t>
  </si>
  <si>
    <t>[('YBL111C', [5], ['0']), ('YBL108C-A', [9, 12, 12], ['1', '1', '1']), ('YBR302C', [10], ['0'])]</t>
  </si>
  <si>
    <t>[('YNL334C', [10], ['1']), ('YNL333W', [10], ['1']), ('YNR076W', [12], ['1']), ('YNL335W', [10], ['1']), ('YNL339C', [5], ['1']), ('YNL332W', [10], ['1']), ('YNL336W', [10], ['0']), ('YNL331C', [4], ['0'])]</t>
  </si>
  <si>
    <t>[('YJR159W', [4], ['1']), ('YJR161C', [13], ['0']), ('YJL223C', [9], ['1']), ('YJR158W', [4], ['1']), ('YJR160C', [4], ['1'])]</t>
  </si>
  <si>
    <t>[('YKL224C', [9], ['1']), ('YKR106W', [3], ['1'])]</t>
  </si>
  <si>
    <t>[('YHL048W', [9], ['0']), ('YHR216W', [1], ['1']), ('YHR215W', [1], ['1']), ('YHR211W', [1], ['1'])]</t>
  </si>
  <si>
    <t>[('YCR107W', [6], ['0']), ('YCR106W', [15], ['0']), ('YCR104W', [16], ['1']), ('YCL069W', [11], ['0'])]</t>
  </si>
  <si>
    <t>[('YFL058W', [4, 10], ['1', '1']), ('YFL060C', [10], ['1']), ('YFL059W', [10], ['1']), ('YFL062W', [10], ['0']), ('YFL061W', [10], ['1'])]</t>
  </si>
  <si>
    <t>[('YAL068C', [7, 10], ['1', '1']), ('YAR027W', [7], ['0'])]</t>
  </si>
  <si>
    <t>SUM</t>
  </si>
  <si>
    <t>Chromosome</t>
  </si>
  <si>
    <t>Notes</t>
  </si>
  <si>
    <t>Missing genes are all in same region, very close to rDNA and a Ty1 element in S288C reference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</si>
</sst>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D1" workbookViewId="0">
      <selection activeCell="F5" sqref="F5"/>
    </sheetView>
  </sheetViews>
  <sheetFormatPr defaultRowHeight="14.75" x14ac:dyDescent="0.75"/>
  <cols>
    <col min="1" max="3" width="8.7265625" style="1"/>
    <col min="4" max="4" width="51.6328125" style="1" customWidth="1"/>
    <col min="5" max="5" width="8.7265625" style="1"/>
    <col min="6" max="6" width="31.953125" style="1" customWidth="1"/>
    <col min="7" max="7" width="8.7265625" style="1"/>
    <col min="8" max="8" width="57.7265625" style="1" customWidth="1"/>
    <col min="9" max="9" width="30.54296875" style="1" customWidth="1"/>
    <col min="10" max="16384" width="8.7265625" style="1"/>
  </cols>
  <sheetData>
    <row r="1" spans="1:9" ht="59" x14ac:dyDescent="0.75">
      <c r="A1" s="1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48</v>
      </c>
    </row>
    <row r="2" spans="1:9" ht="29.5" x14ac:dyDescent="0.75">
      <c r="A2" s="2">
        <v>4</v>
      </c>
      <c r="B2" s="1">
        <v>673</v>
      </c>
      <c r="C2" s="1">
        <v>9</v>
      </c>
      <c r="D2" s="1" t="s">
        <v>8</v>
      </c>
      <c r="E2" s="1">
        <v>0</v>
      </c>
      <c r="F2" s="1" t="s">
        <v>25</v>
      </c>
      <c r="G2" s="1">
        <v>5</v>
      </c>
      <c r="H2" s="1" t="s">
        <v>32</v>
      </c>
    </row>
    <row r="3" spans="1:9" ht="44.25" x14ac:dyDescent="0.75">
      <c r="A3" s="2">
        <v>15</v>
      </c>
      <c r="B3" s="1">
        <v>467</v>
      </c>
      <c r="C3" s="1">
        <v>14</v>
      </c>
      <c r="D3" s="1" t="s">
        <v>9</v>
      </c>
      <c r="E3" s="1">
        <v>3</v>
      </c>
      <c r="F3" s="1" t="s">
        <v>26</v>
      </c>
      <c r="G3" s="1">
        <v>3</v>
      </c>
      <c r="H3" s="1" t="s">
        <v>33</v>
      </c>
    </row>
    <row r="4" spans="1:9" ht="44.25" x14ac:dyDescent="0.75">
      <c r="A4" s="2">
        <v>7</v>
      </c>
      <c r="B4" s="1">
        <v>457</v>
      </c>
      <c r="C4" s="1">
        <v>5</v>
      </c>
      <c r="D4" s="1" t="s">
        <v>10</v>
      </c>
      <c r="E4" s="1">
        <v>4</v>
      </c>
      <c r="F4" s="1" t="s">
        <v>27</v>
      </c>
      <c r="G4" s="1">
        <v>6</v>
      </c>
      <c r="H4" s="1" t="s">
        <v>34</v>
      </c>
    </row>
    <row r="5" spans="1:9" ht="59" x14ac:dyDescent="0.75">
      <c r="A5" s="2">
        <v>12</v>
      </c>
      <c r="B5" s="1">
        <v>432</v>
      </c>
      <c r="C5" s="1">
        <v>13</v>
      </c>
      <c r="D5" s="1" t="s">
        <v>11</v>
      </c>
      <c r="E5" s="1">
        <v>5</v>
      </c>
      <c r="F5" s="1" t="s">
        <v>28</v>
      </c>
      <c r="G5" s="1">
        <v>3</v>
      </c>
      <c r="H5" s="1" t="s">
        <v>35</v>
      </c>
      <c r="I5" s="1" t="s">
        <v>49</v>
      </c>
    </row>
    <row r="6" spans="1:9" ht="29.5" x14ac:dyDescent="0.75">
      <c r="A6" s="2">
        <v>16</v>
      </c>
      <c r="B6" s="1">
        <v>405</v>
      </c>
      <c r="C6" s="1">
        <v>8</v>
      </c>
      <c r="D6" s="1" t="s">
        <v>12</v>
      </c>
      <c r="E6" s="1">
        <v>0</v>
      </c>
      <c r="F6" s="1" t="s">
        <v>25</v>
      </c>
      <c r="G6" s="1">
        <v>5</v>
      </c>
      <c r="H6" s="1" t="s">
        <v>36</v>
      </c>
    </row>
    <row r="7" spans="1:9" ht="44.25" x14ac:dyDescent="0.75">
      <c r="A7" s="2">
        <v>13</v>
      </c>
      <c r="B7" s="1">
        <v>394</v>
      </c>
      <c r="C7" s="1">
        <v>8</v>
      </c>
      <c r="D7" s="1" t="s">
        <v>13</v>
      </c>
      <c r="E7" s="1">
        <v>0</v>
      </c>
      <c r="F7" s="1" t="s">
        <v>25</v>
      </c>
      <c r="G7" s="1">
        <v>5</v>
      </c>
      <c r="H7" s="1" t="s">
        <v>37</v>
      </c>
    </row>
    <row r="8" spans="1:9" ht="29.5" x14ac:dyDescent="0.75">
      <c r="A8" s="2">
        <v>2</v>
      </c>
      <c r="B8" s="1">
        <v>360</v>
      </c>
      <c r="C8" s="1">
        <v>7</v>
      </c>
      <c r="D8" s="1" t="s">
        <v>14</v>
      </c>
      <c r="E8" s="1">
        <v>0</v>
      </c>
      <c r="F8" s="1" t="s">
        <v>25</v>
      </c>
      <c r="G8" s="1">
        <v>3</v>
      </c>
      <c r="H8" s="1" t="s">
        <v>38</v>
      </c>
    </row>
    <row r="9" spans="1:9" ht="59" x14ac:dyDescent="0.75">
      <c r="A9" s="2">
        <v>14</v>
      </c>
      <c r="B9" s="1">
        <v>326</v>
      </c>
      <c r="C9" s="1">
        <v>18</v>
      </c>
      <c r="D9" s="1" t="s">
        <v>15</v>
      </c>
      <c r="E9" s="1">
        <v>7</v>
      </c>
      <c r="F9" s="1" t="s">
        <v>29</v>
      </c>
      <c r="G9" s="1">
        <v>8</v>
      </c>
      <c r="H9" s="1" t="s">
        <v>39</v>
      </c>
    </row>
    <row r="10" spans="1:9" ht="44.25" x14ac:dyDescent="0.75">
      <c r="A10" s="2">
        <v>10</v>
      </c>
      <c r="B10" s="1">
        <v>316</v>
      </c>
      <c r="C10" s="1">
        <v>12</v>
      </c>
      <c r="D10" s="1" t="s">
        <v>16</v>
      </c>
      <c r="E10" s="1">
        <v>0</v>
      </c>
      <c r="F10" s="1" t="s">
        <v>25</v>
      </c>
      <c r="G10" s="1">
        <v>5</v>
      </c>
      <c r="H10" s="1" t="s">
        <v>40</v>
      </c>
    </row>
    <row r="11" spans="1:9" ht="44.25" x14ac:dyDescent="0.75">
      <c r="A11" s="2">
        <v>11</v>
      </c>
      <c r="B11" s="1">
        <v>291</v>
      </c>
      <c r="C11" s="1">
        <v>12</v>
      </c>
      <c r="D11" s="1" t="s">
        <v>17</v>
      </c>
      <c r="E11" s="1">
        <v>0</v>
      </c>
      <c r="F11" s="1" t="s">
        <v>25</v>
      </c>
      <c r="G11" s="1">
        <v>2</v>
      </c>
      <c r="H11" s="1" t="s">
        <v>41</v>
      </c>
    </row>
    <row r="12" spans="1:9" x14ac:dyDescent="0.75">
      <c r="A12" s="2">
        <v>5</v>
      </c>
      <c r="B12" s="1">
        <v>249</v>
      </c>
      <c r="C12" s="1">
        <v>5</v>
      </c>
      <c r="D12" s="1" t="s">
        <v>18</v>
      </c>
      <c r="E12" s="1">
        <v>0</v>
      </c>
      <c r="F12" s="1" t="s">
        <v>25</v>
      </c>
      <c r="G12" s="1">
        <v>0</v>
      </c>
      <c r="H12" s="1" t="s">
        <v>25</v>
      </c>
    </row>
    <row r="13" spans="1:9" ht="29.5" x14ac:dyDescent="0.75">
      <c r="A13" s="2">
        <v>8</v>
      </c>
      <c r="B13" s="1">
        <v>232</v>
      </c>
      <c r="C13" s="1">
        <v>5</v>
      </c>
      <c r="D13" s="1" t="s">
        <v>19</v>
      </c>
      <c r="E13" s="1">
        <v>0</v>
      </c>
      <c r="F13" s="1" t="s">
        <v>25</v>
      </c>
      <c r="G13" s="1">
        <v>4</v>
      </c>
      <c r="H13" s="1" t="s">
        <v>42</v>
      </c>
    </row>
    <row r="14" spans="1:9" ht="29.5" x14ac:dyDescent="0.75">
      <c r="A14" s="2">
        <v>9</v>
      </c>
      <c r="B14" s="1">
        <v>178</v>
      </c>
      <c r="C14" s="1">
        <v>10</v>
      </c>
      <c r="D14" s="1" t="s">
        <v>20</v>
      </c>
      <c r="E14" s="1">
        <v>0</v>
      </c>
      <c r="F14" s="1" t="s">
        <v>25</v>
      </c>
      <c r="G14" s="1">
        <v>0</v>
      </c>
      <c r="H14" s="1" t="s">
        <v>25</v>
      </c>
    </row>
    <row r="15" spans="1:9" ht="29.5" x14ac:dyDescent="0.75">
      <c r="A15" s="2">
        <v>3</v>
      </c>
      <c r="B15" s="1">
        <v>130</v>
      </c>
      <c r="C15" s="1">
        <v>6</v>
      </c>
      <c r="D15" s="1" t="s">
        <v>21</v>
      </c>
      <c r="E15" s="1">
        <v>1</v>
      </c>
      <c r="F15" s="1" t="s">
        <v>30</v>
      </c>
      <c r="G15" s="1">
        <v>4</v>
      </c>
      <c r="H15" s="1" t="s">
        <v>43</v>
      </c>
    </row>
    <row r="16" spans="1:9" ht="29.5" x14ac:dyDescent="0.75">
      <c r="A16" s="2">
        <v>6</v>
      </c>
      <c r="B16" s="1">
        <v>97</v>
      </c>
      <c r="C16" s="1">
        <v>5</v>
      </c>
      <c r="D16" s="1" t="s">
        <v>22</v>
      </c>
      <c r="E16" s="1">
        <v>0</v>
      </c>
      <c r="F16" s="1" t="s">
        <v>25</v>
      </c>
      <c r="G16" s="1">
        <v>5</v>
      </c>
      <c r="H16" s="1" t="s">
        <v>44</v>
      </c>
    </row>
    <row r="17" spans="1:8" ht="29.5" x14ac:dyDescent="0.75">
      <c r="A17" s="2">
        <v>1</v>
      </c>
      <c r="B17" s="1">
        <v>76</v>
      </c>
      <c r="C17" s="1">
        <v>6</v>
      </c>
      <c r="D17" s="1" t="s">
        <v>23</v>
      </c>
      <c r="E17" s="1">
        <v>0</v>
      </c>
      <c r="F17" s="1" t="s">
        <v>25</v>
      </c>
      <c r="G17" s="1">
        <v>2</v>
      </c>
      <c r="H17" s="1" t="s">
        <v>45</v>
      </c>
    </row>
    <row r="18" spans="1:8" ht="59" x14ac:dyDescent="0.75">
      <c r="A18" s="2" t="s">
        <v>7</v>
      </c>
      <c r="B18" s="1">
        <v>4</v>
      </c>
      <c r="C18" s="1">
        <v>19</v>
      </c>
      <c r="D18" s="1" t="s">
        <v>24</v>
      </c>
      <c r="E18" s="1">
        <v>1</v>
      </c>
      <c r="F18" s="1" t="s">
        <v>31</v>
      </c>
      <c r="G18" s="1">
        <v>0</v>
      </c>
      <c r="H18" s="1" t="s">
        <v>25</v>
      </c>
    </row>
    <row r="19" spans="1:8" s="3" customFormat="1" x14ac:dyDescent="0.75">
      <c r="A19" s="3" t="s">
        <v>46</v>
      </c>
      <c r="B19" s="3">
        <f>SUM(B2:B18)</f>
        <v>5087</v>
      </c>
      <c r="C19" s="3">
        <f t="shared" ref="C19:G19" si="0">SUM(C2:C18)</f>
        <v>162</v>
      </c>
      <c r="D19" s="3">
        <f t="shared" si="0"/>
        <v>0</v>
      </c>
      <c r="E19" s="3">
        <f t="shared" si="0"/>
        <v>21</v>
      </c>
      <c r="F19" s="3">
        <f t="shared" si="0"/>
        <v>0</v>
      </c>
      <c r="G19" s="3">
        <f t="shared" si="0"/>
        <v>60</v>
      </c>
      <c r="H19" s="3">
        <f>SUM(B19:G19)</f>
        <v>5330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2023-03-07T19:38:30Z</dcterms:created>
  <dcterms:modified xsi:type="dcterms:W3CDTF">2023-03-07T22:24:01Z</dcterms:modified>
</cp:coreProperties>
</file>