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kyPro\SQL\"/>
    </mc:Choice>
  </mc:AlternateContent>
  <xr:revisionPtr revIDLastSave="0" documentId="13_ncr:1_{86A95DD1-7469-4DBA-90D2-F772192198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Когортный анализ" sheetId="2" r:id="rId1"/>
    <sheet name="Результат запроса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<sst xmlns="http://schemas.openxmlformats.org/spreadsheetml/2006/main" count="37" uniqueCount="22">
  <si>
    <t>mth</t>
  </si>
  <si>
    <t>cnt_student</t>
  </si>
  <si>
    <t>cnt_st_missed_w</t>
  </si>
  <si>
    <t>ratio</t>
  </si>
  <si>
    <t>2020</t>
  </si>
  <si>
    <t>окт</t>
  </si>
  <si>
    <t>ноя</t>
  </si>
  <si>
    <t>дек</t>
  </si>
  <si>
    <t>2021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</si>
  <si>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</si>
  <si>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</si>
  <si>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</si>
  <si>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</si>
  <si>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</si>
  <si>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</si>
  <si>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</si>
  <si>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</si>
  <si>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</si>
  <si>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Когорта</t>
  </si>
  <si>
    <t>Месяц</t>
  </si>
  <si>
    <t>first_mth_cohort</t>
  </si>
  <si>
    <t xml:space="preserve">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</si>
</sst>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</cellXfs>
  <cellStyles count="2">
    <cellStyle name="Обычный" xfId="0" builtinId="0"/>
    <cellStyle name="Процентный" xfId="1" builtinId="5"/>
  </cellStyles>
  <dxfs count="12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[Cohort analysis_Dashboard.xlsx]Когортный анализ!Сводная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'Когортный анализ'!$B$3:$B$5</c:f>
              <c:strCache>
                <c:ptCount val="1"/>
                <c:pt idx="0">
                  <c:v>2020 - окт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22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FB33-4167-BEAE-A16F6BC5FD2A}"/>
              </c:ext>
            </c:extLst>
          </c:dPt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B33-4167-BEAE-A16F6BC5FD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'Когортный анализ'!$A$6:$A$20</c:f>
              <c:multiLvlStrCache>
                <c:ptCount val="13"/>
                <c:lvl>
                  <c:pt idx="0">
                    <c:v>окт</c:v>
                  </c:pt>
                  <c:pt idx="1">
                    <c:v>ноя</c:v>
                  </c:pt>
                  <c:pt idx="2">
                    <c:v>дек</c:v>
                  </c:pt>
                  <c:pt idx="3">
                    <c:v>янв</c:v>
                  </c:pt>
                  <c:pt idx="4">
                    <c:v>фев</c:v>
                  </c:pt>
                  <c:pt idx="5">
                    <c:v>мар</c:v>
                  </c:pt>
                  <c:pt idx="6">
                    <c:v>апр</c:v>
                  </c:pt>
                  <c:pt idx="7">
                    <c:v>май</c:v>
                  </c:pt>
                  <c:pt idx="8">
                    <c:v>июн</c:v>
                  </c:pt>
                  <c:pt idx="9">
                    <c:v>июл</c:v>
                  </c:pt>
                  <c:pt idx="10">
                    <c:v>авг</c:v>
                  </c:pt>
                  <c:pt idx="11">
                    <c:v>сен</c:v>
                  </c:pt>
                  <c:pt idx="12">
                    <c:v>окт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</c:lvl>
              </c:multiLvlStrCache>
            </c:multiLvlStrRef>
          </c:cat>
          <c:val>
            <c:numRef>
              <c:f>'Когортный анализ'!$B$6:$B$20</c:f>
              <c:numCache>
                <c:formatCode>0.000</c:formatCode>
                <c:ptCount val="13"/>
                <c:pt idx="0">
                  <c:v>0.6</c:v>
                </c:pt>
                <c:pt idx="1">
                  <c:v>0.2</c:v>
                </c:pt>
                <c:pt idx="2">
                  <c:v>0.1</c:v>
                </c:pt>
                <c:pt idx="3">
                  <c:v>6.25E-2</c:v>
                </c:pt>
                <c:pt idx="4">
                  <c:v>5.4945054945054944E-2</c:v>
                </c:pt>
                <c:pt idx="5">
                  <c:v>1.8181818181818181E-2</c:v>
                </c:pt>
                <c:pt idx="6">
                  <c:v>1.2096774193548387E-2</c:v>
                </c:pt>
                <c:pt idx="7">
                  <c:v>3.787878787878788E-3</c:v>
                </c:pt>
                <c:pt idx="8">
                  <c:v>3.6630036630036626E-3</c:v>
                </c:pt>
                <c:pt idx="10">
                  <c:v>2.8169014084507044E-3</c:v>
                </c:pt>
                <c:pt idx="11">
                  <c:v>3.0395136778115501E-3</c:v>
                </c:pt>
                <c:pt idx="12">
                  <c:v>4.329004329004329E-3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3-4167-BEAE-A16F6BC5FD2A}"/>
            </c:ext>
          </c:extLst>
        </c:ser>
        <c:ser>
          <c:idx val="1"/>
          <c:order val="1"/>
          <c:tx>
            <c:strRef>
              <c:f>'Когортный анализ'!$C$3:$C$5</c:f>
              <c:strCache>
                <c:ptCount val="1"/>
                <c:pt idx="0">
                  <c:v>2020 - ноя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CD-46E9-9410-D6BD8E5159C3}"/>
              </c:ext>
            </c:extLst>
          </c:dPt>
          <c:dLbls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CD-46E9-9410-D6BD8E5159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'Когортный анализ'!$A$6:$A$20</c:f>
              <c:multiLvlStrCache>
                <c:ptCount val="13"/>
                <c:lvl>
                  <c:pt idx="0">
                    <c:v>окт</c:v>
                  </c:pt>
                  <c:pt idx="1">
                    <c:v>ноя</c:v>
                  </c:pt>
                  <c:pt idx="2">
                    <c:v>дек</c:v>
                  </c:pt>
                  <c:pt idx="3">
                    <c:v>янв</c:v>
                  </c:pt>
                  <c:pt idx="4">
                    <c:v>фев</c:v>
                  </c:pt>
                  <c:pt idx="5">
                    <c:v>мар</c:v>
                  </c:pt>
                  <c:pt idx="6">
                    <c:v>апр</c:v>
                  </c:pt>
                  <c:pt idx="7">
                    <c:v>май</c:v>
                  </c:pt>
                  <c:pt idx="8">
                    <c:v>июн</c:v>
                  </c:pt>
                  <c:pt idx="9">
                    <c:v>июл</c:v>
                  </c:pt>
                  <c:pt idx="10">
                    <c:v>авг</c:v>
                  </c:pt>
                  <c:pt idx="11">
                    <c:v>сен</c:v>
                  </c:pt>
                  <c:pt idx="12">
                    <c:v>окт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</c:lvl>
              </c:multiLvlStrCache>
            </c:multiLvlStrRef>
          </c:cat>
          <c:val>
            <c:numRef>
              <c:f>'Когортный анализ'!$C$6:$C$20</c:f>
              <c:numCache>
                <c:formatCode>0.000</c:formatCode>
                <c:ptCount val="13"/>
                <c:pt idx="1">
                  <c:v>0.25</c:v>
                </c:pt>
                <c:pt idx="2">
                  <c:v>0.125</c:v>
                </c:pt>
                <c:pt idx="3">
                  <c:v>9.375E-2</c:v>
                </c:pt>
                <c:pt idx="4">
                  <c:v>8.2417582417582402E-2</c:v>
                </c:pt>
                <c:pt idx="5">
                  <c:v>5.4545454545454543E-2</c:v>
                </c:pt>
                <c:pt idx="6">
                  <c:v>4.0322580645161289E-2</c:v>
                </c:pt>
                <c:pt idx="7">
                  <c:v>2.6515151515151512E-2</c:v>
                </c:pt>
                <c:pt idx="8">
                  <c:v>2.564102564102564E-2</c:v>
                </c:pt>
                <c:pt idx="9">
                  <c:v>2.1276595744680851E-2</c:v>
                </c:pt>
                <c:pt idx="10">
                  <c:v>1.1267605633802818E-2</c:v>
                </c:pt>
                <c:pt idx="11">
                  <c:v>1.2158054711246201E-2</c:v>
                </c:pt>
                <c:pt idx="12">
                  <c:v>1.2987012987012986E-2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5-49F8-BBD2-3226E27ADD2D}"/>
            </c:ext>
          </c:extLst>
        </c:ser>
        <c:ser>
          <c:idx val="2"/>
          <c:order val="2"/>
          <c:tx>
            <c:strRef>
              <c:f>'Когортный анализ'!$D$3:$D$5</c:f>
              <c:strCache>
                <c:ptCount val="1"/>
                <c:pt idx="0">
                  <c:v>2020 - дек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DCD-46E9-9410-D6BD8E5159C3}"/>
              </c:ext>
            </c:extLst>
          </c:dPt>
          <c:dLbls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CD-46E9-9410-D6BD8E5159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'Когортный анализ'!$A$6:$A$20</c:f>
              <c:multiLvlStrCache>
                <c:ptCount val="13"/>
                <c:lvl>
                  <c:pt idx="0">
                    <c:v>окт</c:v>
                  </c:pt>
                  <c:pt idx="1">
                    <c:v>ноя</c:v>
                  </c:pt>
                  <c:pt idx="2">
                    <c:v>дек</c:v>
                  </c:pt>
                  <c:pt idx="3">
                    <c:v>янв</c:v>
                  </c:pt>
                  <c:pt idx="4">
                    <c:v>фев</c:v>
                  </c:pt>
                  <c:pt idx="5">
                    <c:v>мар</c:v>
                  </c:pt>
                  <c:pt idx="6">
                    <c:v>апр</c:v>
                  </c:pt>
                  <c:pt idx="7">
                    <c:v>май</c:v>
                  </c:pt>
                  <c:pt idx="8">
                    <c:v>июн</c:v>
                  </c:pt>
                  <c:pt idx="9">
                    <c:v>июл</c:v>
                  </c:pt>
                  <c:pt idx="10">
                    <c:v>авг</c:v>
                  </c:pt>
                  <c:pt idx="11">
                    <c:v>сен</c:v>
                  </c:pt>
                  <c:pt idx="12">
                    <c:v>окт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</c:lvl>
              </c:multiLvlStrCache>
            </c:multiLvlStrRef>
          </c:cat>
          <c:val>
            <c:numRef>
              <c:f>'Когортный анализ'!$D$6:$D$20</c:f>
              <c:numCache>
                <c:formatCode>0.000</c:formatCode>
                <c:ptCount val="13"/>
                <c:pt idx="2">
                  <c:v>0.26666666666666666</c:v>
                </c:pt>
                <c:pt idx="3">
                  <c:v>0.19375000000000001</c:v>
                </c:pt>
                <c:pt idx="4">
                  <c:v>0.13736263736263737</c:v>
                </c:pt>
                <c:pt idx="5">
                  <c:v>9.0909090909090912E-2</c:v>
                </c:pt>
                <c:pt idx="6">
                  <c:v>7.6612903225806453E-2</c:v>
                </c:pt>
                <c:pt idx="7">
                  <c:v>7.1969696969696975E-2</c:v>
                </c:pt>
                <c:pt idx="8">
                  <c:v>4.0293040293040289E-2</c:v>
                </c:pt>
                <c:pt idx="9">
                  <c:v>2.8368794326241134E-2</c:v>
                </c:pt>
                <c:pt idx="10">
                  <c:v>1.4084507042253523E-2</c:v>
                </c:pt>
                <c:pt idx="11">
                  <c:v>9.11854103343465E-3</c:v>
                </c:pt>
                <c:pt idx="12">
                  <c:v>1.7316017316017316E-2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5-49F8-BBD2-3226E27ADD2D}"/>
            </c:ext>
          </c:extLst>
        </c:ser>
        <c:ser>
          <c:idx val="3"/>
          <c:order val="3"/>
          <c:tx>
            <c:strRef>
              <c:f>'Когортный анализ'!$E$3:$E$5</c:f>
              <c:strCache>
                <c:ptCount val="1"/>
                <c:pt idx="0">
                  <c:v>2021 - янв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'Когортный анализ'!$A$6:$A$20</c:f>
              <c:multiLvlStrCache>
                <c:ptCount val="13"/>
                <c:lvl>
                  <c:pt idx="0">
                    <c:v>окт</c:v>
                  </c:pt>
                  <c:pt idx="1">
                    <c:v>ноя</c:v>
                  </c:pt>
                  <c:pt idx="2">
                    <c:v>дек</c:v>
                  </c:pt>
                  <c:pt idx="3">
                    <c:v>янв</c:v>
                  </c:pt>
                  <c:pt idx="4">
                    <c:v>фев</c:v>
                  </c:pt>
                  <c:pt idx="5">
                    <c:v>мар</c:v>
                  </c:pt>
                  <c:pt idx="6">
                    <c:v>апр</c:v>
                  </c:pt>
                  <c:pt idx="7">
                    <c:v>май</c:v>
                  </c:pt>
                  <c:pt idx="8">
                    <c:v>июн</c:v>
                  </c:pt>
                  <c:pt idx="9">
                    <c:v>июл</c:v>
                  </c:pt>
                  <c:pt idx="10">
                    <c:v>авг</c:v>
                  </c:pt>
                  <c:pt idx="11">
                    <c:v>сен</c:v>
                  </c:pt>
                  <c:pt idx="12">
                    <c:v>окт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</c:lvl>
              </c:multiLvlStrCache>
            </c:multiLvlStrRef>
          </c:cat>
          <c:val>
            <c:numRef>
              <c:f>'Когортный анализ'!$E$6:$E$20</c:f>
              <c:numCache>
                <c:formatCode>0.000</c:formatCode>
                <c:ptCount val="13"/>
                <c:pt idx="3">
                  <c:v>0.1875</c:v>
                </c:pt>
                <c:pt idx="4">
                  <c:v>0.1648351648351648</c:v>
                </c:pt>
                <c:pt idx="5">
                  <c:v>0.12272727272727274</c:v>
                </c:pt>
                <c:pt idx="6">
                  <c:v>8.4677419354838704E-2</c:v>
                </c:pt>
                <c:pt idx="7">
                  <c:v>6.8181818181818177E-2</c:v>
                </c:pt>
                <c:pt idx="8">
                  <c:v>4.0293040293040289E-2</c:v>
                </c:pt>
                <c:pt idx="9">
                  <c:v>2.4822695035460994E-2</c:v>
                </c:pt>
                <c:pt idx="10">
                  <c:v>1.6901408450704224E-2</c:v>
                </c:pt>
                <c:pt idx="11">
                  <c:v>1.82370820668693E-2</c:v>
                </c:pt>
                <c:pt idx="12">
                  <c:v>2.1645021645021644E-2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A5-49F8-BBD2-3226E27ADD2D}"/>
            </c:ext>
          </c:extLst>
        </c:ser>
        <c:ser>
          <c:idx val="4"/>
          <c:order val="4"/>
          <c:tx>
            <c:strRef>
              <c:f>'Когортный анализ'!$F$3:$F$5</c:f>
              <c:strCache>
                <c:ptCount val="1"/>
                <c:pt idx="0">
                  <c:v>2021 - фев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'Когортный анализ'!$A$6:$A$20</c:f>
              <c:multiLvlStrCache>
                <c:ptCount val="13"/>
                <c:lvl>
                  <c:pt idx="0">
                    <c:v>окт</c:v>
                  </c:pt>
                  <c:pt idx="1">
                    <c:v>ноя</c:v>
                  </c:pt>
                  <c:pt idx="2">
                    <c:v>дек</c:v>
                  </c:pt>
                  <c:pt idx="3">
                    <c:v>янв</c:v>
                  </c:pt>
                  <c:pt idx="4">
                    <c:v>фев</c:v>
                  </c:pt>
                  <c:pt idx="5">
                    <c:v>мар</c:v>
                  </c:pt>
                  <c:pt idx="6">
                    <c:v>апр</c:v>
                  </c:pt>
                  <c:pt idx="7">
                    <c:v>май</c:v>
                  </c:pt>
                  <c:pt idx="8">
                    <c:v>июн</c:v>
                  </c:pt>
                  <c:pt idx="9">
                    <c:v>июл</c:v>
                  </c:pt>
                  <c:pt idx="10">
                    <c:v>авг</c:v>
                  </c:pt>
                  <c:pt idx="11">
                    <c:v>сен</c:v>
                  </c:pt>
                  <c:pt idx="12">
                    <c:v>окт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</c:lvl>
              </c:multiLvlStrCache>
            </c:multiLvlStrRef>
          </c:cat>
          <c:val>
            <c:numRef>
              <c:f>'Когортный анализ'!$F$6:$F$20</c:f>
              <c:numCache>
                <c:formatCode>0.000</c:formatCode>
                <c:ptCount val="13"/>
                <c:pt idx="4">
                  <c:v>0.10989010989010989</c:v>
                </c:pt>
                <c:pt idx="5">
                  <c:v>9.0909090909090912E-2</c:v>
                </c:pt>
                <c:pt idx="6">
                  <c:v>7.6612903225806453E-2</c:v>
                </c:pt>
                <c:pt idx="7">
                  <c:v>4.924242424242424E-2</c:v>
                </c:pt>
                <c:pt idx="8">
                  <c:v>4.0293040293040289E-2</c:v>
                </c:pt>
                <c:pt idx="9">
                  <c:v>3.1914893617021274E-2</c:v>
                </c:pt>
                <c:pt idx="10">
                  <c:v>2.2535211267605635E-2</c:v>
                </c:pt>
                <c:pt idx="11">
                  <c:v>1.5197568389057751E-2</c:v>
                </c:pt>
                <c:pt idx="12">
                  <c:v>1.7316017316017316E-2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A5-49F8-BBD2-3226E27ADD2D}"/>
            </c:ext>
          </c:extLst>
        </c:ser>
        <c:ser>
          <c:idx val="5"/>
          <c:order val="5"/>
          <c:tx>
            <c:strRef>
              <c:f>'Когортный анализ'!$G$3:$G$5</c:f>
              <c:strCache>
                <c:ptCount val="1"/>
                <c:pt idx="0">
                  <c:v>2021 - мар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'Когортный анализ'!$A$6:$A$20</c:f>
              <c:multiLvlStrCache>
                <c:ptCount val="13"/>
                <c:lvl>
                  <c:pt idx="0">
                    <c:v>окт</c:v>
                  </c:pt>
                  <c:pt idx="1">
                    <c:v>ноя</c:v>
                  </c:pt>
                  <c:pt idx="2">
                    <c:v>дек</c:v>
                  </c:pt>
                  <c:pt idx="3">
                    <c:v>янв</c:v>
                  </c:pt>
                  <c:pt idx="4">
                    <c:v>фев</c:v>
                  </c:pt>
                  <c:pt idx="5">
                    <c:v>мар</c:v>
                  </c:pt>
                  <c:pt idx="6">
                    <c:v>апр</c:v>
                  </c:pt>
                  <c:pt idx="7">
                    <c:v>май</c:v>
                  </c:pt>
                  <c:pt idx="8">
                    <c:v>июн</c:v>
                  </c:pt>
                  <c:pt idx="9">
                    <c:v>июл</c:v>
                  </c:pt>
                  <c:pt idx="10">
                    <c:v>авг</c:v>
                  </c:pt>
                  <c:pt idx="11">
                    <c:v>сен</c:v>
                  </c:pt>
                  <c:pt idx="12">
                    <c:v>окт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</c:lvl>
              </c:multiLvlStrCache>
            </c:multiLvlStrRef>
          </c:cat>
          <c:val>
            <c:numRef>
              <c:f>'Когортный анализ'!$G$6:$G$20</c:f>
              <c:numCache>
                <c:formatCode>0.000</c:formatCode>
                <c:ptCount val="13"/>
                <c:pt idx="5">
                  <c:v>9.5454545454545472E-2</c:v>
                </c:pt>
                <c:pt idx="6">
                  <c:v>8.0645161290322578E-2</c:v>
                </c:pt>
                <c:pt idx="7">
                  <c:v>7.1969696969696975E-2</c:v>
                </c:pt>
                <c:pt idx="8">
                  <c:v>6.95970695970696E-2</c:v>
                </c:pt>
                <c:pt idx="9">
                  <c:v>5.6737588652482268E-2</c:v>
                </c:pt>
                <c:pt idx="10">
                  <c:v>3.9436619718309862E-2</c:v>
                </c:pt>
                <c:pt idx="11">
                  <c:v>3.64741641337386E-2</c:v>
                </c:pt>
                <c:pt idx="12">
                  <c:v>3.4632034632034632E-2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A5-49F8-BBD2-3226E27ADD2D}"/>
            </c:ext>
          </c:extLst>
        </c:ser>
        <c:ser>
          <c:idx val="6"/>
          <c:order val="6"/>
          <c:tx>
            <c:strRef>
              <c:f>'Когортный анализ'!$H$3:$H$5</c:f>
              <c:strCache>
                <c:ptCount val="1"/>
                <c:pt idx="0">
                  <c:v>2021 - апр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'Когортный анализ'!$A$6:$A$20</c:f>
              <c:multiLvlStrCache>
                <c:ptCount val="13"/>
                <c:lvl>
                  <c:pt idx="0">
                    <c:v>окт</c:v>
                  </c:pt>
                  <c:pt idx="1">
                    <c:v>ноя</c:v>
                  </c:pt>
                  <c:pt idx="2">
                    <c:v>дек</c:v>
                  </c:pt>
                  <c:pt idx="3">
                    <c:v>янв</c:v>
                  </c:pt>
                  <c:pt idx="4">
                    <c:v>фев</c:v>
                  </c:pt>
                  <c:pt idx="5">
                    <c:v>мар</c:v>
                  </c:pt>
                  <c:pt idx="6">
                    <c:v>апр</c:v>
                  </c:pt>
                  <c:pt idx="7">
                    <c:v>май</c:v>
                  </c:pt>
                  <c:pt idx="8">
                    <c:v>июн</c:v>
                  </c:pt>
                  <c:pt idx="9">
                    <c:v>июл</c:v>
                  </c:pt>
                  <c:pt idx="10">
                    <c:v>авг</c:v>
                  </c:pt>
                  <c:pt idx="11">
                    <c:v>сен</c:v>
                  </c:pt>
                  <c:pt idx="12">
                    <c:v>окт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</c:lvl>
              </c:multiLvlStrCache>
            </c:multiLvlStrRef>
          </c:cat>
          <c:val>
            <c:numRef>
              <c:f>'Когортный анализ'!$H$6:$H$20</c:f>
              <c:numCache>
                <c:formatCode>0.000</c:formatCode>
                <c:ptCount val="13"/>
                <c:pt idx="6">
                  <c:v>9.6774193548387094E-2</c:v>
                </c:pt>
                <c:pt idx="7">
                  <c:v>9.0909090909090912E-2</c:v>
                </c:pt>
                <c:pt idx="8">
                  <c:v>8.4249084249084255E-2</c:v>
                </c:pt>
                <c:pt idx="9">
                  <c:v>7.0921985815602842E-2</c:v>
                </c:pt>
                <c:pt idx="10">
                  <c:v>4.2253521126760563E-2</c:v>
                </c:pt>
                <c:pt idx="11">
                  <c:v>4.2553191489361701E-2</c:v>
                </c:pt>
                <c:pt idx="12">
                  <c:v>5.1948051948051945E-2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A5-49F8-BBD2-3226E27ADD2D}"/>
            </c:ext>
          </c:extLst>
        </c:ser>
        <c:ser>
          <c:idx val="7"/>
          <c:order val="7"/>
          <c:tx>
            <c:strRef>
              <c:f>'Когортный анализ'!$I$3:$I$5</c:f>
              <c:strCache>
                <c:ptCount val="1"/>
                <c:pt idx="0">
                  <c:v>2021 - май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'Когортный анализ'!$A$6:$A$20</c:f>
              <c:multiLvlStrCache>
                <c:ptCount val="13"/>
                <c:lvl>
                  <c:pt idx="0">
                    <c:v>окт</c:v>
                  </c:pt>
                  <c:pt idx="1">
                    <c:v>ноя</c:v>
                  </c:pt>
                  <c:pt idx="2">
                    <c:v>дек</c:v>
                  </c:pt>
                  <c:pt idx="3">
                    <c:v>янв</c:v>
                  </c:pt>
                  <c:pt idx="4">
                    <c:v>фев</c:v>
                  </c:pt>
                  <c:pt idx="5">
                    <c:v>мар</c:v>
                  </c:pt>
                  <c:pt idx="6">
                    <c:v>апр</c:v>
                  </c:pt>
                  <c:pt idx="7">
                    <c:v>май</c:v>
                  </c:pt>
                  <c:pt idx="8">
                    <c:v>июн</c:v>
                  </c:pt>
                  <c:pt idx="9">
                    <c:v>июл</c:v>
                  </c:pt>
                  <c:pt idx="10">
                    <c:v>авг</c:v>
                  </c:pt>
                  <c:pt idx="11">
                    <c:v>сен</c:v>
                  </c:pt>
                  <c:pt idx="12">
                    <c:v>окт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</c:lvl>
              </c:multiLvlStrCache>
            </c:multiLvlStrRef>
          </c:cat>
          <c:val>
            <c:numRef>
              <c:f>'Когортный анализ'!$I$6:$I$20</c:f>
              <c:numCache>
                <c:formatCode>0.000</c:formatCode>
                <c:ptCount val="13"/>
                <c:pt idx="7">
                  <c:v>8.3333333333333315E-2</c:v>
                </c:pt>
                <c:pt idx="8">
                  <c:v>7.3260073260073263E-2</c:v>
                </c:pt>
                <c:pt idx="9">
                  <c:v>6.0283687943262408E-2</c:v>
                </c:pt>
                <c:pt idx="10">
                  <c:v>4.2253521126760563E-2</c:v>
                </c:pt>
                <c:pt idx="11">
                  <c:v>4.2553191489361701E-2</c:v>
                </c:pt>
                <c:pt idx="12">
                  <c:v>3.896103896103896E-2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A5-49F8-BBD2-3226E27ADD2D}"/>
            </c:ext>
          </c:extLst>
        </c:ser>
        <c:ser>
          <c:idx val="8"/>
          <c:order val="8"/>
          <c:tx>
            <c:strRef>
              <c:f>'Когортный анализ'!$J$3:$J$5</c:f>
              <c:strCache>
                <c:ptCount val="1"/>
                <c:pt idx="0">
                  <c:v>2021 - июн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'Когортный анализ'!$A$6:$A$20</c:f>
              <c:multiLvlStrCache>
                <c:ptCount val="13"/>
                <c:lvl>
                  <c:pt idx="0">
                    <c:v>окт</c:v>
                  </c:pt>
                  <c:pt idx="1">
                    <c:v>ноя</c:v>
                  </c:pt>
                  <c:pt idx="2">
                    <c:v>дек</c:v>
                  </c:pt>
                  <c:pt idx="3">
                    <c:v>янв</c:v>
                  </c:pt>
                  <c:pt idx="4">
                    <c:v>фев</c:v>
                  </c:pt>
                  <c:pt idx="5">
                    <c:v>мар</c:v>
                  </c:pt>
                  <c:pt idx="6">
                    <c:v>апр</c:v>
                  </c:pt>
                  <c:pt idx="7">
                    <c:v>май</c:v>
                  </c:pt>
                  <c:pt idx="8">
                    <c:v>июн</c:v>
                  </c:pt>
                  <c:pt idx="9">
                    <c:v>июл</c:v>
                  </c:pt>
                  <c:pt idx="10">
                    <c:v>авг</c:v>
                  </c:pt>
                  <c:pt idx="11">
                    <c:v>сен</c:v>
                  </c:pt>
                  <c:pt idx="12">
                    <c:v>окт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</c:lvl>
              </c:multiLvlStrCache>
            </c:multiLvlStrRef>
          </c:cat>
          <c:val>
            <c:numRef>
              <c:f>'Когортный анализ'!$J$6:$J$20</c:f>
              <c:numCache>
                <c:formatCode>0.000</c:formatCode>
                <c:ptCount val="13"/>
                <c:pt idx="8">
                  <c:v>0.10256410256410256</c:v>
                </c:pt>
                <c:pt idx="9">
                  <c:v>9.5744680851063843E-2</c:v>
                </c:pt>
                <c:pt idx="10">
                  <c:v>7.3239436619718309E-2</c:v>
                </c:pt>
                <c:pt idx="11">
                  <c:v>5.4711246200607896E-2</c:v>
                </c:pt>
                <c:pt idx="12">
                  <c:v>5.1948051948051945E-2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A5-49F8-BBD2-3226E27ADD2D}"/>
            </c:ext>
          </c:extLst>
        </c:ser>
        <c:ser>
          <c:idx val="9"/>
          <c:order val="9"/>
          <c:tx>
            <c:strRef>
              <c:f>'Когортный анализ'!$K$3:$K$5</c:f>
              <c:strCache>
                <c:ptCount val="1"/>
                <c:pt idx="0">
                  <c:v>2021 - июл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'Когортный анализ'!$A$6:$A$20</c:f>
              <c:multiLvlStrCache>
                <c:ptCount val="13"/>
                <c:lvl>
                  <c:pt idx="0">
                    <c:v>окт</c:v>
                  </c:pt>
                  <c:pt idx="1">
                    <c:v>ноя</c:v>
                  </c:pt>
                  <c:pt idx="2">
                    <c:v>дек</c:v>
                  </c:pt>
                  <c:pt idx="3">
                    <c:v>янв</c:v>
                  </c:pt>
                  <c:pt idx="4">
                    <c:v>фев</c:v>
                  </c:pt>
                  <c:pt idx="5">
                    <c:v>мар</c:v>
                  </c:pt>
                  <c:pt idx="6">
                    <c:v>апр</c:v>
                  </c:pt>
                  <c:pt idx="7">
                    <c:v>май</c:v>
                  </c:pt>
                  <c:pt idx="8">
                    <c:v>июн</c:v>
                  </c:pt>
                  <c:pt idx="9">
                    <c:v>июл</c:v>
                  </c:pt>
                  <c:pt idx="10">
                    <c:v>авг</c:v>
                  </c:pt>
                  <c:pt idx="11">
                    <c:v>сен</c:v>
                  </c:pt>
                  <c:pt idx="12">
                    <c:v>окт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</c:lvl>
              </c:multiLvlStrCache>
            </c:multiLvlStrRef>
          </c:cat>
          <c:val>
            <c:numRef>
              <c:f>'Когортный анализ'!$K$6:$K$20</c:f>
              <c:numCache>
                <c:formatCode>0.000</c:formatCode>
                <c:ptCount val="13"/>
                <c:pt idx="9">
                  <c:v>7.4468085106382975E-2</c:v>
                </c:pt>
                <c:pt idx="10">
                  <c:v>5.9154929577464793E-2</c:v>
                </c:pt>
                <c:pt idx="11">
                  <c:v>6.0790273556231005E-2</c:v>
                </c:pt>
                <c:pt idx="12">
                  <c:v>6.0606060606060608E-2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A5-49F8-BBD2-3226E27ADD2D}"/>
            </c:ext>
          </c:extLst>
        </c:ser>
        <c:ser>
          <c:idx val="10"/>
          <c:order val="10"/>
          <c:tx>
            <c:strRef>
              <c:f>'Когортный анализ'!$L$3:$L$5</c:f>
              <c:strCache>
                <c:ptCount val="1"/>
                <c:pt idx="0">
                  <c:v>2021 - авг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'Когортный анализ'!$A$6:$A$20</c:f>
              <c:multiLvlStrCache>
                <c:ptCount val="13"/>
                <c:lvl>
                  <c:pt idx="0">
                    <c:v>окт</c:v>
                  </c:pt>
                  <c:pt idx="1">
                    <c:v>ноя</c:v>
                  </c:pt>
                  <c:pt idx="2">
                    <c:v>дек</c:v>
                  </c:pt>
                  <c:pt idx="3">
                    <c:v>янв</c:v>
                  </c:pt>
                  <c:pt idx="4">
                    <c:v>фев</c:v>
                  </c:pt>
                  <c:pt idx="5">
                    <c:v>мар</c:v>
                  </c:pt>
                  <c:pt idx="6">
                    <c:v>апр</c:v>
                  </c:pt>
                  <c:pt idx="7">
                    <c:v>май</c:v>
                  </c:pt>
                  <c:pt idx="8">
                    <c:v>июн</c:v>
                  </c:pt>
                  <c:pt idx="9">
                    <c:v>июл</c:v>
                  </c:pt>
                  <c:pt idx="10">
                    <c:v>авг</c:v>
                  </c:pt>
                  <c:pt idx="11">
                    <c:v>сен</c:v>
                  </c:pt>
                  <c:pt idx="12">
                    <c:v>окт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</c:lvl>
              </c:multiLvlStrCache>
            </c:multiLvlStrRef>
          </c:cat>
          <c:val>
            <c:numRef>
              <c:f>'Когортный анализ'!$L$6:$L$20</c:f>
              <c:numCache>
                <c:formatCode>0.000</c:formatCode>
                <c:ptCount val="13"/>
                <c:pt idx="10">
                  <c:v>7.0422535211267609E-2</c:v>
                </c:pt>
                <c:pt idx="11">
                  <c:v>7.598784194528875E-2</c:v>
                </c:pt>
                <c:pt idx="12">
                  <c:v>8.2251082251082255E-2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A5-49F8-BBD2-3226E27ADD2D}"/>
            </c:ext>
          </c:extLst>
        </c:ser>
        <c:ser>
          <c:idx val="11"/>
          <c:order val="11"/>
          <c:tx>
            <c:strRef>
              <c:f>'Когортный анализ'!$M$3:$M$5</c:f>
              <c:strCache>
                <c:ptCount val="1"/>
                <c:pt idx="0">
                  <c:v>2021 - сен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'Когортный анализ'!$A$6:$A$20</c:f>
              <c:multiLvlStrCache>
                <c:ptCount val="13"/>
                <c:lvl>
                  <c:pt idx="0">
                    <c:v>окт</c:v>
                  </c:pt>
                  <c:pt idx="1">
                    <c:v>ноя</c:v>
                  </c:pt>
                  <c:pt idx="2">
                    <c:v>дек</c:v>
                  </c:pt>
                  <c:pt idx="3">
                    <c:v>янв</c:v>
                  </c:pt>
                  <c:pt idx="4">
                    <c:v>фев</c:v>
                  </c:pt>
                  <c:pt idx="5">
                    <c:v>мар</c:v>
                  </c:pt>
                  <c:pt idx="6">
                    <c:v>апр</c:v>
                  </c:pt>
                  <c:pt idx="7">
                    <c:v>май</c:v>
                  </c:pt>
                  <c:pt idx="8">
                    <c:v>июн</c:v>
                  </c:pt>
                  <c:pt idx="9">
                    <c:v>июл</c:v>
                  </c:pt>
                  <c:pt idx="10">
                    <c:v>авг</c:v>
                  </c:pt>
                  <c:pt idx="11">
                    <c:v>сен</c:v>
                  </c:pt>
                  <c:pt idx="12">
                    <c:v>окт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</c:lvl>
              </c:multiLvlStrCache>
            </c:multiLvlStrRef>
          </c:cat>
          <c:val>
            <c:numRef>
              <c:f>'Когортный анализ'!$M$6:$M$20</c:f>
              <c:numCache>
                <c:formatCode>0.000</c:formatCode>
                <c:ptCount val="13"/>
                <c:pt idx="11">
                  <c:v>1.2158054711246201E-2</c:v>
                </c:pt>
                <c:pt idx="12">
                  <c:v>1.7316017316017316E-2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A5-49F8-BBD2-3226E27A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877320"/>
        <c:axId val="422876336"/>
      </c:lineChart>
      <c:catAx>
        <c:axId val="42287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876336"/>
        <c:crosses val="autoZero"/>
        <c:auto val="1"/>
        <c:lblAlgn val="ctr"/>
        <c:lblOffset val="100"/>
        <c:noMultiLvlLbl val="0"/>
      </c:catAx>
      <c:valAx>
        <c:axId val="4228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877320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4107307442348289"/>
          <c:y val="0.10058228582609693"/>
          <c:w val="0.14681590663135505"/>
          <c:h val="0.80569061258088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1</xdr:row>
      <xdr:rowOff>9525</xdr:rowOff>
    </xdr:from>
    <xdr:to>
      <xdr:col>22</xdr:col>
      <xdr:colOff>9525</xdr:colOff>
      <xdr:row>20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062B01-073D-BEE6-8103-75192E2FC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46.979200578702" createdVersion="8" refreshedVersion="8" minRefreshableVersion="3" recordCount="89" xr:uid="{D3D815BC-0A0B-45A0-B514-129088121B83}">
  <cacheSource type="worksheet">
    <worksheetSource ref="A1:E90" sheet="Результат запроса"/>
  </cacheSource>
  <cacheFields count="9">
    <cacheField name="first_mth" numFmtId="22">
      <sharedItems containsSemiMixedTypes="0" containsNonDate="0" containsDate="1" containsString="0" minDate="2020-10-01T00:00:00" maxDate="2021-09-02T00:00:00" count="12"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</sharedItems>
      <fieldGroup par="6" base="0">
        <rangePr groupBy="months" startDate="2020-10-01T00:00:00" endDate="2021-09-02T00:00:00"/>
        <groupItems count="14">
          <s v="&lt;01.10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9.2021"/>
        </groupItems>
      </fieldGroup>
    </cacheField>
    <cacheField name="mth" numFmtId="22">
      <sharedItems containsSemiMixedTypes="0" containsNonDate="0" containsDate="1" containsString="0" minDate="2020-10-01T00:00:00" maxDate="2021-10-02T00:00:00" count="13"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8-01T00:00:00"/>
        <d v="2021-09-01T00:00:00"/>
        <d v="2021-10-01T00:00:00"/>
        <d v="2021-07-01T00:00:00"/>
      </sharedItems>
      <fieldGroup par="8" base="1">
        <rangePr groupBy="months" startDate="2020-10-01T00:00:00" endDate="2021-10-02T00:00:00"/>
        <groupItems count="14">
          <s v="&lt;01.10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10.2021"/>
        </groupItems>
      </fieldGroup>
    </cacheField>
    <cacheField name="cnt_student" numFmtId="0">
      <sharedItems containsSemiMixedTypes="0" containsString="0" containsNumber="1" containsInteger="1" minValue="20" maxValue="355"/>
    </cacheField>
    <cacheField name="cnt_st_missed_w" numFmtId="0">
      <sharedItems containsSemiMixedTypes="0" containsString="0" containsNumber="1" containsInteger="1" minValue="1" maxValue="32"/>
    </cacheField>
    <cacheField name="ratio" numFmtId="164">
      <sharedItems containsSemiMixedTypes="0" containsString="0" containsNumber="1" minValue="2.8169014084507044E-3" maxValue="0.6"/>
    </cacheField>
    <cacheField name="Кварталы" numFmtId="0" databaseField="0">
      <fieldGroup base="0">
        <rangePr groupBy="quarters" startDate="2020-10-01T00:00:00" endDate="2021-09-02T00:00:00"/>
        <groupItems count="6">
          <s v="&lt;01.10.2020"/>
          <s v="Кв-л1"/>
          <s v="Кв-л2"/>
          <s v="Кв-л3"/>
          <s v="Кв-л4"/>
          <s v="&gt;02.09.2021"/>
        </groupItems>
      </fieldGroup>
    </cacheField>
    <cacheField name="Годы" numFmtId="0" databaseField="0">
      <fieldGroup base="0">
        <rangePr groupBy="years" startDate="2020-10-01T00:00:00" endDate="2021-09-02T00:00:00"/>
        <groupItems count="4">
          <s v="&lt;01.10.2020"/>
          <s v="2020"/>
          <s v="2021"/>
          <s v="&gt;02.09.2021"/>
        </groupItems>
      </fieldGroup>
    </cacheField>
    <cacheField name="Кварталы2" numFmtId="0" databaseField="0">
      <fieldGroup base="1">
        <rangePr groupBy="quarters" startDate="2020-10-01T00:00:00" endDate="2021-10-02T00:00:00"/>
        <groupItems count="6">
          <s v="&lt;01.10.2020"/>
          <s v="Кв-л1"/>
          <s v="Кв-л2"/>
          <s v="Кв-л3"/>
          <s v="Кв-л4"/>
          <s v="&gt;02.10.2021"/>
        </groupItems>
      </fieldGroup>
    </cacheField>
    <cacheField name="Годы2" numFmtId="0" databaseField="0">
      <fieldGroup base="1">
        <rangePr groupBy="years" startDate="2020-10-01T00:00:00" endDate="2021-10-02T00:00:00"/>
        <groupItems count="4">
          <s v="&lt;01.10.2020"/>
          <s v="2020"/>
          <s v="2021"/>
          <s v="&gt;02.10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x v="0"/>
    <n v="20"/>
    <n v="12"/>
    <n v="0.6"/>
  </r>
  <r>
    <x v="0"/>
    <x v="1"/>
    <n v="60"/>
    <n v="12"/>
    <n v="0.2"/>
  </r>
  <r>
    <x v="0"/>
    <x v="2"/>
    <n v="120"/>
    <n v="12"/>
    <n v="0.1"/>
  </r>
  <r>
    <x v="0"/>
    <x v="3"/>
    <n v="160"/>
    <n v="10"/>
    <n v="6.25E-2"/>
  </r>
  <r>
    <x v="0"/>
    <x v="4"/>
    <n v="182"/>
    <n v="10"/>
    <n v="5.4945054945054944E-2"/>
  </r>
  <r>
    <x v="0"/>
    <x v="5"/>
    <n v="220"/>
    <n v="4"/>
    <n v="1.8181818181818181E-2"/>
  </r>
  <r>
    <x v="0"/>
    <x v="6"/>
    <n v="248"/>
    <n v="3"/>
    <n v="1.2096774193548387E-2"/>
  </r>
  <r>
    <x v="0"/>
    <x v="7"/>
    <n v="264"/>
    <n v="1"/>
    <n v="3.787878787878788E-3"/>
  </r>
  <r>
    <x v="0"/>
    <x v="8"/>
    <n v="273"/>
    <n v="1"/>
    <n v="3.6630036630036626E-3"/>
  </r>
  <r>
    <x v="0"/>
    <x v="9"/>
    <n v="355"/>
    <n v="1"/>
    <n v="2.8169014084507044E-3"/>
  </r>
  <r>
    <x v="0"/>
    <x v="10"/>
    <n v="329"/>
    <n v="1"/>
    <n v="3.0395136778115501E-3"/>
  </r>
  <r>
    <x v="0"/>
    <x v="11"/>
    <n v="231"/>
    <n v="1"/>
    <n v="4.329004329004329E-3"/>
  </r>
  <r>
    <x v="1"/>
    <x v="1"/>
    <n v="60"/>
    <n v="15"/>
    <n v="0.25"/>
  </r>
  <r>
    <x v="1"/>
    <x v="2"/>
    <n v="120"/>
    <n v="15"/>
    <n v="0.125"/>
  </r>
  <r>
    <x v="1"/>
    <x v="3"/>
    <n v="160"/>
    <n v="15"/>
    <n v="9.375E-2"/>
  </r>
  <r>
    <x v="1"/>
    <x v="4"/>
    <n v="182"/>
    <n v="15"/>
    <n v="8.2417582417582402E-2"/>
  </r>
  <r>
    <x v="1"/>
    <x v="5"/>
    <n v="220"/>
    <n v="12"/>
    <n v="5.4545454545454543E-2"/>
  </r>
  <r>
    <x v="1"/>
    <x v="6"/>
    <n v="248"/>
    <n v="10"/>
    <n v="4.0322580645161289E-2"/>
  </r>
  <r>
    <x v="1"/>
    <x v="7"/>
    <n v="264"/>
    <n v="7"/>
    <n v="2.6515151515151512E-2"/>
  </r>
  <r>
    <x v="1"/>
    <x v="8"/>
    <n v="273"/>
    <n v="7"/>
    <n v="2.564102564102564E-2"/>
  </r>
  <r>
    <x v="1"/>
    <x v="12"/>
    <n v="282"/>
    <n v="6"/>
    <n v="2.1276595744680851E-2"/>
  </r>
  <r>
    <x v="1"/>
    <x v="9"/>
    <n v="355"/>
    <n v="4"/>
    <n v="1.1267605633802818E-2"/>
  </r>
  <r>
    <x v="1"/>
    <x v="10"/>
    <n v="329"/>
    <n v="4"/>
    <n v="1.2158054711246201E-2"/>
  </r>
  <r>
    <x v="1"/>
    <x v="11"/>
    <n v="231"/>
    <n v="3"/>
    <n v="1.2987012987012986E-2"/>
  </r>
  <r>
    <x v="2"/>
    <x v="2"/>
    <n v="120"/>
    <n v="32"/>
    <n v="0.26666666666666666"/>
  </r>
  <r>
    <x v="2"/>
    <x v="3"/>
    <n v="160"/>
    <n v="31"/>
    <n v="0.19375000000000001"/>
  </r>
  <r>
    <x v="2"/>
    <x v="4"/>
    <n v="182"/>
    <n v="25"/>
    <n v="0.13736263736263737"/>
  </r>
  <r>
    <x v="2"/>
    <x v="5"/>
    <n v="220"/>
    <n v="20"/>
    <n v="9.0909090909090912E-2"/>
  </r>
  <r>
    <x v="2"/>
    <x v="6"/>
    <n v="248"/>
    <n v="19"/>
    <n v="7.6612903225806453E-2"/>
  </r>
  <r>
    <x v="2"/>
    <x v="7"/>
    <n v="264"/>
    <n v="19"/>
    <n v="7.1969696969696975E-2"/>
  </r>
  <r>
    <x v="2"/>
    <x v="8"/>
    <n v="273"/>
    <n v="11"/>
    <n v="4.0293040293040289E-2"/>
  </r>
  <r>
    <x v="2"/>
    <x v="12"/>
    <n v="282"/>
    <n v="8"/>
    <n v="2.8368794326241134E-2"/>
  </r>
  <r>
    <x v="2"/>
    <x v="9"/>
    <n v="355"/>
    <n v="5"/>
    <n v="1.4084507042253523E-2"/>
  </r>
  <r>
    <x v="2"/>
    <x v="10"/>
    <n v="329"/>
    <n v="3"/>
    <n v="9.11854103343465E-3"/>
  </r>
  <r>
    <x v="2"/>
    <x v="11"/>
    <n v="231"/>
    <n v="4"/>
    <n v="1.7316017316017316E-2"/>
  </r>
  <r>
    <x v="3"/>
    <x v="3"/>
    <n v="160"/>
    <n v="30"/>
    <n v="0.1875"/>
  </r>
  <r>
    <x v="3"/>
    <x v="4"/>
    <n v="182"/>
    <n v="30"/>
    <n v="0.1648351648351648"/>
  </r>
  <r>
    <x v="3"/>
    <x v="5"/>
    <n v="220"/>
    <n v="27"/>
    <n v="0.12272727272727274"/>
  </r>
  <r>
    <x v="3"/>
    <x v="6"/>
    <n v="248"/>
    <n v="21"/>
    <n v="8.4677419354838704E-2"/>
  </r>
  <r>
    <x v="3"/>
    <x v="7"/>
    <n v="264"/>
    <n v="18"/>
    <n v="6.8181818181818177E-2"/>
  </r>
  <r>
    <x v="3"/>
    <x v="8"/>
    <n v="273"/>
    <n v="11"/>
    <n v="4.0293040293040289E-2"/>
  </r>
  <r>
    <x v="3"/>
    <x v="12"/>
    <n v="282"/>
    <n v="7"/>
    <n v="2.4822695035460994E-2"/>
  </r>
  <r>
    <x v="3"/>
    <x v="9"/>
    <n v="355"/>
    <n v="6"/>
    <n v="1.6901408450704224E-2"/>
  </r>
  <r>
    <x v="3"/>
    <x v="10"/>
    <n v="329"/>
    <n v="6"/>
    <n v="1.82370820668693E-2"/>
  </r>
  <r>
    <x v="3"/>
    <x v="11"/>
    <n v="231"/>
    <n v="5"/>
    <n v="2.1645021645021644E-2"/>
  </r>
  <r>
    <x v="4"/>
    <x v="4"/>
    <n v="182"/>
    <n v="20"/>
    <n v="0.10989010989010989"/>
  </r>
  <r>
    <x v="4"/>
    <x v="5"/>
    <n v="220"/>
    <n v="20"/>
    <n v="9.0909090909090912E-2"/>
  </r>
  <r>
    <x v="4"/>
    <x v="6"/>
    <n v="248"/>
    <n v="19"/>
    <n v="7.6612903225806453E-2"/>
  </r>
  <r>
    <x v="4"/>
    <x v="7"/>
    <n v="264"/>
    <n v="13"/>
    <n v="4.924242424242424E-2"/>
  </r>
  <r>
    <x v="4"/>
    <x v="8"/>
    <n v="273"/>
    <n v="11"/>
    <n v="4.0293040293040289E-2"/>
  </r>
  <r>
    <x v="4"/>
    <x v="12"/>
    <n v="282"/>
    <n v="9"/>
    <n v="3.1914893617021274E-2"/>
  </r>
  <r>
    <x v="4"/>
    <x v="9"/>
    <n v="355"/>
    <n v="8"/>
    <n v="2.2535211267605635E-2"/>
  </r>
  <r>
    <x v="4"/>
    <x v="10"/>
    <n v="329"/>
    <n v="5"/>
    <n v="1.5197568389057751E-2"/>
  </r>
  <r>
    <x v="4"/>
    <x v="11"/>
    <n v="231"/>
    <n v="4"/>
    <n v="1.7316017316017316E-2"/>
  </r>
  <r>
    <x v="5"/>
    <x v="5"/>
    <n v="220"/>
    <n v="21"/>
    <n v="9.5454545454545472E-2"/>
  </r>
  <r>
    <x v="5"/>
    <x v="6"/>
    <n v="248"/>
    <n v="20"/>
    <n v="8.0645161290322578E-2"/>
  </r>
  <r>
    <x v="5"/>
    <x v="7"/>
    <n v="264"/>
    <n v="19"/>
    <n v="7.1969696969696975E-2"/>
  </r>
  <r>
    <x v="5"/>
    <x v="8"/>
    <n v="273"/>
    <n v="19"/>
    <n v="6.95970695970696E-2"/>
  </r>
  <r>
    <x v="5"/>
    <x v="12"/>
    <n v="282"/>
    <n v="16"/>
    <n v="5.6737588652482268E-2"/>
  </r>
  <r>
    <x v="5"/>
    <x v="9"/>
    <n v="355"/>
    <n v="14"/>
    <n v="3.9436619718309862E-2"/>
  </r>
  <r>
    <x v="5"/>
    <x v="10"/>
    <n v="329"/>
    <n v="12"/>
    <n v="3.64741641337386E-2"/>
  </r>
  <r>
    <x v="5"/>
    <x v="11"/>
    <n v="231"/>
    <n v="8"/>
    <n v="3.4632034632034632E-2"/>
  </r>
  <r>
    <x v="6"/>
    <x v="6"/>
    <n v="248"/>
    <n v="24"/>
    <n v="9.6774193548387094E-2"/>
  </r>
  <r>
    <x v="6"/>
    <x v="7"/>
    <n v="264"/>
    <n v="24"/>
    <n v="9.0909090909090912E-2"/>
  </r>
  <r>
    <x v="6"/>
    <x v="8"/>
    <n v="273"/>
    <n v="23"/>
    <n v="8.4249084249084255E-2"/>
  </r>
  <r>
    <x v="6"/>
    <x v="12"/>
    <n v="282"/>
    <n v="20"/>
    <n v="7.0921985815602842E-2"/>
  </r>
  <r>
    <x v="6"/>
    <x v="9"/>
    <n v="355"/>
    <n v="15"/>
    <n v="4.2253521126760563E-2"/>
  </r>
  <r>
    <x v="6"/>
    <x v="10"/>
    <n v="329"/>
    <n v="14"/>
    <n v="4.2553191489361701E-2"/>
  </r>
  <r>
    <x v="6"/>
    <x v="11"/>
    <n v="231"/>
    <n v="12"/>
    <n v="5.1948051948051945E-2"/>
  </r>
  <r>
    <x v="7"/>
    <x v="7"/>
    <n v="264"/>
    <n v="22"/>
    <n v="8.3333333333333315E-2"/>
  </r>
  <r>
    <x v="7"/>
    <x v="8"/>
    <n v="273"/>
    <n v="20"/>
    <n v="7.3260073260073263E-2"/>
  </r>
  <r>
    <x v="7"/>
    <x v="12"/>
    <n v="282"/>
    <n v="17"/>
    <n v="6.0283687943262408E-2"/>
  </r>
  <r>
    <x v="7"/>
    <x v="9"/>
    <n v="355"/>
    <n v="15"/>
    <n v="4.2253521126760563E-2"/>
  </r>
  <r>
    <x v="7"/>
    <x v="10"/>
    <n v="329"/>
    <n v="14"/>
    <n v="4.2553191489361701E-2"/>
  </r>
  <r>
    <x v="7"/>
    <x v="11"/>
    <n v="231"/>
    <n v="9"/>
    <n v="3.896103896103896E-2"/>
  </r>
  <r>
    <x v="8"/>
    <x v="8"/>
    <n v="273"/>
    <n v="28"/>
    <n v="0.10256410256410256"/>
  </r>
  <r>
    <x v="8"/>
    <x v="12"/>
    <n v="282"/>
    <n v="27"/>
    <n v="9.5744680851063843E-2"/>
  </r>
  <r>
    <x v="8"/>
    <x v="9"/>
    <n v="355"/>
    <n v="26"/>
    <n v="7.3239436619718309E-2"/>
  </r>
  <r>
    <x v="8"/>
    <x v="10"/>
    <n v="329"/>
    <n v="18"/>
    <n v="5.4711246200607896E-2"/>
  </r>
  <r>
    <x v="8"/>
    <x v="11"/>
    <n v="231"/>
    <n v="12"/>
    <n v="5.1948051948051945E-2"/>
  </r>
  <r>
    <x v="9"/>
    <x v="12"/>
    <n v="282"/>
    <n v="21"/>
    <n v="7.4468085106382975E-2"/>
  </r>
  <r>
    <x v="9"/>
    <x v="9"/>
    <n v="355"/>
    <n v="21"/>
    <n v="5.9154929577464793E-2"/>
  </r>
  <r>
    <x v="9"/>
    <x v="10"/>
    <n v="329"/>
    <n v="20"/>
    <n v="6.0790273556231005E-2"/>
  </r>
  <r>
    <x v="9"/>
    <x v="11"/>
    <n v="231"/>
    <n v="14"/>
    <n v="6.0606060606060608E-2"/>
  </r>
  <r>
    <x v="10"/>
    <x v="9"/>
    <n v="355"/>
    <n v="25"/>
    <n v="7.0422535211267609E-2"/>
  </r>
  <r>
    <x v="10"/>
    <x v="10"/>
    <n v="329"/>
    <n v="25"/>
    <n v="7.598784194528875E-2"/>
  </r>
  <r>
    <x v="10"/>
    <x v="11"/>
    <n v="231"/>
    <n v="19"/>
    <n v="8.2251082251082255E-2"/>
  </r>
  <r>
    <x v="11"/>
    <x v="10"/>
    <n v="329"/>
    <n v="4"/>
    <n v="1.2158054711246201E-2"/>
  </r>
  <r>
    <x v="11"/>
    <x v="11"/>
    <n v="231"/>
    <n v="4"/>
    <n v="1.731601731601731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39538-FE5D-4DAD-AEEA-046941CEFDF6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1" rowHeaderCaption="Месяц" colHeaderCaption="Когорта">
  <location ref="A3:M20" firstHeaderRow="1" firstDataRow="3" firstDataCol="1"/>
  <pivotFields count="9">
    <pivotField axis="axisCol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 defaultSubtotal="0">
      <items count="4">
        <item sd="0" x="0"/>
        <item x="1"/>
        <item x="2"/>
        <item sd="0" x="3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8"/>
    <field x="1"/>
  </rowFields>
  <rowItems count="15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2">
    <field x="6"/>
    <field x="0"/>
  </colFields>
  <colItems count="12">
    <i>
      <x v="1"/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colItems>
  <dataFields count="1">
    <dataField name="ratio " fld="4" baseField="0" baseItem="0"/>
  </dataFields>
  <formats count="3">
    <format dxfId="11">
      <pivotArea collapsedLevelsAreSubtotals="1" fieldPosition="0">
        <references count="2">
          <reference field="0" count="3">
            <x v="10"/>
            <x v="11"/>
            <x v="12"/>
          </reference>
          <reference field="6" count="1" selected="0">
            <x v="1"/>
          </reference>
        </references>
      </pivotArea>
    </format>
    <format dxfId="10">
      <pivotArea collapsedLevelsAreSubtotals="1" fieldPosition="0">
        <references count="1">
          <reference field="6" count="1">
            <x v="2"/>
          </reference>
        </references>
      </pivotArea>
    </format>
    <format dxfId="9">
      <pivotArea collapsedLevelsAreSubtotals="1" fieldPosition="0">
        <references count="2">
          <reference field="0" count="9">
            <x v="1"/>
            <x v="2"/>
            <x v="3"/>
            <x v="4"/>
            <x v="5"/>
            <x v="6"/>
            <x v="7"/>
            <x v="8"/>
            <x v="9"/>
          </reference>
          <reference field="6" count="1" selected="0">
            <x v="2"/>
          </reference>
        </references>
      </pivotArea>
    </format>
  </formats>
  <chartFormats count="2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2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8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8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8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8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8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8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8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8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6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6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6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6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6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6" count="1" selected="0">
            <x v="2"/>
          </reference>
        </references>
      </pivotArea>
    </chartFormat>
    <chartFormat chart="0" format="25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0"/>
          </reference>
          <reference field="6" count="1" selected="0">
            <x v="1"/>
          </reference>
          <reference field="8" count="1" selected="0">
            <x v="1"/>
          </reference>
        </references>
      </pivotArea>
    </chartFormat>
    <chartFormat chart="0" format="26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6" count="1" selected="0">
            <x v="1"/>
          </reference>
          <reference field="8" count="1" selected="0">
            <x v="1"/>
          </reference>
        </references>
      </pivotArea>
    </chartFormat>
    <chartFormat chart="0" format="27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1"/>
          </reference>
          <reference field="6" count="1" selected="0">
            <x v="1"/>
          </reference>
          <reference field="8" count="1" selected="0">
            <x v="1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4048-9E73-4327-A500-A604822FCC66}">
  <dimension ref="A3:M20"/>
  <sheetViews>
    <sheetView tabSelected="1" zoomScale="90" zoomScaleNormal="90" workbookViewId="0">
      <selection activeCell="X15" sqref="X15"/>
    </sheetView>
  </sheetViews>
  <sheetFormatPr defaultRowHeight="15" x14ac:dyDescent="0.25"/>
  <cols>
    <col min="1" max="1" width="9.28515625" bestFit="1" customWidth="1"/>
    <col min="2" max="2" width="10.5703125" bestFit="1" customWidth="1"/>
    <col min="3" max="4" width="6" bestFit="1" customWidth="1"/>
    <col min="5" max="5" width="7.28515625" bestFit="1" customWidth="1"/>
    <col min="6" max="13" width="6" bestFit="1" customWidth="1"/>
    <col min="14" max="14" width="5.5703125" bestFit="1" customWidth="1"/>
    <col min="15" max="22" width="12" bestFit="1" customWidth="1"/>
  </cols>
  <sheetData>
    <row r="3" spans="1:13" x14ac:dyDescent="0.25">
      <c r="A3" s="2" t="s">
        <v>21</v>
      </c>
      <c r="B3" s="2" t="s">
        <v>18</v>
      </c>
    </row>
    <row r="4" spans="1:13" x14ac:dyDescent="0.25">
      <c r="B4" t="s">
        <v>4</v>
      </c>
      <c r="E4" t="s">
        <v>8</v>
      </c>
    </row>
    <row r="5" spans="1:13" x14ac:dyDescent="0.25">
      <c r="A5" s="2" t="s">
        <v>19</v>
      </c>
      <c r="B5" s="1" t="s">
        <v>5</v>
      </c>
      <c r="C5" s="1" t="s">
        <v>6</v>
      </c>
      <c r="D5" s="1" t="s">
        <v>7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" t="s">
        <v>15</v>
      </c>
      <c r="L5" s="1" t="s">
        <v>16</v>
      </c>
      <c r="M5" s="1" t="s">
        <v>17</v>
      </c>
    </row>
    <row r="6" spans="1:13" x14ac:dyDescent="0.25">
      <c r="A6" s="3" t="s">
        <v>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4" t="s">
        <v>5</v>
      </c>
      <c r="B7" s="7">
        <v>0.6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4" t="s">
        <v>6</v>
      </c>
      <c r="B8" s="7">
        <v>0.2</v>
      </c>
      <c r="C8" s="7">
        <v>0.25</v>
      </c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4" t="s">
        <v>7</v>
      </c>
      <c r="B9" s="7">
        <v>0.1</v>
      </c>
      <c r="C9" s="7">
        <v>0.125</v>
      </c>
      <c r="D9" s="7">
        <v>0.26666666666666666</v>
      </c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3" t="s">
        <v>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4" t="s">
        <v>9</v>
      </c>
      <c r="B11" s="7">
        <v>6.25E-2</v>
      </c>
      <c r="C11" s="7">
        <v>9.375E-2</v>
      </c>
      <c r="D11" s="7">
        <v>0.19375000000000001</v>
      </c>
      <c r="E11" s="7">
        <v>0.1875</v>
      </c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4" t="s">
        <v>10</v>
      </c>
      <c r="B12" s="7">
        <v>5.4945054945054944E-2</v>
      </c>
      <c r="C12" s="7">
        <v>8.2417582417582402E-2</v>
      </c>
      <c r="D12" s="7">
        <v>0.13736263736263737</v>
      </c>
      <c r="E12" s="7">
        <v>0.1648351648351648</v>
      </c>
      <c r="F12" s="7">
        <v>0.10989010989010989</v>
      </c>
      <c r="G12" s="7"/>
      <c r="H12" s="7"/>
      <c r="I12" s="7"/>
      <c r="J12" s="7"/>
      <c r="K12" s="7"/>
      <c r="L12" s="7"/>
      <c r="M12" s="7"/>
    </row>
    <row r="13" spans="1:13" x14ac:dyDescent="0.25">
      <c r="A13" s="4" t="s">
        <v>11</v>
      </c>
      <c r="B13" s="7">
        <v>1.8181818181818181E-2</v>
      </c>
      <c r="C13" s="7">
        <v>5.4545454545454543E-2</v>
      </c>
      <c r="D13" s="7">
        <v>9.0909090909090912E-2</v>
      </c>
      <c r="E13" s="7">
        <v>0.12272727272727274</v>
      </c>
      <c r="F13" s="7">
        <v>9.0909090909090912E-2</v>
      </c>
      <c r="G13" s="7">
        <v>9.5454545454545472E-2</v>
      </c>
      <c r="H13" s="7"/>
      <c r="I13" s="7"/>
      <c r="J13" s="7"/>
      <c r="K13" s="7"/>
      <c r="L13" s="7"/>
      <c r="M13" s="7"/>
    </row>
    <row r="14" spans="1:13" x14ac:dyDescent="0.25">
      <c r="A14" s="4" t="s">
        <v>12</v>
      </c>
      <c r="B14" s="7">
        <v>1.2096774193548387E-2</v>
      </c>
      <c r="C14" s="7">
        <v>4.0322580645161289E-2</v>
      </c>
      <c r="D14" s="7">
        <v>7.6612903225806453E-2</v>
      </c>
      <c r="E14" s="7">
        <v>8.4677419354838704E-2</v>
      </c>
      <c r="F14" s="7">
        <v>7.6612903225806453E-2</v>
      </c>
      <c r="G14" s="7">
        <v>8.0645161290322578E-2</v>
      </c>
      <c r="H14" s="7">
        <v>9.6774193548387094E-2</v>
      </c>
      <c r="I14" s="7"/>
      <c r="J14" s="7"/>
      <c r="K14" s="7"/>
      <c r="L14" s="7"/>
      <c r="M14" s="7"/>
    </row>
    <row r="15" spans="1:13" x14ac:dyDescent="0.25">
      <c r="A15" s="4" t="s">
        <v>13</v>
      </c>
      <c r="B15" s="7">
        <v>3.787878787878788E-3</v>
      </c>
      <c r="C15" s="7">
        <v>2.6515151515151512E-2</v>
      </c>
      <c r="D15" s="7">
        <v>7.1969696969696975E-2</v>
      </c>
      <c r="E15" s="7">
        <v>6.8181818181818177E-2</v>
      </c>
      <c r="F15" s="7">
        <v>4.924242424242424E-2</v>
      </c>
      <c r="G15" s="7">
        <v>7.1969696969696975E-2</v>
      </c>
      <c r="H15" s="7">
        <v>9.0909090909090912E-2</v>
      </c>
      <c r="I15" s="7">
        <v>8.3333333333333315E-2</v>
      </c>
      <c r="J15" s="7"/>
      <c r="K15" s="7"/>
      <c r="L15" s="7"/>
      <c r="M15" s="7"/>
    </row>
    <row r="16" spans="1:13" x14ac:dyDescent="0.25">
      <c r="A16" s="4" t="s">
        <v>14</v>
      </c>
      <c r="B16" s="7">
        <v>3.6630036630036626E-3</v>
      </c>
      <c r="C16" s="7">
        <v>2.564102564102564E-2</v>
      </c>
      <c r="D16" s="7">
        <v>4.0293040293040289E-2</v>
      </c>
      <c r="E16" s="7">
        <v>4.0293040293040289E-2</v>
      </c>
      <c r="F16" s="7">
        <v>4.0293040293040289E-2</v>
      </c>
      <c r="G16" s="7">
        <v>6.95970695970696E-2</v>
      </c>
      <c r="H16" s="7">
        <v>8.4249084249084255E-2</v>
      </c>
      <c r="I16" s="7">
        <v>7.3260073260073263E-2</v>
      </c>
      <c r="J16" s="7">
        <v>0.10256410256410256</v>
      </c>
      <c r="K16" s="7"/>
      <c r="L16" s="7"/>
      <c r="M16" s="7"/>
    </row>
    <row r="17" spans="1:13" x14ac:dyDescent="0.25">
      <c r="A17" s="4" t="s">
        <v>15</v>
      </c>
      <c r="B17" s="7"/>
      <c r="C17" s="7">
        <v>2.1276595744680851E-2</v>
      </c>
      <c r="D17" s="7">
        <v>2.8368794326241134E-2</v>
      </c>
      <c r="E17" s="7">
        <v>2.4822695035460994E-2</v>
      </c>
      <c r="F17" s="7">
        <v>3.1914893617021274E-2</v>
      </c>
      <c r="G17" s="7">
        <v>5.6737588652482268E-2</v>
      </c>
      <c r="H17" s="7">
        <v>7.0921985815602842E-2</v>
      </c>
      <c r="I17" s="7">
        <v>6.0283687943262408E-2</v>
      </c>
      <c r="J17" s="7">
        <v>9.5744680851063843E-2</v>
      </c>
      <c r="K17" s="7">
        <v>7.4468085106382975E-2</v>
      </c>
      <c r="L17" s="7"/>
      <c r="M17" s="7"/>
    </row>
    <row r="18" spans="1:13" x14ac:dyDescent="0.25">
      <c r="A18" s="4" t="s">
        <v>16</v>
      </c>
      <c r="B18" s="7">
        <v>2.8169014084507044E-3</v>
      </c>
      <c r="C18" s="7">
        <v>1.1267605633802818E-2</v>
      </c>
      <c r="D18" s="7">
        <v>1.4084507042253523E-2</v>
      </c>
      <c r="E18" s="7">
        <v>1.6901408450704224E-2</v>
      </c>
      <c r="F18" s="7">
        <v>2.2535211267605635E-2</v>
      </c>
      <c r="G18" s="7">
        <v>3.9436619718309862E-2</v>
      </c>
      <c r="H18" s="7">
        <v>4.2253521126760563E-2</v>
      </c>
      <c r="I18" s="7">
        <v>4.2253521126760563E-2</v>
      </c>
      <c r="J18" s="7">
        <v>7.3239436619718309E-2</v>
      </c>
      <c r="K18" s="7">
        <v>5.9154929577464793E-2</v>
      </c>
      <c r="L18" s="7">
        <v>7.0422535211267609E-2</v>
      </c>
      <c r="M18" s="7"/>
    </row>
    <row r="19" spans="1:13" x14ac:dyDescent="0.25">
      <c r="A19" s="4" t="s">
        <v>17</v>
      </c>
      <c r="B19" s="7">
        <v>3.0395136778115501E-3</v>
      </c>
      <c r="C19" s="7">
        <v>1.2158054711246201E-2</v>
      </c>
      <c r="D19" s="7">
        <v>9.11854103343465E-3</v>
      </c>
      <c r="E19" s="7">
        <v>1.82370820668693E-2</v>
      </c>
      <c r="F19" s="7">
        <v>1.5197568389057751E-2</v>
      </c>
      <c r="G19" s="7">
        <v>3.64741641337386E-2</v>
      </c>
      <c r="H19" s="7">
        <v>4.2553191489361701E-2</v>
      </c>
      <c r="I19" s="7">
        <v>4.2553191489361701E-2</v>
      </c>
      <c r="J19" s="7">
        <v>5.4711246200607896E-2</v>
      </c>
      <c r="K19" s="7">
        <v>6.0790273556231005E-2</v>
      </c>
      <c r="L19" s="7">
        <v>7.598784194528875E-2</v>
      </c>
      <c r="M19" s="7">
        <v>1.2158054711246201E-2</v>
      </c>
    </row>
    <row r="20" spans="1:13" x14ac:dyDescent="0.25">
      <c r="A20" s="4" t="s">
        <v>5</v>
      </c>
      <c r="B20" s="7">
        <v>4.329004329004329E-3</v>
      </c>
      <c r="C20" s="7">
        <v>1.2987012987012986E-2</v>
      </c>
      <c r="D20" s="7">
        <v>1.7316017316017316E-2</v>
      </c>
      <c r="E20" s="7">
        <v>2.1645021645021644E-2</v>
      </c>
      <c r="F20" s="7">
        <v>1.7316017316017316E-2</v>
      </c>
      <c r="G20" s="7">
        <v>3.4632034632034632E-2</v>
      </c>
      <c r="H20" s="7">
        <v>5.1948051948051945E-2</v>
      </c>
      <c r="I20" s="7">
        <v>3.896103896103896E-2</v>
      </c>
      <c r="J20" s="7">
        <v>5.1948051948051945E-2</v>
      </c>
      <c r="K20" s="7">
        <v>6.0606060606060608E-2</v>
      </c>
      <c r="L20" s="7">
        <v>8.2251082251082255E-2</v>
      </c>
      <c r="M20" s="7">
        <v>1.7316017316017316E-2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workbookViewId="0">
      <selection activeCell="G8" sqref="G8"/>
    </sheetView>
  </sheetViews>
  <sheetFormatPr defaultRowHeight="15" x14ac:dyDescent="0.25"/>
  <cols>
    <col min="1" max="1" width="16" bestFit="1" customWidth="1"/>
    <col min="2" max="2" width="14.28515625" bestFit="1" customWidth="1"/>
    <col min="5" max="5" width="7.28515625" style="6" customWidth="1"/>
    <col min="6" max="6" width="9.140625" style="5"/>
  </cols>
  <sheetData>
    <row r="1" spans="1:5" x14ac:dyDescent="0.25">
      <c r="A1" t="s">
        <v>20</v>
      </c>
      <c r="B1" t="s">
        <v>0</v>
      </c>
      <c r="C1" t="s">
        <v>1</v>
      </c>
      <c r="D1" t="s">
        <v>2</v>
      </c>
      <c r="E1" s="6" t="s">
        <v>3</v>
      </c>
    </row>
    <row r="2" spans="1:5" x14ac:dyDescent="0.25">
      <c r="A2" s="1">
        <v>44105</v>
      </c>
      <c r="B2" s="1">
        <v>44105</v>
      </c>
      <c r="C2">
        <v>20</v>
      </c>
      <c r="D2">
        <v>12</v>
      </c>
      <c r="E2" s="6">
        <v>0.6</v>
      </c>
    </row>
    <row r="3" spans="1:5" x14ac:dyDescent="0.25">
      <c r="A3" s="1">
        <v>44105</v>
      </c>
      <c r="B3" s="1">
        <v>44136</v>
      </c>
      <c r="C3">
        <v>60</v>
      </c>
      <c r="D3">
        <v>12</v>
      </c>
      <c r="E3" s="6">
        <v>0.2</v>
      </c>
    </row>
    <row r="4" spans="1:5" x14ac:dyDescent="0.25">
      <c r="A4" s="1">
        <v>44105</v>
      </c>
      <c r="B4" s="1">
        <v>44166</v>
      </c>
      <c r="C4">
        <v>120</v>
      </c>
      <c r="D4">
        <v>12</v>
      </c>
      <c r="E4" s="6">
        <v>0.1</v>
      </c>
    </row>
    <row r="5" spans="1:5" x14ac:dyDescent="0.25">
      <c r="A5" s="1">
        <v>44105</v>
      </c>
      <c r="B5" s="1">
        <v>44197</v>
      </c>
      <c r="C5">
        <v>160</v>
      </c>
      <c r="D5">
        <v>10</v>
      </c>
      <c r="E5" s="6">
        <v>6.25E-2</v>
      </c>
    </row>
    <row r="6" spans="1:5" x14ac:dyDescent="0.25">
      <c r="A6" s="1">
        <v>44105</v>
      </c>
      <c r="B6" s="1">
        <v>44228</v>
      </c>
      <c r="C6">
        <v>182</v>
      </c>
      <c r="D6">
        <v>10</v>
      </c>
      <c r="E6" s="6">
        <v>5.4945054945054944E-2</v>
      </c>
    </row>
    <row r="7" spans="1:5" x14ac:dyDescent="0.25">
      <c r="A7" s="1">
        <v>44105</v>
      </c>
      <c r="B7" s="1">
        <v>44256</v>
      </c>
      <c r="C7">
        <v>220</v>
      </c>
      <c r="D7">
        <v>4</v>
      </c>
      <c r="E7" s="6">
        <v>1.8181818181818181E-2</v>
      </c>
    </row>
    <row r="8" spans="1:5" x14ac:dyDescent="0.25">
      <c r="A8" s="1">
        <v>44105</v>
      </c>
      <c r="B8" s="1">
        <v>44287</v>
      </c>
      <c r="C8">
        <v>248</v>
      </c>
      <c r="D8">
        <v>3</v>
      </c>
      <c r="E8" s="6">
        <v>1.2096774193548387E-2</v>
      </c>
    </row>
    <row r="9" spans="1:5" x14ac:dyDescent="0.25">
      <c r="A9" s="1">
        <v>44105</v>
      </c>
      <c r="B9" s="1">
        <v>44317</v>
      </c>
      <c r="C9">
        <v>264</v>
      </c>
      <c r="D9">
        <v>1</v>
      </c>
      <c r="E9" s="6">
        <v>3.787878787878788E-3</v>
      </c>
    </row>
    <row r="10" spans="1:5" x14ac:dyDescent="0.25">
      <c r="A10" s="1">
        <v>44105</v>
      </c>
      <c r="B10" s="1">
        <v>44348</v>
      </c>
      <c r="C10">
        <v>273</v>
      </c>
      <c r="D10">
        <v>1</v>
      </c>
      <c r="E10" s="6">
        <v>3.6630036630036626E-3</v>
      </c>
    </row>
    <row r="11" spans="1:5" x14ac:dyDescent="0.25">
      <c r="A11" s="1">
        <v>44105</v>
      </c>
      <c r="B11" s="1">
        <v>44409</v>
      </c>
      <c r="C11">
        <v>355</v>
      </c>
      <c r="D11">
        <v>1</v>
      </c>
      <c r="E11" s="6">
        <v>2.8169014084507044E-3</v>
      </c>
    </row>
    <row r="12" spans="1:5" x14ac:dyDescent="0.25">
      <c r="A12" s="1">
        <v>44105</v>
      </c>
      <c r="B12" s="1">
        <v>44440</v>
      </c>
      <c r="C12">
        <v>329</v>
      </c>
      <c r="D12">
        <v>1</v>
      </c>
      <c r="E12" s="6">
        <v>3.0395136778115501E-3</v>
      </c>
    </row>
    <row r="13" spans="1:5" x14ac:dyDescent="0.25">
      <c r="A13" s="1">
        <v>44105</v>
      </c>
      <c r="B13" s="1">
        <v>44470</v>
      </c>
      <c r="C13">
        <v>231</v>
      </c>
      <c r="D13">
        <v>1</v>
      </c>
      <c r="E13" s="6">
        <v>4.329004329004329E-3</v>
      </c>
    </row>
    <row r="14" spans="1:5" x14ac:dyDescent="0.25">
      <c r="A14" s="1">
        <v>44136</v>
      </c>
      <c r="B14" s="1">
        <v>44136</v>
      </c>
      <c r="C14">
        <v>60</v>
      </c>
      <c r="D14">
        <v>15</v>
      </c>
      <c r="E14" s="6">
        <v>0.25</v>
      </c>
    </row>
    <row r="15" spans="1:5" x14ac:dyDescent="0.25">
      <c r="A15" s="1">
        <v>44136</v>
      </c>
      <c r="B15" s="1">
        <v>44166</v>
      </c>
      <c r="C15">
        <v>120</v>
      </c>
      <c r="D15">
        <v>15</v>
      </c>
      <c r="E15" s="6">
        <v>0.125</v>
      </c>
    </row>
    <row r="16" spans="1:5" x14ac:dyDescent="0.25">
      <c r="A16" s="1">
        <v>44136</v>
      </c>
      <c r="B16" s="1">
        <v>44197</v>
      </c>
      <c r="C16">
        <v>160</v>
      </c>
      <c r="D16">
        <v>15</v>
      </c>
      <c r="E16" s="6">
        <v>9.375E-2</v>
      </c>
    </row>
    <row r="17" spans="1:5" x14ac:dyDescent="0.25">
      <c r="A17" s="1">
        <v>44136</v>
      </c>
      <c r="B17" s="1">
        <v>44228</v>
      </c>
      <c r="C17">
        <v>182</v>
      </c>
      <c r="D17">
        <v>15</v>
      </c>
      <c r="E17" s="6">
        <v>8.2417582417582402E-2</v>
      </c>
    </row>
    <row r="18" spans="1:5" x14ac:dyDescent="0.25">
      <c r="A18" s="1">
        <v>44136</v>
      </c>
      <c r="B18" s="1">
        <v>44256</v>
      </c>
      <c r="C18">
        <v>220</v>
      </c>
      <c r="D18">
        <v>12</v>
      </c>
      <c r="E18" s="6">
        <v>5.4545454545454543E-2</v>
      </c>
    </row>
    <row r="19" spans="1:5" x14ac:dyDescent="0.25">
      <c r="A19" s="1">
        <v>44136</v>
      </c>
      <c r="B19" s="1">
        <v>44287</v>
      </c>
      <c r="C19">
        <v>248</v>
      </c>
      <c r="D19">
        <v>10</v>
      </c>
      <c r="E19" s="6">
        <v>4.0322580645161289E-2</v>
      </c>
    </row>
    <row r="20" spans="1:5" x14ac:dyDescent="0.25">
      <c r="A20" s="1">
        <v>44136</v>
      </c>
      <c r="B20" s="1">
        <v>44317</v>
      </c>
      <c r="C20">
        <v>264</v>
      </c>
      <c r="D20">
        <v>7</v>
      </c>
      <c r="E20" s="6">
        <v>2.6515151515151512E-2</v>
      </c>
    </row>
    <row r="21" spans="1:5" x14ac:dyDescent="0.25">
      <c r="A21" s="1">
        <v>44136</v>
      </c>
      <c r="B21" s="1">
        <v>44348</v>
      </c>
      <c r="C21">
        <v>273</v>
      </c>
      <c r="D21">
        <v>7</v>
      </c>
      <c r="E21" s="6">
        <v>2.564102564102564E-2</v>
      </c>
    </row>
    <row r="22" spans="1:5" x14ac:dyDescent="0.25">
      <c r="A22" s="1">
        <v>44136</v>
      </c>
      <c r="B22" s="1">
        <v>44378</v>
      </c>
      <c r="C22">
        <v>282</v>
      </c>
      <c r="D22">
        <v>6</v>
      </c>
      <c r="E22" s="6">
        <v>2.1276595744680851E-2</v>
      </c>
    </row>
    <row r="23" spans="1:5" x14ac:dyDescent="0.25">
      <c r="A23" s="1">
        <v>44136</v>
      </c>
      <c r="B23" s="1">
        <v>44409</v>
      </c>
      <c r="C23">
        <v>355</v>
      </c>
      <c r="D23">
        <v>4</v>
      </c>
      <c r="E23" s="6">
        <v>1.1267605633802818E-2</v>
      </c>
    </row>
    <row r="24" spans="1:5" x14ac:dyDescent="0.25">
      <c r="A24" s="1">
        <v>44136</v>
      </c>
      <c r="B24" s="1">
        <v>44440</v>
      </c>
      <c r="C24">
        <v>329</v>
      </c>
      <c r="D24">
        <v>4</v>
      </c>
      <c r="E24" s="6">
        <v>1.2158054711246201E-2</v>
      </c>
    </row>
    <row r="25" spans="1:5" x14ac:dyDescent="0.25">
      <c r="A25" s="1">
        <v>44136</v>
      </c>
      <c r="B25" s="1">
        <v>44470</v>
      </c>
      <c r="C25">
        <v>231</v>
      </c>
      <c r="D25">
        <v>3</v>
      </c>
      <c r="E25" s="6">
        <v>1.2987012987012986E-2</v>
      </c>
    </row>
    <row r="26" spans="1:5" x14ac:dyDescent="0.25">
      <c r="A26" s="1">
        <v>44166</v>
      </c>
      <c r="B26" s="1">
        <v>44166</v>
      </c>
      <c r="C26">
        <v>120</v>
      </c>
      <c r="D26">
        <v>32</v>
      </c>
      <c r="E26" s="6">
        <v>0.26666666666666666</v>
      </c>
    </row>
    <row r="27" spans="1:5" x14ac:dyDescent="0.25">
      <c r="A27" s="1">
        <v>44166</v>
      </c>
      <c r="B27" s="1">
        <v>44197</v>
      </c>
      <c r="C27">
        <v>160</v>
      </c>
      <c r="D27">
        <v>31</v>
      </c>
      <c r="E27" s="6">
        <v>0.19375000000000001</v>
      </c>
    </row>
    <row r="28" spans="1:5" x14ac:dyDescent="0.25">
      <c r="A28" s="1">
        <v>44166</v>
      </c>
      <c r="B28" s="1">
        <v>44228</v>
      </c>
      <c r="C28">
        <v>182</v>
      </c>
      <c r="D28">
        <v>25</v>
      </c>
      <c r="E28" s="6">
        <v>0.13736263736263737</v>
      </c>
    </row>
    <row r="29" spans="1:5" x14ac:dyDescent="0.25">
      <c r="A29" s="1">
        <v>44166</v>
      </c>
      <c r="B29" s="1">
        <v>44256</v>
      </c>
      <c r="C29">
        <v>220</v>
      </c>
      <c r="D29">
        <v>20</v>
      </c>
      <c r="E29" s="6">
        <v>9.0909090909090912E-2</v>
      </c>
    </row>
    <row r="30" spans="1:5" x14ac:dyDescent="0.25">
      <c r="A30" s="1">
        <v>44166</v>
      </c>
      <c r="B30" s="1">
        <v>44287</v>
      </c>
      <c r="C30">
        <v>248</v>
      </c>
      <c r="D30">
        <v>19</v>
      </c>
      <c r="E30" s="6">
        <v>7.6612903225806453E-2</v>
      </c>
    </row>
    <row r="31" spans="1:5" x14ac:dyDescent="0.25">
      <c r="A31" s="1">
        <v>44166</v>
      </c>
      <c r="B31" s="1">
        <v>44317</v>
      </c>
      <c r="C31">
        <v>264</v>
      </c>
      <c r="D31">
        <v>19</v>
      </c>
      <c r="E31" s="6">
        <v>7.1969696969696975E-2</v>
      </c>
    </row>
    <row r="32" spans="1:5" x14ac:dyDescent="0.25">
      <c r="A32" s="1">
        <v>44166</v>
      </c>
      <c r="B32" s="1">
        <v>44348</v>
      </c>
      <c r="C32">
        <v>273</v>
      </c>
      <c r="D32">
        <v>11</v>
      </c>
      <c r="E32" s="6">
        <v>4.0293040293040289E-2</v>
      </c>
    </row>
    <row r="33" spans="1:5" x14ac:dyDescent="0.25">
      <c r="A33" s="1">
        <v>44166</v>
      </c>
      <c r="B33" s="1">
        <v>44378</v>
      </c>
      <c r="C33">
        <v>282</v>
      </c>
      <c r="D33">
        <v>8</v>
      </c>
      <c r="E33" s="6">
        <v>2.8368794326241134E-2</v>
      </c>
    </row>
    <row r="34" spans="1:5" x14ac:dyDescent="0.25">
      <c r="A34" s="1">
        <v>44166</v>
      </c>
      <c r="B34" s="1">
        <v>44409</v>
      </c>
      <c r="C34">
        <v>355</v>
      </c>
      <c r="D34">
        <v>5</v>
      </c>
      <c r="E34" s="6">
        <v>1.4084507042253523E-2</v>
      </c>
    </row>
    <row r="35" spans="1:5" x14ac:dyDescent="0.25">
      <c r="A35" s="1">
        <v>44166</v>
      </c>
      <c r="B35" s="1">
        <v>44440</v>
      </c>
      <c r="C35">
        <v>329</v>
      </c>
      <c r="D35">
        <v>3</v>
      </c>
      <c r="E35" s="6">
        <v>9.11854103343465E-3</v>
      </c>
    </row>
    <row r="36" spans="1:5" x14ac:dyDescent="0.25">
      <c r="A36" s="1">
        <v>44166</v>
      </c>
      <c r="B36" s="1">
        <v>44470</v>
      </c>
      <c r="C36">
        <v>231</v>
      </c>
      <c r="D36">
        <v>4</v>
      </c>
      <c r="E36" s="6">
        <v>1.7316017316017316E-2</v>
      </c>
    </row>
    <row r="37" spans="1:5" x14ac:dyDescent="0.25">
      <c r="A37" s="1">
        <v>44197</v>
      </c>
      <c r="B37" s="1">
        <v>44197</v>
      </c>
      <c r="C37">
        <v>160</v>
      </c>
      <c r="D37">
        <v>30</v>
      </c>
      <c r="E37" s="6">
        <v>0.1875</v>
      </c>
    </row>
    <row r="38" spans="1:5" x14ac:dyDescent="0.25">
      <c r="A38" s="1">
        <v>44197</v>
      </c>
      <c r="B38" s="1">
        <v>44228</v>
      </c>
      <c r="C38">
        <v>182</v>
      </c>
      <c r="D38">
        <v>30</v>
      </c>
      <c r="E38" s="6">
        <v>0.1648351648351648</v>
      </c>
    </row>
    <row r="39" spans="1:5" x14ac:dyDescent="0.25">
      <c r="A39" s="1">
        <v>44197</v>
      </c>
      <c r="B39" s="1">
        <v>44256</v>
      </c>
      <c r="C39">
        <v>220</v>
      </c>
      <c r="D39">
        <v>27</v>
      </c>
      <c r="E39" s="6">
        <v>0.12272727272727274</v>
      </c>
    </row>
    <row r="40" spans="1:5" x14ac:dyDescent="0.25">
      <c r="A40" s="1">
        <v>44197</v>
      </c>
      <c r="B40" s="1">
        <v>44287</v>
      </c>
      <c r="C40">
        <v>248</v>
      </c>
      <c r="D40">
        <v>21</v>
      </c>
      <c r="E40" s="6">
        <v>8.4677419354838704E-2</v>
      </c>
    </row>
    <row r="41" spans="1:5" x14ac:dyDescent="0.25">
      <c r="A41" s="1">
        <v>44197</v>
      </c>
      <c r="B41" s="1">
        <v>44317</v>
      </c>
      <c r="C41">
        <v>264</v>
      </c>
      <c r="D41">
        <v>18</v>
      </c>
      <c r="E41" s="6">
        <v>6.8181818181818177E-2</v>
      </c>
    </row>
    <row r="42" spans="1:5" x14ac:dyDescent="0.25">
      <c r="A42" s="1">
        <v>44197</v>
      </c>
      <c r="B42" s="1">
        <v>44348</v>
      </c>
      <c r="C42">
        <v>273</v>
      </c>
      <c r="D42">
        <v>11</v>
      </c>
      <c r="E42" s="6">
        <v>4.0293040293040289E-2</v>
      </c>
    </row>
    <row r="43" spans="1:5" x14ac:dyDescent="0.25">
      <c r="A43" s="1">
        <v>44197</v>
      </c>
      <c r="B43" s="1">
        <v>44378</v>
      </c>
      <c r="C43">
        <v>282</v>
      </c>
      <c r="D43">
        <v>7</v>
      </c>
      <c r="E43" s="6">
        <v>2.4822695035460994E-2</v>
      </c>
    </row>
    <row r="44" spans="1:5" x14ac:dyDescent="0.25">
      <c r="A44" s="1">
        <v>44197</v>
      </c>
      <c r="B44" s="1">
        <v>44409</v>
      </c>
      <c r="C44">
        <v>355</v>
      </c>
      <c r="D44">
        <v>6</v>
      </c>
      <c r="E44" s="6">
        <v>1.6901408450704224E-2</v>
      </c>
    </row>
    <row r="45" spans="1:5" x14ac:dyDescent="0.25">
      <c r="A45" s="1">
        <v>44197</v>
      </c>
      <c r="B45" s="1">
        <v>44440</v>
      </c>
      <c r="C45">
        <v>329</v>
      </c>
      <c r="D45">
        <v>6</v>
      </c>
      <c r="E45" s="6">
        <v>1.82370820668693E-2</v>
      </c>
    </row>
    <row r="46" spans="1:5" x14ac:dyDescent="0.25">
      <c r="A46" s="1">
        <v>44197</v>
      </c>
      <c r="B46" s="1">
        <v>44470</v>
      </c>
      <c r="C46">
        <v>231</v>
      </c>
      <c r="D46">
        <v>5</v>
      </c>
      <c r="E46" s="6">
        <v>2.1645021645021644E-2</v>
      </c>
    </row>
    <row r="47" spans="1:5" x14ac:dyDescent="0.25">
      <c r="A47" s="1">
        <v>44228</v>
      </c>
      <c r="B47" s="1">
        <v>44228</v>
      </c>
      <c r="C47">
        <v>182</v>
      </c>
      <c r="D47">
        <v>20</v>
      </c>
      <c r="E47" s="6">
        <v>0.10989010989010989</v>
      </c>
    </row>
    <row r="48" spans="1:5" x14ac:dyDescent="0.25">
      <c r="A48" s="1">
        <v>44228</v>
      </c>
      <c r="B48" s="1">
        <v>44256</v>
      </c>
      <c r="C48">
        <v>220</v>
      </c>
      <c r="D48">
        <v>20</v>
      </c>
      <c r="E48" s="6">
        <v>9.0909090909090912E-2</v>
      </c>
    </row>
    <row r="49" spans="1:5" x14ac:dyDescent="0.25">
      <c r="A49" s="1">
        <v>44228</v>
      </c>
      <c r="B49" s="1">
        <v>44287</v>
      </c>
      <c r="C49">
        <v>248</v>
      </c>
      <c r="D49">
        <v>19</v>
      </c>
      <c r="E49" s="6">
        <v>7.6612903225806453E-2</v>
      </c>
    </row>
    <row r="50" spans="1:5" x14ac:dyDescent="0.25">
      <c r="A50" s="1">
        <v>44228</v>
      </c>
      <c r="B50" s="1">
        <v>44317</v>
      </c>
      <c r="C50">
        <v>264</v>
      </c>
      <c r="D50">
        <v>13</v>
      </c>
      <c r="E50" s="6">
        <v>4.924242424242424E-2</v>
      </c>
    </row>
    <row r="51" spans="1:5" x14ac:dyDescent="0.25">
      <c r="A51" s="1">
        <v>44228</v>
      </c>
      <c r="B51" s="1">
        <v>44348</v>
      </c>
      <c r="C51">
        <v>273</v>
      </c>
      <c r="D51">
        <v>11</v>
      </c>
      <c r="E51" s="6">
        <v>4.0293040293040289E-2</v>
      </c>
    </row>
    <row r="52" spans="1:5" x14ac:dyDescent="0.25">
      <c r="A52" s="1">
        <v>44228</v>
      </c>
      <c r="B52" s="1">
        <v>44378</v>
      </c>
      <c r="C52">
        <v>282</v>
      </c>
      <c r="D52">
        <v>9</v>
      </c>
      <c r="E52" s="6">
        <v>3.1914893617021274E-2</v>
      </c>
    </row>
    <row r="53" spans="1:5" x14ac:dyDescent="0.25">
      <c r="A53" s="1">
        <v>44228</v>
      </c>
      <c r="B53" s="1">
        <v>44409</v>
      </c>
      <c r="C53">
        <v>355</v>
      </c>
      <c r="D53">
        <v>8</v>
      </c>
      <c r="E53" s="6">
        <v>2.2535211267605635E-2</v>
      </c>
    </row>
    <row r="54" spans="1:5" x14ac:dyDescent="0.25">
      <c r="A54" s="1">
        <v>44228</v>
      </c>
      <c r="B54" s="1">
        <v>44440</v>
      </c>
      <c r="C54">
        <v>329</v>
      </c>
      <c r="D54">
        <v>5</v>
      </c>
      <c r="E54" s="6">
        <v>1.5197568389057751E-2</v>
      </c>
    </row>
    <row r="55" spans="1:5" x14ac:dyDescent="0.25">
      <c r="A55" s="1">
        <v>44228</v>
      </c>
      <c r="B55" s="1">
        <v>44470</v>
      </c>
      <c r="C55">
        <v>231</v>
      </c>
      <c r="D55">
        <v>4</v>
      </c>
      <c r="E55" s="6">
        <v>1.7316017316017316E-2</v>
      </c>
    </row>
    <row r="56" spans="1:5" x14ac:dyDescent="0.25">
      <c r="A56" s="1">
        <v>44256</v>
      </c>
      <c r="B56" s="1">
        <v>44256</v>
      </c>
      <c r="C56">
        <v>220</v>
      </c>
      <c r="D56">
        <v>21</v>
      </c>
      <c r="E56" s="6">
        <v>9.5454545454545472E-2</v>
      </c>
    </row>
    <row r="57" spans="1:5" x14ac:dyDescent="0.25">
      <c r="A57" s="1">
        <v>44256</v>
      </c>
      <c r="B57" s="1">
        <v>44287</v>
      </c>
      <c r="C57">
        <v>248</v>
      </c>
      <c r="D57">
        <v>20</v>
      </c>
      <c r="E57" s="6">
        <v>8.0645161290322578E-2</v>
      </c>
    </row>
    <row r="58" spans="1:5" x14ac:dyDescent="0.25">
      <c r="A58" s="1">
        <v>44256</v>
      </c>
      <c r="B58" s="1">
        <v>44317</v>
      </c>
      <c r="C58">
        <v>264</v>
      </c>
      <c r="D58">
        <v>19</v>
      </c>
      <c r="E58" s="6">
        <v>7.1969696969696975E-2</v>
      </c>
    </row>
    <row r="59" spans="1:5" x14ac:dyDescent="0.25">
      <c r="A59" s="1">
        <v>44256</v>
      </c>
      <c r="B59" s="1">
        <v>44348</v>
      </c>
      <c r="C59">
        <v>273</v>
      </c>
      <c r="D59">
        <v>19</v>
      </c>
      <c r="E59" s="6">
        <v>6.95970695970696E-2</v>
      </c>
    </row>
    <row r="60" spans="1:5" x14ac:dyDescent="0.25">
      <c r="A60" s="1">
        <v>44256</v>
      </c>
      <c r="B60" s="1">
        <v>44378</v>
      </c>
      <c r="C60">
        <v>282</v>
      </c>
      <c r="D60">
        <v>16</v>
      </c>
      <c r="E60" s="6">
        <v>5.6737588652482268E-2</v>
      </c>
    </row>
    <row r="61" spans="1:5" x14ac:dyDescent="0.25">
      <c r="A61" s="1">
        <v>44256</v>
      </c>
      <c r="B61" s="1">
        <v>44409</v>
      </c>
      <c r="C61">
        <v>355</v>
      </c>
      <c r="D61">
        <v>14</v>
      </c>
      <c r="E61" s="6">
        <v>3.9436619718309862E-2</v>
      </c>
    </row>
    <row r="62" spans="1:5" x14ac:dyDescent="0.25">
      <c r="A62" s="1">
        <v>44256</v>
      </c>
      <c r="B62" s="1">
        <v>44440</v>
      </c>
      <c r="C62">
        <v>329</v>
      </c>
      <c r="D62">
        <v>12</v>
      </c>
      <c r="E62" s="6">
        <v>3.64741641337386E-2</v>
      </c>
    </row>
    <row r="63" spans="1:5" x14ac:dyDescent="0.25">
      <c r="A63" s="1">
        <v>44256</v>
      </c>
      <c r="B63" s="1">
        <v>44470</v>
      </c>
      <c r="C63">
        <v>231</v>
      </c>
      <c r="D63">
        <v>8</v>
      </c>
      <c r="E63" s="6">
        <v>3.4632034632034632E-2</v>
      </c>
    </row>
    <row r="64" spans="1:5" x14ac:dyDescent="0.25">
      <c r="A64" s="1">
        <v>44287</v>
      </c>
      <c r="B64" s="1">
        <v>44287</v>
      </c>
      <c r="C64">
        <v>248</v>
      </c>
      <c r="D64">
        <v>24</v>
      </c>
      <c r="E64" s="6">
        <v>9.6774193548387094E-2</v>
      </c>
    </row>
    <row r="65" spans="1:5" x14ac:dyDescent="0.25">
      <c r="A65" s="1">
        <v>44287</v>
      </c>
      <c r="B65" s="1">
        <v>44317</v>
      </c>
      <c r="C65">
        <v>264</v>
      </c>
      <c r="D65">
        <v>24</v>
      </c>
      <c r="E65" s="6">
        <v>9.0909090909090912E-2</v>
      </c>
    </row>
    <row r="66" spans="1:5" x14ac:dyDescent="0.25">
      <c r="A66" s="1">
        <v>44287</v>
      </c>
      <c r="B66" s="1">
        <v>44348</v>
      </c>
      <c r="C66">
        <v>273</v>
      </c>
      <c r="D66">
        <v>23</v>
      </c>
      <c r="E66" s="6">
        <v>8.4249084249084255E-2</v>
      </c>
    </row>
    <row r="67" spans="1:5" x14ac:dyDescent="0.25">
      <c r="A67" s="1">
        <v>44287</v>
      </c>
      <c r="B67" s="1">
        <v>44378</v>
      </c>
      <c r="C67">
        <v>282</v>
      </c>
      <c r="D67">
        <v>20</v>
      </c>
      <c r="E67" s="6">
        <v>7.0921985815602842E-2</v>
      </c>
    </row>
    <row r="68" spans="1:5" x14ac:dyDescent="0.25">
      <c r="A68" s="1">
        <v>44287</v>
      </c>
      <c r="B68" s="1">
        <v>44409</v>
      </c>
      <c r="C68">
        <v>355</v>
      </c>
      <c r="D68">
        <v>15</v>
      </c>
      <c r="E68" s="6">
        <v>4.2253521126760563E-2</v>
      </c>
    </row>
    <row r="69" spans="1:5" x14ac:dyDescent="0.25">
      <c r="A69" s="1">
        <v>44287</v>
      </c>
      <c r="B69" s="1">
        <v>44440</v>
      </c>
      <c r="C69">
        <v>329</v>
      </c>
      <c r="D69">
        <v>14</v>
      </c>
      <c r="E69" s="6">
        <v>4.2553191489361701E-2</v>
      </c>
    </row>
    <row r="70" spans="1:5" x14ac:dyDescent="0.25">
      <c r="A70" s="1">
        <v>44287</v>
      </c>
      <c r="B70" s="1">
        <v>44470</v>
      </c>
      <c r="C70">
        <v>231</v>
      </c>
      <c r="D70">
        <v>12</v>
      </c>
      <c r="E70" s="6">
        <v>5.1948051948051945E-2</v>
      </c>
    </row>
    <row r="71" spans="1:5" x14ac:dyDescent="0.25">
      <c r="A71" s="1">
        <v>44317</v>
      </c>
      <c r="B71" s="1">
        <v>44317</v>
      </c>
      <c r="C71">
        <v>264</v>
      </c>
      <c r="D71">
        <v>22</v>
      </c>
      <c r="E71" s="6">
        <v>8.3333333333333315E-2</v>
      </c>
    </row>
    <row r="72" spans="1:5" x14ac:dyDescent="0.25">
      <c r="A72" s="1">
        <v>44317</v>
      </c>
      <c r="B72" s="1">
        <v>44348</v>
      </c>
      <c r="C72">
        <v>273</v>
      </c>
      <c r="D72">
        <v>20</v>
      </c>
      <c r="E72" s="6">
        <v>7.3260073260073263E-2</v>
      </c>
    </row>
    <row r="73" spans="1:5" x14ac:dyDescent="0.25">
      <c r="A73" s="1">
        <v>44317</v>
      </c>
      <c r="B73" s="1">
        <v>44378</v>
      </c>
      <c r="C73">
        <v>282</v>
      </c>
      <c r="D73">
        <v>17</v>
      </c>
      <c r="E73" s="6">
        <v>6.0283687943262408E-2</v>
      </c>
    </row>
    <row r="74" spans="1:5" x14ac:dyDescent="0.25">
      <c r="A74" s="1">
        <v>44317</v>
      </c>
      <c r="B74" s="1">
        <v>44409</v>
      </c>
      <c r="C74">
        <v>355</v>
      </c>
      <c r="D74">
        <v>15</v>
      </c>
      <c r="E74" s="6">
        <v>4.2253521126760563E-2</v>
      </c>
    </row>
    <row r="75" spans="1:5" x14ac:dyDescent="0.25">
      <c r="A75" s="1">
        <v>44317</v>
      </c>
      <c r="B75" s="1">
        <v>44440</v>
      </c>
      <c r="C75">
        <v>329</v>
      </c>
      <c r="D75">
        <v>14</v>
      </c>
      <c r="E75" s="6">
        <v>4.2553191489361701E-2</v>
      </c>
    </row>
    <row r="76" spans="1:5" x14ac:dyDescent="0.25">
      <c r="A76" s="1">
        <v>44317</v>
      </c>
      <c r="B76" s="1">
        <v>44470</v>
      </c>
      <c r="C76">
        <v>231</v>
      </c>
      <c r="D76">
        <v>9</v>
      </c>
      <c r="E76" s="6">
        <v>3.896103896103896E-2</v>
      </c>
    </row>
    <row r="77" spans="1:5" x14ac:dyDescent="0.25">
      <c r="A77" s="1">
        <v>44348</v>
      </c>
      <c r="B77" s="1">
        <v>44348</v>
      </c>
      <c r="C77">
        <v>273</v>
      </c>
      <c r="D77">
        <v>28</v>
      </c>
      <c r="E77" s="6">
        <v>0.10256410256410256</v>
      </c>
    </row>
    <row r="78" spans="1:5" x14ac:dyDescent="0.25">
      <c r="A78" s="1">
        <v>44348</v>
      </c>
      <c r="B78" s="1">
        <v>44378</v>
      </c>
      <c r="C78">
        <v>282</v>
      </c>
      <c r="D78">
        <v>27</v>
      </c>
      <c r="E78" s="6">
        <v>9.5744680851063843E-2</v>
      </c>
    </row>
    <row r="79" spans="1:5" x14ac:dyDescent="0.25">
      <c r="A79" s="1">
        <v>44348</v>
      </c>
      <c r="B79" s="1">
        <v>44409</v>
      </c>
      <c r="C79">
        <v>355</v>
      </c>
      <c r="D79">
        <v>26</v>
      </c>
      <c r="E79" s="6">
        <v>7.3239436619718309E-2</v>
      </c>
    </row>
    <row r="80" spans="1:5" x14ac:dyDescent="0.25">
      <c r="A80" s="1">
        <v>44348</v>
      </c>
      <c r="B80" s="1">
        <v>44440</v>
      </c>
      <c r="C80">
        <v>329</v>
      </c>
      <c r="D80">
        <v>18</v>
      </c>
      <c r="E80" s="6">
        <v>5.4711246200607896E-2</v>
      </c>
    </row>
    <row r="81" spans="1:5" x14ac:dyDescent="0.25">
      <c r="A81" s="1">
        <v>44348</v>
      </c>
      <c r="B81" s="1">
        <v>44470</v>
      </c>
      <c r="C81">
        <v>231</v>
      </c>
      <c r="D81">
        <v>12</v>
      </c>
      <c r="E81" s="6">
        <v>5.1948051948051945E-2</v>
      </c>
    </row>
    <row r="82" spans="1:5" x14ac:dyDescent="0.25">
      <c r="A82" s="1">
        <v>44378</v>
      </c>
      <c r="B82" s="1">
        <v>44378</v>
      </c>
      <c r="C82">
        <v>282</v>
      </c>
      <c r="D82">
        <v>21</v>
      </c>
      <c r="E82" s="6">
        <v>7.4468085106382975E-2</v>
      </c>
    </row>
    <row r="83" spans="1:5" x14ac:dyDescent="0.25">
      <c r="A83" s="1">
        <v>44378</v>
      </c>
      <c r="B83" s="1">
        <v>44409</v>
      </c>
      <c r="C83">
        <v>355</v>
      </c>
      <c r="D83">
        <v>21</v>
      </c>
      <c r="E83" s="6">
        <v>5.9154929577464793E-2</v>
      </c>
    </row>
    <row r="84" spans="1:5" x14ac:dyDescent="0.25">
      <c r="A84" s="1">
        <v>44378</v>
      </c>
      <c r="B84" s="1">
        <v>44440</v>
      </c>
      <c r="C84">
        <v>329</v>
      </c>
      <c r="D84">
        <v>20</v>
      </c>
      <c r="E84" s="6">
        <v>6.0790273556231005E-2</v>
      </c>
    </row>
    <row r="85" spans="1:5" x14ac:dyDescent="0.25">
      <c r="A85" s="1">
        <v>44378</v>
      </c>
      <c r="B85" s="1">
        <v>44470</v>
      </c>
      <c r="C85">
        <v>231</v>
      </c>
      <c r="D85">
        <v>14</v>
      </c>
      <c r="E85" s="6">
        <v>6.0606060606060608E-2</v>
      </c>
    </row>
    <row r="86" spans="1:5" x14ac:dyDescent="0.25">
      <c r="A86" s="1">
        <v>44409</v>
      </c>
      <c r="B86" s="1">
        <v>44409</v>
      </c>
      <c r="C86">
        <v>355</v>
      </c>
      <c r="D86">
        <v>25</v>
      </c>
      <c r="E86" s="6">
        <v>7.0422535211267609E-2</v>
      </c>
    </row>
    <row r="87" spans="1:5" x14ac:dyDescent="0.25">
      <c r="A87" s="1">
        <v>44409</v>
      </c>
      <c r="B87" s="1">
        <v>44440</v>
      </c>
      <c r="C87">
        <v>329</v>
      </c>
      <c r="D87">
        <v>25</v>
      </c>
      <c r="E87" s="6">
        <v>7.598784194528875E-2</v>
      </c>
    </row>
    <row r="88" spans="1:5" x14ac:dyDescent="0.25">
      <c r="A88" s="1">
        <v>44409</v>
      </c>
      <c r="B88" s="1">
        <v>44470</v>
      </c>
      <c r="C88">
        <v>231</v>
      </c>
      <c r="D88">
        <v>19</v>
      </c>
      <c r="E88" s="6">
        <v>8.2251082251082255E-2</v>
      </c>
    </row>
    <row r="89" spans="1:5" x14ac:dyDescent="0.25">
      <c r="A89" s="1">
        <v>44440</v>
      </c>
      <c r="B89" s="1">
        <v>44440</v>
      </c>
      <c r="C89">
        <v>329</v>
      </c>
      <c r="D89">
        <v>4</v>
      </c>
      <c r="E89" s="6">
        <v>1.2158054711246201E-2</v>
      </c>
    </row>
    <row r="90" spans="1:5" x14ac:dyDescent="0.25">
      <c r="A90" s="1">
        <v>44440</v>
      </c>
      <c r="B90" s="1">
        <v>44470</v>
      </c>
      <c r="C90">
        <v>231</v>
      </c>
      <c r="D90">
        <v>4</v>
      </c>
      <c r="E90" s="6">
        <v>1.7316017316017316E-2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Когортный анализ</vt:lpstr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2023-01-20T20:16:27Z</dcterms:created>
  <dcterms:modified xsi:type="dcterms:W3CDTF">2023-02-10T17:47:01Z</dcterms:modified>
</cp:coreProperties>
</file>