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t\Documents\Recherche\Banque_Environnement\Perf_DVI\BDD\BDD_DEF\"/>
    </mc:Choice>
  </mc:AlternateContent>
  <bookViews>
    <workbookView xWindow="0" yWindow="0" windowWidth="19200" windowHeight="7050"/>
  </bookViews>
  <sheets>
    <sheet name="Global" sheetId="1" r:id="rId1"/>
    <sheet name="UE" sheetId="14" r:id="rId2"/>
    <sheet name="Non_UE" sheetId="15" r:id="rId3"/>
    <sheet name="Taille+" sheetId="16" r:id="rId4"/>
    <sheet name="Taille-" sheetId="18" r:id="rId5"/>
    <sheet name="Hors_Coop" sheetId="11" r:id="rId6"/>
    <sheet name="Hors_Pub" sheetId="10" r:id="rId7"/>
    <sheet name="Hors_Chine" sheetId="9" r:id="rId8"/>
    <sheet name="Hors_US" sheetId="1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5" i="10" l="1"/>
  <c r="F115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H119" i="17" l="1"/>
  <c r="F119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H127" i="9"/>
  <c r="F127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H135" i="11"/>
  <c r="F135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H73" i="18"/>
  <c r="F73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H73" i="16"/>
  <c r="F73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H83" i="15"/>
  <c r="F83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H63" i="14"/>
  <c r="F63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H143" i="1" l="1"/>
  <c r="F143" i="1"/>
</calcChain>
</file>

<file path=xl/sharedStrings.xml><?xml version="1.0" encoding="utf-8"?>
<sst xmlns="http://schemas.openxmlformats.org/spreadsheetml/2006/main" count="2036" uniqueCount="109">
  <si>
    <t>Pays</t>
  </si>
  <si>
    <t>FEFn-1</t>
  </si>
  <si>
    <t>CEFn-1</t>
  </si>
  <si>
    <t>COT</t>
  </si>
  <si>
    <t>EUR</t>
  </si>
  <si>
    <t>EPI</t>
  </si>
  <si>
    <t>Taille</t>
  </si>
  <si>
    <t>Croiss</t>
  </si>
  <si>
    <t>Renta</t>
  </si>
  <si>
    <t xml:space="preserve">JPMorgan Chase </t>
  </si>
  <si>
    <t>Etats-Unis</t>
  </si>
  <si>
    <t xml:space="preserve">Wells Fargo </t>
  </si>
  <si>
    <t xml:space="preserve">Citi </t>
  </si>
  <si>
    <t xml:space="preserve">Bank of America </t>
  </si>
  <si>
    <t xml:space="preserve">RBC (Royal Bank of Canada) </t>
  </si>
  <si>
    <t>Canada</t>
  </si>
  <si>
    <t xml:space="preserve">MUFG (Mitsubishi UFG Financial Group) </t>
  </si>
  <si>
    <t>Japon</t>
  </si>
  <si>
    <t xml:space="preserve">Barclays </t>
  </si>
  <si>
    <t>Royaume-Uni</t>
  </si>
  <si>
    <t xml:space="preserve">TD Bank (Toronto-Dominion) </t>
  </si>
  <si>
    <t xml:space="preserve">Mizuho </t>
  </si>
  <si>
    <t xml:space="preserve">Scotiabank </t>
  </si>
  <si>
    <t xml:space="preserve">Morgan Stanley </t>
  </si>
  <si>
    <t xml:space="preserve">HSBC </t>
  </si>
  <si>
    <t>Suisse</t>
  </si>
  <si>
    <t xml:space="preserve">BNP Paribas </t>
  </si>
  <si>
    <t>France</t>
  </si>
  <si>
    <t xml:space="preserve">Goldman Sachs </t>
  </si>
  <si>
    <t xml:space="preserve">Bank of China </t>
  </si>
  <si>
    <t>Chine</t>
  </si>
  <si>
    <t xml:space="preserve">Bank of Montreal </t>
  </si>
  <si>
    <t xml:space="preserve">Credit Suisse </t>
  </si>
  <si>
    <t xml:space="preserve">ICBC (Industrial and Commercial Bank of China) </t>
  </si>
  <si>
    <t xml:space="preserve">Deutsche Bank </t>
  </si>
  <si>
    <t>Allemagne</t>
  </si>
  <si>
    <t xml:space="preserve">SMBC Group (Sumitomo Mitsui Banking Corporation) </t>
  </si>
  <si>
    <t xml:space="preserve">CIBC (Canadian Imperial Bank of Commerce) </t>
  </si>
  <si>
    <t xml:space="preserve">Société Générale </t>
  </si>
  <si>
    <t xml:space="preserve">China Construction Bank </t>
  </si>
  <si>
    <t xml:space="preserve">Crédit Agricole </t>
  </si>
  <si>
    <t xml:space="preserve">ING </t>
  </si>
  <si>
    <t>Pays-Bas</t>
  </si>
  <si>
    <t xml:space="preserve">Agricultural Bank of China </t>
  </si>
  <si>
    <t xml:space="preserve">UBS (Union Bank of Switzerland) </t>
  </si>
  <si>
    <t xml:space="preserve">BPCE/Natixis </t>
  </si>
  <si>
    <t xml:space="preserve">Santander </t>
  </si>
  <si>
    <t>Espagne</t>
  </si>
  <si>
    <t xml:space="preserve">Standard Chartered </t>
  </si>
  <si>
    <t xml:space="preserve">UniCredit </t>
  </si>
  <si>
    <t>Italie</t>
  </si>
  <si>
    <t xml:space="preserve">BBVA (Banco Bilbao Vizcaya Argentaria) </t>
  </si>
  <si>
    <t xml:space="preserve">Intesa Sanpaolo </t>
  </si>
  <si>
    <t xml:space="preserve">RBS </t>
  </si>
  <si>
    <t xml:space="preserve">Commerzbank AG </t>
  </si>
  <si>
    <t>Wells Fargo</t>
  </si>
  <si>
    <t>Citi</t>
  </si>
  <si>
    <t>Bank of America</t>
  </si>
  <si>
    <t>RBC (Royal Bank of Canada)</t>
  </si>
  <si>
    <t>MUFG (Mitsubishi UFG Financial Group)</t>
  </si>
  <si>
    <t>Barclays</t>
  </si>
  <si>
    <t>TD Bank (Toronto-Dominion)</t>
  </si>
  <si>
    <t>Mizuho</t>
  </si>
  <si>
    <t>Scotiabank</t>
  </si>
  <si>
    <t>Morgan Stanley</t>
  </si>
  <si>
    <t>HSBC</t>
  </si>
  <si>
    <t>BNP Paribas</t>
  </si>
  <si>
    <t>Goldman Sachs</t>
  </si>
  <si>
    <t>Bank of China</t>
  </si>
  <si>
    <t>Bank of Montreal</t>
  </si>
  <si>
    <t>Credit Suisse</t>
  </si>
  <si>
    <t>ICBC (Industrial and Commercial Bank of China)</t>
  </si>
  <si>
    <t>Deutsche Bank</t>
  </si>
  <si>
    <t>SMBC Group (Sumitomo Mitsui Banking Corporation)</t>
  </si>
  <si>
    <t>CIBC (Canadian Imperial Bank of Commerce)</t>
  </si>
  <si>
    <t>Société Générale</t>
  </si>
  <si>
    <t>China Construction Bank</t>
  </si>
  <si>
    <t>Crédit Agricole</t>
  </si>
  <si>
    <t>ING</t>
  </si>
  <si>
    <t>Agricultural Bank of China</t>
  </si>
  <si>
    <t>UBS (Union Bank of Switzerland)</t>
  </si>
  <si>
    <t>BPCE/Natixis</t>
  </si>
  <si>
    <t>Santander</t>
  </si>
  <si>
    <t>Standard Chartered</t>
  </si>
  <si>
    <t>UniCredit</t>
  </si>
  <si>
    <t>BBVA (Banco Bilbao Vizcaya Argentaria)</t>
  </si>
  <si>
    <t>Intesa Sanpaolo</t>
  </si>
  <si>
    <t>RBS</t>
  </si>
  <si>
    <t>Commerzbank AG</t>
  </si>
  <si>
    <t>JPMorgan Chase</t>
  </si>
  <si>
    <t>Banques</t>
  </si>
  <si>
    <t>Année</t>
  </si>
  <si>
    <t>FEF_0_1</t>
  </si>
  <si>
    <t>CEF_0_1</t>
  </si>
  <si>
    <t>FEF*CEFn-1</t>
  </si>
  <si>
    <t>CDP</t>
  </si>
  <si>
    <t>GRI</t>
  </si>
  <si>
    <t>IV</t>
  </si>
  <si>
    <t>Taille.1</t>
  </si>
  <si>
    <t>PUB</t>
  </si>
  <si>
    <t>CM (coop, mut)</t>
  </si>
  <si>
    <t>NDG</t>
  </si>
  <si>
    <t>WGI</t>
  </si>
  <si>
    <t>INST</t>
  </si>
  <si>
    <t>PIS</t>
  </si>
  <si>
    <t>PIE</t>
  </si>
  <si>
    <t>INST1</t>
  </si>
  <si>
    <t>INST2</t>
  </si>
  <si>
    <t>INST3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</si>
</sst>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3"/>
  <sheetViews>
    <sheetView tabSelected="1" workbookViewId="0">
      <selection activeCell="C17" sqref="C17"/>
    </sheetView>
  </sheetViews>
  <sheetFormatPr baseColWidth="10" defaultRowHeight="14.5" x14ac:dyDescent="0.35"/>
  <cols>
    <col min="1" max="1" width="25.6328125" customWidth="1"/>
    <col min="2" max="4" width="18.81640625" customWidth="1"/>
    <col min="5" max="5" width="15.90625" customWidth="1"/>
    <col min="6" max="28" width="10.90625" customWidth="1"/>
  </cols>
  <sheetData>
    <row r="1" spans="1:30" x14ac:dyDescent="0.35">
      <c r="A1" t="s">
        <v>90</v>
      </c>
      <c r="B1" t="s">
        <v>0</v>
      </c>
      <c r="C1" t="s">
        <v>100</v>
      </c>
      <c r="D1" t="s">
        <v>99</v>
      </c>
      <c r="E1" t="s">
        <v>94</v>
      </c>
      <c r="F1" t="s">
        <v>1</v>
      </c>
      <c r="G1" t="s">
        <v>92</v>
      </c>
      <c r="H1" t="s">
        <v>2</v>
      </c>
      <c r="I1" t="s">
        <v>93</v>
      </c>
      <c r="J1" t="s">
        <v>91</v>
      </c>
      <c r="K1">
        <v>2016</v>
      </c>
      <c r="L1">
        <v>2017</v>
      </c>
      <c r="M1">
        <v>2018</v>
      </c>
      <c r="N1">
        <v>2019</v>
      </c>
      <c r="O1" t="s">
        <v>95</v>
      </c>
      <c r="P1" t="s">
        <v>96</v>
      </c>
      <c r="Q1" t="s">
        <v>97</v>
      </c>
      <c r="R1" t="s">
        <v>104</v>
      </c>
      <c r="S1" t="s">
        <v>105</v>
      </c>
      <c r="T1" t="s">
        <v>3</v>
      </c>
      <c r="U1" s="1" t="s">
        <v>4</v>
      </c>
      <c r="V1" s="1" t="s">
        <v>101</v>
      </c>
      <c r="W1" s="1" t="s">
        <v>102</v>
      </c>
      <c r="X1" t="s">
        <v>5</v>
      </c>
      <c r="Y1" t="s">
        <v>6</v>
      </c>
      <c r="Z1" t="s">
        <v>98</v>
      </c>
      <c r="AA1" t="s">
        <v>7</v>
      </c>
      <c r="AB1" t="s">
        <v>8</v>
      </c>
      <c r="AC1" t="s">
        <v>106</v>
      </c>
      <c r="AD1" t="s">
        <v>107</v>
      </c>
    </row>
    <row r="2" spans="1:30" x14ac:dyDescent="0.35">
      <c r="A2" t="s">
        <v>9</v>
      </c>
      <c r="B2" t="s">
        <v>10</v>
      </c>
      <c r="C2">
        <v>0</v>
      </c>
      <c r="D2">
        <v>0</v>
      </c>
      <c r="E2">
        <f>F2*H2</f>
        <v>113.46520773161561</v>
      </c>
      <c r="F2">
        <v>10.806084842283111</v>
      </c>
      <c r="G2">
        <v>1</v>
      </c>
      <c r="H2">
        <v>10.500121865380677</v>
      </c>
      <c r="I2">
        <v>1</v>
      </c>
      <c r="J2">
        <v>2016</v>
      </c>
      <c r="K2">
        <v>1</v>
      </c>
      <c r="L2">
        <v>0</v>
      </c>
      <c r="M2">
        <v>0</v>
      </c>
      <c r="N2">
        <v>0</v>
      </c>
      <c r="O2">
        <v>7</v>
      </c>
      <c r="P2">
        <v>0</v>
      </c>
      <c r="Q2">
        <v>15</v>
      </c>
      <c r="R2">
        <v>3</v>
      </c>
      <c r="S2">
        <v>1</v>
      </c>
      <c r="T2">
        <v>3</v>
      </c>
      <c r="U2">
        <v>0</v>
      </c>
      <c r="V2">
        <v>66.92</v>
      </c>
      <c r="W2">
        <v>7.48</v>
      </c>
      <c r="X2">
        <v>84.72</v>
      </c>
      <c r="Y2">
        <v>12.396368845836854</v>
      </c>
      <c r="Z2">
        <v>1</v>
      </c>
      <c r="AA2">
        <v>5.9222740334855924E-2</v>
      </c>
      <c r="AB2">
        <v>0.92</v>
      </c>
      <c r="AC2">
        <v>1</v>
      </c>
      <c r="AD2">
        <v>1</v>
      </c>
    </row>
    <row r="3" spans="1:30" x14ac:dyDescent="0.35">
      <c r="A3" t="s">
        <v>11</v>
      </c>
      <c r="B3" t="s">
        <v>10</v>
      </c>
      <c r="C3">
        <v>0</v>
      </c>
      <c r="D3">
        <v>0</v>
      </c>
      <c r="E3">
        <f t="shared" ref="E3:E66" si="0">F3*H3</f>
        <v>104.77870623585051</v>
      </c>
      <c r="F3">
        <v>10.537874660659037</v>
      </c>
      <c r="G3">
        <v>1</v>
      </c>
      <c r="H3">
        <v>9.9430586916183401</v>
      </c>
      <c r="I3">
        <v>1</v>
      </c>
      <c r="J3">
        <v>2016</v>
      </c>
      <c r="K3">
        <v>1</v>
      </c>
      <c r="L3">
        <v>0</v>
      </c>
      <c r="M3">
        <v>0</v>
      </c>
      <c r="N3">
        <v>0</v>
      </c>
      <c r="O3">
        <v>7</v>
      </c>
      <c r="P3">
        <v>0</v>
      </c>
      <c r="Q3">
        <v>5</v>
      </c>
      <c r="R3">
        <v>1</v>
      </c>
      <c r="S3">
        <v>0</v>
      </c>
      <c r="T3">
        <v>1</v>
      </c>
      <c r="U3">
        <v>0</v>
      </c>
      <c r="V3">
        <v>66.92</v>
      </c>
      <c r="W3">
        <v>7.48</v>
      </c>
      <c r="X3">
        <v>84.72</v>
      </c>
      <c r="Y3">
        <v>12.285583185887313</v>
      </c>
      <c r="Z3">
        <v>1</v>
      </c>
      <c r="AA3">
        <v>7.9704883331692428E-2</v>
      </c>
      <c r="AB3">
        <v>1.07</v>
      </c>
      <c r="AC3">
        <v>1</v>
      </c>
      <c r="AD3">
        <v>1</v>
      </c>
    </row>
    <row r="4" spans="1:30" x14ac:dyDescent="0.35">
      <c r="A4" t="s">
        <v>12</v>
      </c>
      <c r="B4" t="s">
        <v>10</v>
      </c>
      <c r="C4">
        <v>0</v>
      </c>
      <c r="D4">
        <v>0</v>
      </c>
      <c r="E4">
        <f t="shared" si="0"/>
        <v>109.34055938073847</v>
      </c>
      <c r="F4">
        <v>10.634130557890909</v>
      </c>
      <c r="G4">
        <v>1</v>
      </c>
      <c r="H4">
        <v>10.282040340345814</v>
      </c>
      <c r="I4">
        <v>1</v>
      </c>
      <c r="J4">
        <v>2016</v>
      </c>
      <c r="K4">
        <v>1</v>
      </c>
      <c r="L4">
        <v>0</v>
      </c>
      <c r="M4">
        <v>0</v>
      </c>
      <c r="N4">
        <v>0</v>
      </c>
      <c r="O4">
        <v>7</v>
      </c>
      <c r="P4">
        <v>10</v>
      </c>
      <c r="Q4">
        <v>14</v>
      </c>
      <c r="R4">
        <v>4</v>
      </c>
      <c r="S4">
        <v>3</v>
      </c>
      <c r="T4">
        <v>2</v>
      </c>
      <c r="U4">
        <v>0</v>
      </c>
      <c r="V4">
        <v>66.92</v>
      </c>
      <c r="W4">
        <v>7.48</v>
      </c>
      <c r="X4">
        <v>84.72</v>
      </c>
      <c r="Y4">
        <v>12.253356666016215</v>
      </c>
      <c r="Z4">
        <v>1</v>
      </c>
      <c r="AA4">
        <v>3.5158646264751243E-2</v>
      </c>
      <c r="AB4">
        <v>0.75</v>
      </c>
      <c r="AC4">
        <v>1</v>
      </c>
      <c r="AD4">
        <v>1</v>
      </c>
    </row>
    <row r="5" spans="1:30" x14ac:dyDescent="0.35">
      <c r="A5" t="s">
        <v>13</v>
      </c>
      <c r="B5" t="s">
        <v>10</v>
      </c>
      <c r="C5">
        <v>0</v>
      </c>
      <c r="D5">
        <v>0</v>
      </c>
      <c r="E5">
        <f t="shared" si="0"/>
        <v>108.15371511069658</v>
      </c>
      <c r="F5">
        <v>10.575103215183786</v>
      </c>
      <c r="G5">
        <v>1</v>
      </c>
      <c r="H5">
        <v>10.227201844745018</v>
      </c>
      <c r="I5">
        <v>1</v>
      </c>
      <c r="J5">
        <v>2016</v>
      </c>
      <c r="K5">
        <v>1</v>
      </c>
      <c r="L5">
        <v>0</v>
      </c>
      <c r="M5">
        <v>0</v>
      </c>
      <c r="N5">
        <v>0</v>
      </c>
      <c r="O5">
        <v>8</v>
      </c>
      <c r="P5">
        <v>0</v>
      </c>
      <c r="Q5">
        <v>13</v>
      </c>
      <c r="R5">
        <v>3</v>
      </c>
      <c r="S5">
        <v>3</v>
      </c>
      <c r="T5">
        <v>2</v>
      </c>
      <c r="U5">
        <v>0</v>
      </c>
      <c r="V5">
        <v>66.92</v>
      </c>
      <c r="W5">
        <v>7.48</v>
      </c>
      <c r="X5">
        <v>84.72</v>
      </c>
      <c r="Y5">
        <v>12.340060616237622</v>
      </c>
      <c r="Z5">
        <v>1</v>
      </c>
      <c r="AA5">
        <v>2.0417043054404563E-2</v>
      </c>
      <c r="AB5">
        <v>0.74</v>
      </c>
      <c r="AC5">
        <v>1</v>
      </c>
      <c r="AD5">
        <v>1</v>
      </c>
    </row>
    <row r="6" spans="1:30" x14ac:dyDescent="0.35">
      <c r="A6" t="s">
        <v>14</v>
      </c>
      <c r="B6" t="s">
        <v>15</v>
      </c>
      <c r="C6">
        <v>0</v>
      </c>
      <c r="D6">
        <v>0</v>
      </c>
      <c r="E6">
        <f t="shared" si="0"/>
        <v>105.15017319724677</v>
      </c>
      <c r="F6">
        <v>10.482098370186309</v>
      </c>
      <c r="G6">
        <v>1</v>
      </c>
      <c r="H6">
        <v>10.031404923304287</v>
      </c>
      <c r="I6">
        <v>1</v>
      </c>
      <c r="J6">
        <v>2016</v>
      </c>
      <c r="K6">
        <v>1</v>
      </c>
      <c r="L6">
        <v>0</v>
      </c>
      <c r="M6">
        <v>0</v>
      </c>
      <c r="N6">
        <v>0</v>
      </c>
      <c r="O6">
        <v>4</v>
      </c>
      <c r="P6">
        <v>7</v>
      </c>
      <c r="Q6">
        <v>8</v>
      </c>
      <c r="R6">
        <v>0</v>
      </c>
      <c r="S6">
        <v>0</v>
      </c>
      <c r="T6">
        <v>3</v>
      </c>
      <c r="U6">
        <v>0</v>
      </c>
      <c r="V6">
        <v>69.27</v>
      </c>
      <c r="W6">
        <v>10</v>
      </c>
      <c r="X6">
        <v>85.06</v>
      </c>
      <c r="Y6">
        <v>11.949521251099005</v>
      </c>
      <c r="Z6">
        <v>0</v>
      </c>
      <c r="AA6">
        <v>2.8375749678874074E-2</v>
      </c>
      <c r="AB6">
        <v>0.86</v>
      </c>
      <c r="AC6">
        <v>0</v>
      </c>
      <c r="AD6">
        <v>0</v>
      </c>
    </row>
    <row r="7" spans="1:30" x14ac:dyDescent="0.35">
      <c r="A7" t="s">
        <v>16</v>
      </c>
      <c r="B7" t="s">
        <v>17</v>
      </c>
      <c r="C7">
        <v>0</v>
      </c>
      <c r="D7">
        <v>0</v>
      </c>
      <c r="E7">
        <f t="shared" si="0"/>
        <v>102.89756485246926</v>
      </c>
      <c r="F7">
        <v>10.408921665877045</v>
      </c>
      <c r="G7">
        <v>1</v>
      </c>
      <c r="H7">
        <v>9.8855163056699986</v>
      </c>
      <c r="I7">
        <v>1</v>
      </c>
      <c r="J7">
        <v>2016</v>
      </c>
      <c r="K7">
        <v>1</v>
      </c>
      <c r="L7">
        <v>0</v>
      </c>
      <c r="M7">
        <v>0</v>
      </c>
      <c r="N7">
        <v>0</v>
      </c>
      <c r="O7">
        <v>4</v>
      </c>
      <c r="P7">
        <v>1</v>
      </c>
      <c r="Q7">
        <v>15</v>
      </c>
      <c r="R7">
        <v>0</v>
      </c>
      <c r="S7">
        <v>0</v>
      </c>
      <c r="T7">
        <v>2</v>
      </c>
      <c r="U7">
        <v>0</v>
      </c>
      <c r="V7">
        <v>67.81</v>
      </c>
      <c r="W7">
        <v>8.15</v>
      </c>
      <c r="X7">
        <v>80.59</v>
      </c>
      <c r="Y7">
        <v>12.393735555544326</v>
      </c>
      <c r="Z7">
        <v>1</v>
      </c>
      <c r="AA7">
        <v>-4.917466185195412E-2</v>
      </c>
      <c r="AB7">
        <v>0.36</v>
      </c>
      <c r="AC7">
        <v>0</v>
      </c>
      <c r="AD7">
        <v>0</v>
      </c>
    </row>
    <row r="8" spans="1:30" x14ac:dyDescent="0.35">
      <c r="A8" t="s">
        <v>18</v>
      </c>
      <c r="B8" t="s">
        <v>19</v>
      </c>
      <c r="C8">
        <v>0</v>
      </c>
      <c r="D8">
        <v>0</v>
      </c>
      <c r="E8">
        <f t="shared" si="0"/>
        <v>105.79617450078302</v>
      </c>
      <c r="F8">
        <v>10.492372059627835</v>
      </c>
      <c r="G8">
        <v>1</v>
      </c>
      <c r="H8">
        <v>10.083151254982814</v>
      </c>
      <c r="I8">
        <v>1</v>
      </c>
      <c r="J8">
        <v>2016</v>
      </c>
      <c r="K8">
        <v>1</v>
      </c>
      <c r="L8">
        <v>0</v>
      </c>
      <c r="M8">
        <v>0</v>
      </c>
      <c r="N8">
        <v>0</v>
      </c>
      <c r="O8">
        <v>6</v>
      </c>
      <c r="P8">
        <v>0</v>
      </c>
      <c r="Q8">
        <v>13</v>
      </c>
      <c r="R8">
        <v>3</v>
      </c>
      <c r="S8">
        <v>12</v>
      </c>
      <c r="T8">
        <v>2</v>
      </c>
      <c r="U8">
        <v>1</v>
      </c>
      <c r="V8">
        <v>71.010000000000005</v>
      </c>
      <c r="W8">
        <v>8.61</v>
      </c>
      <c r="X8">
        <v>87.38</v>
      </c>
      <c r="Y8">
        <v>12.215941436805346</v>
      </c>
      <c r="Z8">
        <v>1</v>
      </c>
      <c r="AA8">
        <v>-3.9911287487635019E-2</v>
      </c>
      <c r="AB8">
        <v>0.21</v>
      </c>
      <c r="AC8" s="2">
        <v>1</v>
      </c>
      <c r="AD8" s="2">
        <v>0</v>
      </c>
    </row>
    <row r="9" spans="1:30" x14ac:dyDescent="0.35">
      <c r="A9" t="s">
        <v>20</v>
      </c>
      <c r="B9" t="s">
        <v>15</v>
      </c>
      <c r="C9">
        <v>0</v>
      </c>
      <c r="D9">
        <v>0</v>
      </c>
      <c r="E9">
        <f t="shared" si="0"/>
        <v>103.03501950375332</v>
      </c>
      <c r="F9">
        <v>10.308089430399701</v>
      </c>
      <c r="G9">
        <v>1</v>
      </c>
      <c r="H9">
        <v>9.9955496311364556</v>
      </c>
      <c r="I9">
        <v>1</v>
      </c>
      <c r="J9">
        <v>2016</v>
      </c>
      <c r="K9">
        <v>1</v>
      </c>
      <c r="L9">
        <v>0</v>
      </c>
      <c r="M9">
        <v>0</v>
      </c>
      <c r="N9">
        <v>0</v>
      </c>
      <c r="O9">
        <v>7</v>
      </c>
      <c r="P9">
        <v>9</v>
      </c>
      <c r="Q9">
        <v>8</v>
      </c>
      <c r="R9">
        <v>0</v>
      </c>
      <c r="S9">
        <v>0</v>
      </c>
      <c r="T9">
        <v>2</v>
      </c>
      <c r="U9">
        <v>0</v>
      </c>
      <c r="V9">
        <v>69.27</v>
      </c>
      <c r="W9">
        <v>10</v>
      </c>
      <c r="X9">
        <v>85.06</v>
      </c>
      <c r="Y9">
        <v>11.948308292107813</v>
      </c>
      <c r="Z9">
        <v>0</v>
      </c>
      <c r="AA9">
        <v>-2.5257462074482549E-3</v>
      </c>
      <c r="AB9">
        <v>0.75</v>
      </c>
      <c r="AC9" s="2">
        <v>1</v>
      </c>
      <c r="AD9" s="2">
        <v>0</v>
      </c>
    </row>
    <row r="10" spans="1:30" x14ac:dyDescent="0.35">
      <c r="A10" t="s">
        <v>21</v>
      </c>
      <c r="B10" t="s">
        <v>17</v>
      </c>
      <c r="C10">
        <v>0</v>
      </c>
      <c r="D10">
        <v>0</v>
      </c>
      <c r="E10">
        <f t="shared" si="0"/>
        <v>102.75513347351433</v>
      </c>
      <c r="F10">
        <v>10.338981269247652</v>
      </c>
      <c r="G10">
        <v>1</v>
      </c>
      <c r="H10">
        <v>9.9386129829976593</v>
      </c>
      <c r="I10">
        <v>1</v>
      </c>
      <c r="J10">
        <v>2016</v>
      </c>
      <c r="K10">
        <v>1</v>
      </c>
      <c r="L10">
        <v>0</v>
      </c>
      <c r="M10">
        <v>0</v>
      </c>
      <c r="N10">
        <v>0</v>
      </c>
      <c r="O10">
        <v>6</v>
      </c>
      <c r="P10">
        <v>4</v>
      </c>
      <c r="Q10">
        <v>13</v>
      </c>
      <c r="R10">
        <v>1</v>
      </c>
      <c r="S10">
        <v>5</v>
      </c>
      <c r="T10">
        <v>3</v>
      </c>
      <c r="U10">
        <v>0</v>
      </c>
      <c r="V10">
        <v>67.81</v>
      </c>
      <c r="W10">
        <v>8.15</v>
      </c>
      <c r="X10">
        <v>80.59</v>
      </c>
      <c r="Y10">
        <v>12.205666030191656</v>
      </c>
      <c r="Z10">
        <v>1</v>
      </c>
      <c r="AA10">
        <v>-6.976585207032375E-2</v>
      </c>
      <c r="AB10">
        <v>0.27</v>
      </c>
      <c r="AC10" s="2">
        <v>1</v>
      </c>
      <c r="AD10" s="2">
        <v>0</v>
      </c>
    </row>
    <row r="11" spans="1:30" x14ac:dyDescent="0.35">
      <c r="A11" t="s">
        <v>22</v>
      </c>
      <c r="B11" t="s">
        <v>15</v>
      </c>
      <c r="C11">
        <v>0</v>
      </c>
      <c r="D11">
        <v>0</v>
      </c>
      <c r="E11">
        <f t="shared" si="0"/>
        <v>100.6924226033065</v>
      </c>
      <c r="F11">
        <v>10.273841193193672</v>
      </c>
      <c r="G11">
        <v>1</v>
      </c>
      <c r="H11">
        <v>9.8008544915035607</v>
      </c>
      <c r="I11">
        <v>1</v>
      </c>
      <c r="J11">
        <v>2016</v>
      </c>
      <c r="K11">
        <v>1</v>
      </c>
      <c r="L11">
        <v>0</v>
      </c>
      <c r="M11">
        <v>0</v>
      </c>
      <c r="N11">
        <v>0</v>
      </c>
      <c r="O11">
        <v>4</v>
      </c>
      <c r="P11">
        <v>7</v>
      </c>
      <c r="Q11">
        <v>7</v>
      </c>
      <c r="R11">
        <v>0</v>
      </c>
      <c r="S11">
        <v>1</v>
      </c>
      <c r="T11">
        <v>3</v>
      </c>
      <c r="U11">
        <v>0</v>
      </c>
      <c r="V11">
        <v>69.27</v>
      </c>
      <c r="W11">
        <v>10</v>
      </c>
      <c r="X11">
        <v>85.06</v>
      </c>
      <c r="Y11">
        <v>11.829980744322214</v>
      </c>
      <c r="Z11">
        <v>0</v>
      </c>
      <c r="AA11">
        <v>-2.0590612894159643E-2</v>
      </c>
      <c r="AB11">
        <v>0.78</v>
      </c>
      <c r="AC11" s="2">
        <v>1</v>
      </c>
      <c r="AD11" s="2">
        <v>0</v>
      </c>
    </row>
    <row r="12" spans="1:30" x14ac:dyDescent="0.35">
      <c r="A12" t="s">
        <v>23</v>
      </c>
      <c r="B12" t="s">
        <v>10</v>
      </c>
      <c r="C12">
        <v>0</v>
      </c>
      <c r="D12">
        <v>0</v>
      </c>
      <c r="E12">
        <f t="shared" si="0"/>
        <v>103.87758810892241</v>
      </c>
      <c r="F12">
        <v>10.388123814121821</v>
      </c>
      <c r="G12">
        <v>1</v>
      </c>
      <c r="H12">
        <v>9.9996486341170829</v>
      </c>
      <c r="I12">
        <v>1</v>
      </c>
      <c r="J12">
        <v>2016</v>
      </c>
      <c r="K12">
        <v>1</v>
      </c>
      <c r="L12">
        <v>0</v>
      </c>
      <c r="M12">
        <v>0</v>
      </c>
      <c r="N12">
        <v>0</v>
      </c>
      <c r="O12">
        <v>7</v>
      </c>
      <c r="P12">
        <v>1</v>
      </c>
      <c r="Q12">
        <v>8</v>
      </c>
      <c r="R12">
        <v>0</v>
      </c>
      <c r="S12">
        <v>0</v>
      </c>
      <c r="T12">
        <v>1</v>
      </c>
      <c r="U12">
        <v>0</v>
      </c>
      <c r="V12">
        <v>66.92</v>
      </c>
      <c r="W12">
        <v>7.48</v>
      </c>
      <c r="X12">
        <v>84.72</v>
      </c>
      <c r="Y12">
        <v>11.911130431179716</v>
      </c>
      <c r="Z12">
        <v>0</v>
      </c>
      <c r="AA12">
        <v>3.4901868654479883E-2</v>
      </c>
      <c r="AB12">
        <v>0.67</v>
      </c>
      <c r="AC12" s="2">
        <v>1</v>
      </c>
      <c r="AD12" s="2">
        <v>0</v>
      </c>
    </row>
    <row r="13" spans="1:30" x14ac:dyDescent="0.35">
      <c r="A13" t="s">
        <v>24</v>
      </c>
      <c r="B13" t="s">
        <v>19</v>
      </c>
      <c r="C13">
        <v>0</v>
      </c>
      <c r="D13">
        <v>0</v>
      </c>
      <c r="E13">
        <f t="shared" si="0"/>
        <v>100.55195445016501</v>
      </c>
      <c r="F13">
        <v>10.250767403939083</v>
      </c>
      <c r="G13">
        <v>1</v>
      </c>
      <c r="H13">
        <v>9.8092123728732457</v>
      </c>
      <c r="I13">
        <v>1</v>
      </c>
      <c r="J13">
        <v>2016</v>
      </c>
      <c r="K13">
        <v>1</v>
      </c>
      <c r="L13">
        <v>0</v>
      </c>
      <c r="M13">
        <v>0</v>
      </c>
      <c r="N13">
        <v>0</v>
      </c>
      <c r="O13">
        <v>7</v>
      </c>
      <c r="P13">
        <v>1</v>
      </c>
      <c r="Q13">
        <v>15</v>
      </c>
      <c r="R13">
        <v>3</v>
      </c>
      <c r="S13">
        <v>3</v>
      </c>
      <c r="T13">
        <v>4</v>
      </c>
      <c r="U13">
        <v>1</v>
      </c>
      <c r="V13">
        <v>71.010000000000005</v>
      </c>
      <c r="W13">
        <v>8.61</v>
      </c>
      <c r="X13">
        <v>86.93</v>
      </c>
      <c r="Y13">
        <v>12.375661053901657</v>
      </c>
      <c r="Z13">
        <v>1</v>
      </c>
      <c r="AA13">
        <v>-1.4387945831272182E-2</v>
      </c>
      <c r="AB13">
        <v>0.18</v>
      </c>
      <c r="AC13" s="3">
        <v>1</v>
      </c>
      <c r="AD13" s="3">
        <v>1</v>
      </c>
    </row>
    <row r="14" spans="1:30" x14ac:dyDescent="0.35">
      <c r="A14" t="s">
        <v>26</v>
      </c>
      <c r="B14" t="s">
        <v>27</v>
      </c>
      <c r="C14">
        <v>0</v>
      </c>
      <c r="D14">
        <v>1</v>
      </c>
      <c r="E14">
        <f t="shared" si="0"/>
        <v>100.59546763982483</v>
      </c>
      <c r="F14">
        <v>10.249495028173952</v>
      </c>
      <c r="G14">
        <v>1</v>
      </c>
      <c r="H14">
        <v>9.8146754901882129</v>
      </c>
      <c r="I14">
        <v>1</v>
      </c>
      <c r="J14">
        <v>2016</v>
      </c>
      <c r="K14">
        <v>1</v>
      </c>
      <c r="L14">
        <v>0</v>
      </c>
      <c r="M14">
        <v>0</v>
      </c>
      <c r="N14">
        <v>0</v>
      </c>
      <c r="O14">
        <v>7</v>
      </c>
      <c r="P14">
        <v>2</v>
      </c>
      <c r="Q14">
        <v>22</v>
      </c>
      <c r="R14">
        <v>6</v>
      </c>
      <c r="S14">
        <v>7</v>
      </c>
      <c r="T14">
        <v>1</v>
      </c>
      <c r="U14">
        <v>1</v>
      </c>
      <c r="V14">
        <v>68.08</v>
      </c>
      <c r="W14">
        <v>6.33</v>
      </c>
      <c r="X14">
        <v>88.2</v>
      </c>
      <c r="Y14">
        <v>12.361418621587628</v>
      </c>
      <c r="Z14">
        <v>1</v>
      </c>
      <c r="AA14">
        <v>3.7939315881124591E-2</v>
      </c>
      <c r="AB14">
        <v>0.33</v>
      </c>
      <c r="AC14">
        <v>0</v>
      </c>
      <c r="AD14">
        <v>0</v>
      </c>
    </row>
    <row r="15" spans="1:30" x14ac:dyDescent="0.35">
      <c r="A15" t="s">
        <v>28</v>
      </c>
      <c r="B15" t="s">
        <v>10</v>
      </c>
      <c r="C15">
        <v>0</v>
      </c>
      <c r="D15">
        <v>0</v>
      </c>
      <c r="E15">
        <f t="shared" si="0"/>
        <v>103.85987740120048</v>
      </c>
      <c r="F15">
        <v>10.373083166144152</v>
      </c>
      <c r="G15">
        <v>1</v>
      </c>
      <c r="H15">
        <v>10.012440442025968</v>
      </c>
      <c r="I15">
        <v>1</v>
      </c>
      <c r="J15">
        <v>2016</v>
      </c>
      <c r="K15">
        <v>1</v>
      </c>
      <c r="L15">
        <v>0</v>
      </c>
      <c r="M15">
        <v>0</v>
      </c>
      <c r="N15">
        <v>0</v>
      </c>
      <c r="O15">
        <v>8</v>
      </c>
      <c r="P15">
        <v>1</v>
      </c>
      <c r="Q15">
        <v>7</v>
      </c>
      <c r="R15">
        <v>2</v>
      </c>
      <c r="S15">
        <v>0</v>
      </c>
      <c r="T15">
        <v>1</v>
      </c>
      <c r="U15">
        <v>0</v>
      </c>
      <c r="V15">
        <v>66.92</v>
      </c>
      <c r="W15">
        <v>7.48</v>
      </c>
      <c r="X15">
        <v>84.72</v>
      </c>
      <c r="Y15">
        <v>11.934581767192601</v>
      </c>
      <c r="Z15">
        <v>0</v>
      </c>
      <c r="AA15">
        <v>-1.4279163449985198E-3</v>
      </c>
      <c r="AB15">
        <v>0.81</v>
      </c>
      <c r="AC15">
        <v>0</v>
      </c>
      <c r="AD15">
        <v>0</v>
      </c>
    </row>
    <row r="16" spans="1:30" x14ac:dyDescent="0.35">
      <c r="A16" t="s">
        <v>29</v>
      </c>
      <c r="B16" t="s">
        <v>30</v>
      </c>
      <c r="C16">
        <v>0</v>
      </c>
      <c r="D16">
        <v>1</v>
      </c>
      <c r="E16">
        <f t="shared" si="0"/>
        <v>103.43265564183413</v>
      </c>
      <c r="F16">
        <v>10.369404738381604</v>
      </c>
      <c r="G16">
        <v>1</v>
      </c>
      <c r="H16">
        <v>9.974792020508719</v>
      </c>
      <c r="I16">
        <v>1</v>
      </c>
      <c r="J16">
        <v>2016</v>
      </c>
      <c r="K16">
        <v>1</v>
      </c>
      <c r="L16">
        <v>0</v>
      </c>
      <c r="M16">
        <v>0</v>
      </c>
      <c r="N16">
        <v>0</v>
      </c>
      <c r="O16">
        <v>0</v>
      </c>
      <c r="P16">
        <v>7</v>
      </c>
      <c r="Q16">
        <v>2</v>
      </c>
      <c r="R16">
        <v>0</v>
      </c>
      <c r="S16">
        <v>0</v>
      </c>
      <c r="T16">
        <v>2</v>
      </c>
      <c r="U16">
        <v>0</v>
      </c>
      <c r="V16">
        <v>53.21</v>
      </c>
      <c r="W16">
        <v>-2.35</v>
      </c>
      <c r="X16">
        <v>65.099999999999994</v>
      </c>
      <c r="Y16">
        <v>12.436386577076405</v>
      </c>
      <c r="Z16">
        <v>1</v>
      </c>
      <c r="AA16">
        <v>2.0307854599272406E-2</v>
      </c>
      <c r="AB16">
        <v>0.98</v>
      </c>
      <c r="AC16">
        <v>0</v>
      </c>
      <c r="AD16">
        <v>0</v>
      </c>
    </row>
    <row r="17" spans="1:30" x14ac:dyDescent="0.35">
      <c r="A17" t="s">
        <v>31</v>
      </c>
      <c r="B17" t="s">
        <v>15</v>
      </c>
      <c r="C17">
        <v>0</v>
      </c>
      <c r="D17">
        <v>0</v>
      </c>
      <c r="E17">
        <f t="shared" si="0"/>
        <v>102.32656398685526</v>
      </c>
      <c r="F17">
        <v>10.237304455723983</v>
      </c>
      <c r="G17">
        <v>0</v>
      </c>
      <c r="H17">
        <v>9.9954596866210643</v>
      </c>
      <c r="I17">
        <v>1</v>
      </c>
      <c r="J17">
        <v>2016</v>
      </c>
      <c r="K17">
        <v>1</v>
      </c>
      <c r="L17">
        <v>0</v>
      </c>
      <c r="M17">
        <v>0</v>
      </c>
      <c r="N17">
        <v>0</v>
      </c>
      <c r="O17">
        <v>7</v>
      </c>
      <c r="P17">
        <v>0</v>
      </c>
      <c r="Q17">
        <v>8</v>
      </c>
      <c r="R17">
        <v>2</v>
      </c>
      <c r="S17">
        <v>0</v>
      </c>
      <c r="T17">
        <v>2</v>
      </c>
      <c r="U17">
        <v>0</v>
      </c>
      <c r="V17">
        <v>69.27</v>
      </c>
      <c r="W17">
        <v>10</v>
      </c>
      <c r="X17">
        <v>85.06</v>
      </c>
      <c r="Y17">
        <v>11.718529090905083</v>
      </c>
      <c r="Z17">
        <v>0</v>
      </c>
      <c r="AA17">
        <v>1.1076680398141902E-2</v>
      </c>
      <c r="AB17">
        <v>0.65</v>
      </c>
      <c r="AC17" s="2">
        <v>1</v>
      </c>
      <c r="AD17" s="2">
        <v>0</v>
      </c>
    </row>
    <row r="18" spans="1:30" x14ac:dyDescent="0.35">
      <c r="A18" t="s">
        <v>32</v>
      </c>
      <c r="B18" t="s">
        <v>25</v>
      </c>
      <c r="C18">
        <v>0</v>
      </c>
      <c r="D18">
        <v>1</v>
      </c>
      <c r="E18">
        <f t="shared" si="0"/>
        <v>102.43295850021298</v>
      </c>
      <c r="F18">
        <v>10.297742678339276</v>
      </c>
      <c r="G18">
        <v>1</v>
      </c>
      <c r="H18">
        <v>9.9471274142123356</v>
      </c>
      <c r="I18">
        <v>1</v>
      </c>
      <c r="J18">
        <v>2016</v>
      </c>
      <c r="K18">
        <v>1</v>
      </c>
      <c r="L18">
        <v>0</v>
      </c>
      <c r="M18">
        <v>0</v>
      </c>
      <c r="N18">
        <v>0</v>
      </c>
      <c r="O18">
        <v>6</v>
      </c>
      <c r="P18">
        <v>9</v>
      </c>
      <c r="Q18">
        <v>15</v>
      </c>
      <c r="R18">
        <v>2</v>
      </c>
      <c r="S18">
        <v>1</v>
      </c>
      <c r="T18">
        <v>2</v>
      </c>
      <c r="U18">
        <v>0</v>
      </c>
      <c r="V18">
        <v>73.290000000000006</v>
      </c>
      <c r="W18">
        <v>10.7</v>
      </c>
      <c r="X18">
        <v>86.93</v>
      </c>
      <c r="Y18">
        <v>11.920334680220376</v>
      </c>
      <c r="Z18">
        <v>0</v>
      </c>
      <c r="AA18">
        <v>-2.5528791447556345E-2</v>
      </c>
      <c r="AB18">
        <v>-0.33</v>
      </c>
      <c r="AC18">
        <v>0</v>
      </c>
      <c r="AD18">
        <v>0</v>
      </c>
    </row>
    <row r="19" spans="1:30" x14ac:dyDescent="0.35">
      <c r="A19" t="s">
        <v>33</v>
      </c>
      <c r="B19" t="s">
        <v>30</v>
      </c>
      <c r="C19">
        <v>0</v>
      </c>
      <c r="D19">
        <v>0</v>
      </c>
      <c r="E19">
        <f t="shared" si="0"/>
        <v>103.01827052354487</v>
      </c>
      <c r="F19">
        <v>10.285704528372344</v>
      </c>
      <c r="G19">
        <v>1</v>
      </c>
      <c r="H19">
        <v>10.015674690963239</v>
      </c>
      <c r="I19">
        <v>1</v>
      </c>
      <c r="J19">
        <v>2016</v>
      </c>
      <c r="K19">
        <v>1</v>
      </c>
      <c r="L19">
        <v>0</v>
      </c>
      <c r="M19">
        <v>0</v>
      </c>
      <c r="N19">
        <v>0</v>
      </c>
      <c r="O19">
        <v>1</v>
      </c>
      <c r="P19">
        <v>11</v>
      </c>
      <c r="Q19">
        <v>6</v>
      </c>
      <c r="R19">
        <v>1</v>
      </c>
      <c r="S19">
        <v>1</v>
      </c>
      <c r="T19">
        <v>2</v>
      </c>
      <c r="U19">
        <v>0</v>
      </c>
      <c r="V19">
        <v>53.21</v>
      </c>
      <c r="W19">
        <v>-2.35</v>
      </c>
      <c r="X19">
        <v>65.099999999999994</v>
      </c>
      <c r="Y19">
        <v>12.44492187190165</v>
      </c>
      <c r="Z19">
        <v>1</v>
      </c>
      <c r="AA19">
        <v>-0.22049030181158588</v>
      </c>
      <c r="AB19">
        <v>1.31</v>
      </c>
      <c r="AC19">
        <v>1</v>
      </c>
      <c r="AD19">
        <v>1</v>
      </c>
    </row>
    <row r="20" spans="1:30" x14ac:dyDescent="0.35">
      <c r="A20" t="s">
        <v>34</v>
      </c>
      <c r="B20" t="s">
        <v>35</v>
      </c>
      <c r="C20">
        <v>0</v>
      </c>
      <c r="D20">
        <v>0</v>
      </c>
      <c r="E20">
        <f t="shared" si="0"/>
        <v>103.00950597242107</v>
      </c>
      <c r="F20">
        <v>10.337470211034494</v>
      </c>
      <c r="G20">
        <v>1</v>
      </c>
      <c r="H20">
        <v>9.9646725813503139</v>
      </c>
      <c r="I20">
        <v>1</v>
      </c>
      <c r="J20">
        <v>2016</v>
      </c>
      <c r="K20">
        <v>1</v>
      </c>
      <c r="L20">
        <v>0</v>
      </c>
      <c r="M20">
        <v>0</v>
      </c>
      <c r="N20">
        <v>0</v>
      </c>
      <c r="P20">
        <v>2</v>
      </c>
      <c r="Q20">
        <v>19</v>
      </c>
      <c r="R20">
        <v>3</v>
      </c>
      <c r="S20">
        <v>9</v>
      </c>
      <c r="T20">
        <v>2</v>
      </c>
      <c r="U20">
        <v>1</v>
      </c>
      <c r="V20">
        <v>70.98</v>
      </c>
      <c r="W20">
        <v>9.0500000000000007</v>
      </c>
      <c r="X20">
        <v>84.26</v>
      </c>
      <c r="Y20">
        <v>12.245536849447296</v>
      </c>
      <c r="Z20">
        <v>1</v>
      </c>
      <c r="AA20">
        <v>-2.7025084771247539E-2</v>
      </c>
      <c r="AB20">
        <v>-0.46</v>
      </c>
      <c r="AC20">
        <v>1</v>
      </c>
      <c r="AD20">
        <v>1</v>
      </c>
    </row>
    <row r="21" spans="1:30" x14ac:dyDescent="0.35">
      <c r="A21" t="s">
        <v>36</v>
      </c>
      <c r="B21" t="s">
        <v>17</v>
      </c>
      <c r="C21">
        <v>0</v>
      </c>
      <c r="D21">
        <v>0</v>
      </c>
      <c r="E21">
        <f t="shared" si="0"/>
        <v>97.442853796210713</v>
      </c>
      <c r="F21">
        <v>10.042869662262856</v>
      </c>
      <c r="G21">
        <v>0</v>
      </c>
      <c r="H21">
        <v>9.7026902741118448</v>
      </c>
      <c r="I21">
        <v>0</v>
      </c>
      <c r="J21">
        <v>2016</v>
      </c>
      <c r="K21">
        <v>1</v>
      </c>
      <c r="L21">
        <v>0</v>
      </c>
      <c r="M21">
        <v>0</v>
      </c>
      <c r="N21">
        <v>0</v>
      </c>
      <c r="O21">
        <v>4</v>
      </c>
      <c r="P21">
        <v>8</v>
      </c>
      <c r="Q21">
        <v>12</v>
      </c>
      <c r="R21">
        <v>0</v>
      </c>
      <c r="S21">
        <v>0</v>
      </c>
      <c r="T21">
        <v>1</v>
      </c>
      <c r="U21">
        <v>0</v>
      </c>
      <c r="V21">
        <v>67.81</v>
      </c>
      <c r="W21">
        <v>8.15</v>
      </c>
      <c r="X21">
        <v>80.59</v>
      </c>
      <c r="Y21">
        <v>12.189956922495533</v>
      </c>
      <c r="Z21">
        <v>1</v>
      </c>
      <c r="AA21">
        <v>-5.0221060242825889E-2</v>
      </c>
      <c r="AB21">
        <v>0.39</v>
      </c>
      <c r="AC21">
        <v>1</v>
      </c>
      <c r="AD21">
        <v>1</v>
      </c>
    </row>
    <row r="22" spans="1:30" x14ac:dyDescent="0.35">
      <c r="A22" t="s">
        <v>37</v>
      </c>
      <c r="B22" t="s">
        <v>15</v>
      </c>
      <c r="C22">
        <v>0</v>
      </c>
      <c r="D22">
        <v>0</v>
      </c>
      <c r="E22">
        <f t="shared" si="0"/>
        <v>94.635864459160828</v>
      </c>
      <c r="F22">
        <v>10.086982527228791</v>
      </c>
      <c r="G22">
        <v>0</v>
      </c>
      <c r="H22">
        <v>9.3819796161737035</v>
      </c>
      <c r="I22">
        <v>0</v>
      </c>
      <c r="J22">
        <v>2016</v>
      </c>
      <c r="K22">
        <v>1</v>
      </c>
      <c r="L22">
        <v>0</v>
      </c>
      <c r="M22">
        <v>0</v>
      </c>
      <c r="N22">
        <v>0</v>
      </c>
      <c r="O22">
        <v>4</v>
      </c>
      <c r="P22">
        <v>6</v>
      </c>
      <c r="Q22">
        <v>9</v>
      </c>
      <c r="R22">
        <v>0</v>
      </c>
      <c r="S22">
        <v>0</v>
      </c>
      <c r="T22">
        <v>2</v>
      </c>
      <c r="U22">
        <v>0</v>
      </c>
      <c r="V22">
        <v>69.27</v>
      </c>
      <c r="W22">
        <v>10</v>
      </c>
      <c r="X22">
        <v>85.06</v>
      </c>
      <c r="Y22">
        <v>11.635912802730232</v>
      </c>
      <c r="Z22">
        <v>0</v>
      </c>
      <c r="AA22">
        <v>0.15811392408453381</v>
      </c>
      <c r="AB22">
        <v>0.87</v>
      </c>
      <c r="AC22" s="2">
        <v>1</v>
      </c>
      <c r="AD22" s="2">
        <v>0</v>
      </c>
    </row>
    <row r="23" spans="1:30" x14ac:dyDescent="0.35">
      <c r="A23" t="s">
        <v>38</v>
      </c>
      <c r="B23" t="s">
        <v>27</v>
      </c>
      <c r="C23">
        <v>0</v>
      </c>
      <c r="D23">
        <v>0</v>
      </c>
      <c r="E23">
        <f t="shared" si="0"/>
        <v>97.987201233525894</v>
      </c>
      <c r="F23">
        <v>10.134994246408361</v>
      </c>
      <c r="G23">
        <v>0</v>
      </c>
      <c r="H23">
        <v>9.668204919627911</v>
      </c>
      <c r="I23">
        <v>0</v>
      </c>
      <c r="J23">
        <v>2016</v>
      </c>
      <c r="K23">
        <v>1</v>
      </c>
      <c r="L23">
        <v>0</v>
      </c>
      <c r="M23">
        <v>0</v>
      </c>
      <c r="N23">
        <v>0</v>
      </c>
      <c r="O23">
        <v>7</v>
      </c>
      <c r="P23">
        <v>2</v>
      </c>
      <c r="Q23">
        <v>19</v>
      </c>
      <c r="R23">
        <v>2</v>
      </c>
      <c r="S23">
        <v>6</v>
      </c>
      <c r="T23">
        <v>1</v>
      </c>
      <c r="U23">
        <v>1</v>
      </c>
      <c r="V23">
        <v>68.08</v>
      </c>
      <c r="W23">
        <v>6.33</v>
      </c>
      <c r="X23">
        <v>88.2</v>
      </c>
      <c r="Y23">
        <v>12.184574467796679</v>
      </c>
      <c r="Z23">
        <v>1</v>
      </c>
      <c r="AA23">
        <v>3.2314059180351323E-2</v>
      </c>
      <c r="AB23">
        <v>0.33</v>
      </c>
      <c r="AC23">
        <v>1</v>
      </c>
      <c r="AD23">
        <v>1</v>
      </c>
    </row>
    <row r="24" spans="1:30" x14ac:dyDescent="0.35">
      <c r="A24" t="s">
        <v>39</v>
      </c>
      <c r="B24" t="s">
        <v>30</v>
      </c>
      <c r="C24">
        <v>0</v>
      </c>
      <c r="D24">
        <v>1</v>
      </c>
      <c r="E24">
        <f t="shared" si="0"/>
        <v>100.87522013401579</v>
      </c>
      <c r="F24">
        <v>10.224901028335799</v>
      </c>
      <c r="G24">
        <v>0</v>
      </c>
      <c r="H24">
        <v>9.8656426946788951</v>
      </c>
      <c r="I24">
        <v>1</v>
      </c>
      <c r="J24">
        <v>2016</v>
      </c>
      <c r="K24">
        <v>1</v>
      </c>
      <c r="L24">
        <v>0</v>
      </c>
      <c r="M24">
        <v>0</v>
      </c>
      <c r="N24">
        <v>0</v>
      </c>
      <c r="O24">
        <v>3</v>
      </c>
      <c r="P24">
        <v>7</v>
      </c>
      <c r="Q24">
        <v>2</v>
      </c>
      <c r="R24">
        <v>1</v>
      </c>
      <c r="S24">
        <v>0</v>
      </c>
      <c r="T24">
        <v>2</v>
      </c>
      <c r="U24">
        <v>0</v>
      </c>
      <c r="V24">
        <v>53.21</v>
      </c>
      <c r="W24">
        <v>-2.35</v>
      </c>
      <c r="X24">
        <v>65.099999999999994</v>
      </c>
      <c r="Y24">
        <v>12.499004594353822</v>
      </c>
      <c r="Z24">
        <v>1</v>
      </c>
      <c r="AA24">
        <v>8.0034190971707553E-2</v>
      </c>
      <c r="AB24">
        <v>1.1499999999999999</v>
      </c>
      <c r="AC24">
        <v>0</v>
      </c>
      <c r="AD24">
        <v>0</v>
      </c>
    </row>
    <row r="25" spans="1:30" x14ac:dyDescent="0.35">
      <c r="A25" t="s">
        <v>40</v>
      </c>
      <c r="B25" t="s">
        <v>27</v>
      </c>
      <c r="C25">
        <v>1</v>
      </c>
      <c r="D25">
        <v>0</v>
      </c>
      <c r="E25">
        <f t="shared" si="0"/>
        <v>95.392132509816335</v>
      </c>
      <c r="F25">
        <v>9.944433242624882</v>
      </c>
      <c r="G25">
        <v>0</v>
      </c>
      <c r="H25">
        <v>9.5925157505142149</v>
      </c>
      <c r="I25">
        <v>0</v>
      </c>
      <c r="J25">
        <v>2016</v>
      </c>
      <c r="K25">
        <v>1</v>
      </c>
      <c r="L25">
        <v>0</v>
      </c>
      <c r="M25">
        <v>0</v>
      </c>
      <c r="N25">
        <v>0</v>
      </c>
      <c r="O25">
        <v>7</v>
      </c>
      <c r="P25">
        <v>1</v>
      </c>
      <c r="Q25">
        <v>13</v>
      </c>
      <c r="R25">
        <v>5</v>
      </c>
      <c r="S25">
        <v>8</v>
      </c>
      <c r="T25">
        <v>1</v>
      </c>
      <c r="U25">
        <v>1</v>
      </c>
      <c r="V25">
        <v>68.08</v>
      </c>
      <c r="W25">
        <v>6.33</v>
      </c>
      <c r="X25">
        <v>88.2</v>
      </c>
      <c r="Y25">
        <v>12.227041707139428</v>
      </c>
      <c r="Z25">
        <v>1</v>
      </c>
      <c r="AA25">
        <v>-6.7209303421179086E-3</v>
      </c>
      <c r="AB25">
        <v>0.25</v>
      </c>
      <c r="AC25">
        <v>0</v>
      </c>
      <c r="AD25">
        <v>0</v>
      </c>
    </row>
    <row r="26" spans="1:30" x14ac:dyDescent="0.35">
      <c r="A26" t="s">
        <v>41</v>
      </c>
      <c r="B26" t="s">
        <v>42</v>
      </c>
      <c r="C26">
        <v>0</v>
      </c>
      <c r="D26">
        <v>0</v>
      </c>
      <c r="E26">
        <f t="shared" si="0"/>
        <v>90.761197442075101</v>
      </c>
      <c r="F26">
        <v>9.987577868193922</v>
      </c>
      <c r="G26">
        <v>0</v>
      </c>
      <c r="H26">
        <v>9.087408242503912</v>
      </c>
      <c r="I26">
        <v>0</v>
      </c>
      <c r="J26">
        <v>2016</v>
      </c>
      <c r="K26">
        <v>1</v>
      </c>
      <c r="L26">
        <v>0</v>
      </c>
      <c r="M26">
        <v>0</v>
      </c>
      <c r="N26">
        <v>0</v>
      </c>
      <c r="P26">
        <v>12</v>
      </c>
      <c r="Q26">
        <v>19</v>
      </c>
      <c r="R26">
        <v>1</v>
      </c>
      <c r="S26">
        <v>1</v>
      </c>
      <c r="T26">
        <v>2</v>
      </c>
      <c r="U26">
        <v>1</v>
      </c>
      <c r="V26">
        <v>67.930000000000007</v>
      </c>
      <c r="W26">
        <v>10.06</v>
      </c>
      <c r="X26">
        <v>82.03</v>
      </c>
      <c r="Y26">
        <v>11.969414048425167</v>
      </c>
      <c r="Z26">
        <v>0</v>
      </c>
      <c r="AA26">
        <v>1.7649195897475585E-3</v>
      </c>
      <c r="AB26">
        <v>0.41</v>
      </c>
      <c r="AC26">
        <v>1</v>
      </c>
      <c r="AD26">
        <v>1</v>
      </c>
    </row>
    <row r="27" spans="1:30" x14ac:dyDescent="0.35">
      <c r="A27" t="s">
        <v>43</v>
      </c>
      <c r="B27" t="s">
        <v>30</v>
      </c>
      <c r="C27">
        <v>0</v>
      </c>
      <c r="D27">
        <v>1</v>
      </c>
      <c r="E27">
        <f t="shared" si="0"/>
        <v>99.14036691467642</v>
      </c>
      <c r="F27">
        <v>10.082223719938558</v>
      </c>
      <c r="G27">
        <v>0</v>
      </c>
      <c r="H27">
        <v>9.833184589885354</v>
      </c>
      <c r="I27">
        <v>1</v>
      </c>
      <c r="J27">
        <v>2016</v>
      </c>
      <c r="K27">
        <v>1</v>
      </c>
      <c r="L27">
        <v>0</v>
      </c>
      <c r="M27">
        <v>0</v>
      </c>
      <c r="N27">
        <v>0</v>
      </c>
      <c r="O27">
        <v>0</v>
      </c>
      <c r="P27">
        <v>4</v>
      </c>
      <c r="Q27">
        <v>4</v>
      </c>
      <c r="R27">
        <v>1</v>
      </c>
      <c r="S27">
        <v>1</v>
      </c>
      <c r="T27">
        <v>2</v>
      </c>
      <c r="U27">
        <v>0</v>
      </c>
      <c r="V27">
        <v>53.21</v>
      </c>
      <c r="W27">
        <v>-2.35</v>
      </c>
      <c r="X27">
        <v>65.099999999999994</v>
      </c>
      <c r="Y27">
        <v>12.469128652673142</v>
      </c>
      <c r="Z27">
        <v>1</v>
      </c>
      <c r="AA27">
        <v>3.986174220358072E-2</v>
      </c>
      <c r="AB27">
        <v>0.98</v>
      </c>
      <c r="AC27">
        <v>0</v>
      </c>
      <c r="AD27">
        <v>0</v>
      </c>
    </row>
    <row r="28" spans="1:30" x14ac:dyDescent="0.35">
      <c r="A28" t="s">
        <v>44</v>
      </c>
      <c r="B28" t="s">
        <v>25</v>
      </c>
      <c r="C28">
        <v>0</v>
      </c>
      <c r="D28">
        <v>0</v>
      </c>
      <c r="E28">
        <f t="shared" si="0"/>
        <v>92.487330817063608</v>
      </c>
      <c r="F28">
        <v>9.923434003855883</v>
      </c>
      <c r="G28">
        <v>0</v>
      </c>
      <c r="H28">
        <v>9.320093304507937</v>
      </c>
      <c r="I28">
        <v>0</v>
      </c>
      <c r="J28">
        <v>2016</v>
      </c>
      <c r="K28">
        <v>1</v>
      </c>
      <c r="L28">
        <v>0</v>
      </c>
      <c r="M28">
        <v>0</v>
      </c>
      <c r="N28">
        <v>0</v>
      </c>
      <c r="O28">
        <v>8</v>
      </c>
      <c r="P28">
        <v>9</v>
      </c>
      <c r="Q28">
        <v>14</v>
      </c>
      <c r="R28">
        <v>0</v>
      </c>
      <c r="S28">
        <v>0</v>
      </c>
      <c r="T28">
        <v>1</v>
      </c>
      <c r="U28">
        <v>0</v>
      </c>
      <c r="V28">
        <v>73.290000000000006</v>
      </c>
      <c r="W28">
        <v>10.7</v>
      </c>
      <c r="X28">
        <v>86.93</v>
      </c>
      <c r="Y28">
        <v>11.977413545518848</v>
      </c>
      <c r="Z28">
        <v>0</v>
      </c>
      <c r="AA28">
        <v>-3.2480900781906089E-2</v>
      </c>
      <c r="AB28">
        <v>0.33</v>
      </c>
      <c r="AC28">
        <v>0</v>
      </c>
      <c r="AD28">
        <v>0</v>
      </c>
    </row>
    <row r="29" spans="1:30" x14ac:dyDescent="0.35">
      <c r="A29" t="s">
        <v>45</v>
      </c>
      <c r="B29" t="s">
        <v>27</v>
      </c>
      <c r="C29">
        <v>1</v>
      </c>
      <c r="D29">
        <v>0</v>
      </c>
      <c r="E29">
        <f t="shared" si="0"/>
        <v>87.25394192432438</v>
      </c>
      <c r="F29">
        <v>9.7491202602816198</v>
      </c>
      <c r="G29">
        <v>0</v>
      </c>
      <c r="H29">
        <v>8.9499297982609871</v>
      </c>
      <c r="I29">
        <v>0</v>
      </c>
      <c r="J29">
        <v>2016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  <c r="Q29">
        <v>5</v>
      </c>
      <c r="R29">
        <v>3</v>
      </c>
      <c r="S29">
        <v>3</v>
      </c>
      <c r="T29">
        <v>0</v>
      </c>
      <c r="U29">
        <v>1</v>
      </c>
      <c r="V29">
        <v>68.08</v>
      </c>
      <c r="W29">
        <v>6.33</v>
      </c>
      <c r="X29">
        <v>88.2</v>
      </c>
      <c r="Y29">
        <v>12.091737282991661</v>
      </c>
      <c r="Z29">
        <v>0</v>
      </c>
      <c r="AA29">
        <v>5.8862357323183616E-2</v>
      </c>
      <c r="AB29">
        <v>0.32</v>
      </c>
      <c r="AC29">
        <v>0</v>
      </c>
      <c r="AD29">
        <v>0</v>
      </c>
    </row>
    <row r="30" spans="1:30" x14ac:dyDescent="0.35">
      <c r="A30" t="s">
        <v>46</v>
      </c>
      <c r="B30" t="s">
        <v>47</v>
      </c>
      <c r="C30">
        <v>0</v>
      </c>
      <c r="D30">
        <v>0</v>
      </c>
      <c r="E30">
        <f t="shared" si="0"/>
        <v>94.258032762493343</v>
      </c>
      <c r="F30">
        <v>9.7993860574024083</v>
      </c>
      <c r="G30">
        <v>0</v>
      </c>
      <c r="H30">
        <v>9.6187691974122487</v>
      </c>
      <c r="I30">
        <v>0</v>
      </c>
      <c r="J30">
        <v>2016</v>
      </c>
      <c r="K30">
        <v>1</v>
      </c>
      <c r="L30">
        <v>0</v>
      </c>
      <c r="M30">
        <v>0</v>
      </c>
      <c r="N30">
        <v>0</v>
      </c>
      <c r="O30">
        <v>6</v>
      </c>
      <c r="P30">
        <v>7</v>
      </c>
      <c r="Q30">
        <v>16</v>
      </c>
      <c r="R30">
        <v>1</v>
      </c>
      <c r="S30">
        <v>0</v>
      </c>
      <c r="T30">
        <v>4</v>
      </c>
      <c r="U30">
        <v>1</v>
      </c>
      <c r="V30">
        <v>62.63</v>
      </c>
      <c r="W30">
        <v>5.08</v>
      </c>
      <c r="X30">
        <v>88.91</v>
      </c>
      <c r="Y30">
        <v>12.205994256089177</v>
      </c>
      <c r="Z30">
        <v>1</v>
      </c>
      <c r="AA30">
        <v>7.9756085269364507E-2</v>
      </c>
      <c r="AB30">
        <v>0.44</v>
      </c>
      <c r="AC30">
        <v>1</v>
      </c>
      <c r="AD30">
        <v>1</v>
      </c>
    </row>
    <row r="31" spans="1:30" x14ac:dyDescent="0.35">
      <c r="A31" t="s">
        <v>48</v>
      </c>
      <c r="B31" t="s">
        <v>19</v>
      </c>
      <c r="C31">
        <v>0</v>
      </c>
      <c r="D31">
        <v>0</v>
      </c>
      <c r="E31">
        <f t="shared" si="0"/>
        <v>82.25385539745065</v>
      </c>
      <c r="F31">
        <v>9.3699894376965673</v>
      </c>
      <c r="G31">
        <v>0</v>
      </c>
      <c r="H31">
        <v>8.778436298608165</v>
      </c>
      <c r="I31">
        <v>0</v>
      </c>
      <c r="J31">
        <v>2016</v>
      </c>
      <c r="K31">
        <v>1</v>
      </c>
      <c r="L31">
        <v>0</v>
      </c>
      <c r="M31">
        <v>0</v>
      </c>
      <c r="N31">
        <v>0</v>
      </c>
      <c r="O31">
        <v>6</v>
      </c>
      <c r="P31">
        <v>1</v>
      </c>
      <c r="Q31">
        <v>16</v>
      </c>
      <c r="R31">
        <v>0</v>
      </c>
      <c r="S31">
        <v>1</v>
      </c>
      <c r="T31">
        <v>4</v>
      </c>
      <c r="U31">
        <v>1</v>
      </c>
      <c r="V31">
        <v>71.010000000000005</v>
      </c>
      <c r="W31">
        <v>8.61</v>
      </c>
      <c r="X31">
        <v>87.38</v>
      </c>
      <c r="Y31">
        <v>11.810697488475576</v>
      </c>
      <c r="Z31">
        <v>0</v>
      </c>
      <c r="AA31">
        <v>9.6942463734400446E-3</v>
      </c>
      <c r="AB31">
        <v>0</v>
      </c>
      <c r="AC31">
        <v>1</v>
      </c>
      <c r="AD31">
        <v>1</v>
      </c>
    </row>
    <row r="32" spans="1:30" x14ac:dyDescent="0.35">
      <c r="A32" t="s">
        <v>49</v>
      </c>
      <c r="B32" t="s">
        <v>50</v>
      </c>
      <c r="C32">
        <v>0</v>
      </c>
      <c r="D32">
        <v>0</v>
      </c>
      <c r="E32">
        <f t="shared" si="0"/>
        <v>91.311520316764444</v>
      </c>
      <c r="F32">
        <v>9.8255419971621922</v>
      </c>
      <c r="G32">
        <v>0</v>
      </c>
      <c r="H32">
        <v>9.2932807516508493</v>
      </c>
      <c r="I32">
        <v>0</v>
      </c>
      <c r="J32">
        <v>2016</v>
      </c>
      <c r="K32">
        <v>1</v>
      </c>
      <c r="L32">
        <v>0</v>
      </c>
      <c r="M32">
        <v>0</v>
      </c>
      <c r="N32">
        <v>0</v>
      </c>
      <c r="O32">
        <v>6</v>
      </c>
      <c r="P32">
        <v>10</v>
      </c>
      <c r="Q32">
        <v>9</v>
      </c>
      <c r="R32">
        <v>3</v>
      </c>
      <c r="S32">
        <v>4</v>
      </c>
      <c r="T32">
        <v>3</v>
      </c>
      <c r="U32">
        <v>1</v>
      </c>
      <c r="V32">
        <v>59.77</v>
      </c>
      <c r="W32">
        <v>3.05</v>
      </c>
      <c r="X32">
        <v>84.48</v>
      </c>
      <c r="Y32">
        <v>11.934261039379189</v>
      </c>
      <c r="Z32">
        <v>0</v>
      </c>
      <c r="AA32">
        <v>-1.0459886335901817E-3</v>
      </c>
      <c r="AB32">
        <v>-1.32</v>
      </c>
      <c r="AC32">
        <v>1</v>
      </c>
      <c r="AD32">
        <v>1</v>
      </c>
    </row>
    <row r="33" spans="1:30" x14ac:dyDescent="0.35">
      <c r="A33" t="s">
        <v>51</v>
      </c>
      <c r="B33" t="s">
        <v>47</v>
      </c>
      <c r="C33">
        <v>0</v>
      </c>
      <c r="D33">
        <v>0</v>
      </c>
      <c r="E33">
        <f t="shared" si="0"/>
        <v>89.940502884281472</v>
      </c>
      <c r="F33">
        <v>9.6759008172849654</v>
      </c>
      <c r="G33">
        <v>0</v>
      </c>
      <c r="H33">
        <v>9.2953105434495935</v>
      </c>
      <c r="I33">
        <v>0</v>
      </c>
      <c r="J33">
        <v>2016</v>
      </c>
      <c r="K33">
        <v>1</v>
      </c>
      <c r="L33">
        <v>0</v>
      </c>
      <c r="M33">
        <v>0</v>
      </c>
      <c r="N33">
        <v>0</v>
      </c>
      <c r="O33">
        <v>4</v>
      </c>
      <c r="P33">
        <v>8</v>
      </c>
      <c r="Q33">
        <v>15</v>
      </c>
      <c r="R33">
        <v>0</v>
      </c>
      <c r="S33">
        <v>0</v>
      </c>
      <c r="T33">
        <v>3</v>
      </c>
      <c r="U33">
        <v>1</v>
      </c>
      <c r="V33">
        <v>62.63</v>
      </c>
      <c r="W33">
        <v>5.08</v>
      </c>
      <c r="X33">
        <v>88.91</v>
      </c>
      <c r="Y33">
        <v>11.90841638420406</v>
      </c>
      <c r="Z33">
        <v>0</v>
      </c>
      <c r="AA33">
        <v>-2.7632800127748422E-2</v>
      </c>
      <c r="AB33">
        <v>0.47</v>
      </c>
      <c r="AC33" s="3">
        <v>0</v>
      </c>
      <c r="AD33" s="3">
        <v>0</v>
      </c>
    </row>
    <row r="34" spans="1:30" x14ac:dyDescent="0.35">
      <c r="A34" t="s">
        <v>52</v>
      </c>
      <c r="B34" t="s">
        <v>50</v>
      </c>
      <c r="C34">
        <v>0</v>
      </c>
      <c r="D34">
        <v>0</v>
      </c>
      <c r="E34">
        <f t="shared" si="0"/>
        <v>88.140749813648952</v>
      </c>
      <c r="F34">
        <v>9.6233641986787184</v>
      </c>
      <c r="G34">
        <v>0</v>
      </c>
      <c r="H34">
        <v>9.1590371094705763</v>
      </c>
      <c r="I34">
        <v>0</v>
      </c>
      <c r="J34">
        <v>2016</v>
      </c>
      <c r="K34">
        <v>1</v>
      </c>
      <c r="L34">
        <v>0</v>
      </c>
      <c r="M34">
        <v>0</v>
      </c>
      <c r="N34">
        <v>0</v>
      </c>
      <c r="O34">
        <v>8</v>
      </c>
      <c r="P34">
        <v>12</v>
      </c>
      <c r="Q34">
        <v>10</v>
      </c>
      <c r="R34">
        <v>6</v>
      </c>
      <c r="S34">
        <v>2</v>
      </c>
      <c r="T34">
        <v>1</v>
      </c>
      <c r="U34">
        <v>1</v>
      </c>
      <c r="V34">
        <v>59.77</v>
      </c>
      <c r="W34">
        <v>3.05</v>
      </c>
      <c r="X34">
        <v>84.48</v>
      </c>
      <c r="Y34">
        <v>11.860420664412777</v>
      </c>
      <c r="Z34">
        <v>0</v>
      </c>
      <c r="AA34">
        <v>-3.4669407240065973E-2</v>
      </c>
      <c r="AB34">
        <v>0.39</v>
      </c>
      <c r="AC34">
        <v>0</v>
      </c>
      <c r="AD34">
        <v>0</v>
      </c>
    </row>
    <row r="35" spans="1:30" x14ac:dyDescent="0.35">
      <c r="A35" t="s">
        <v>53</v>
      </c>
      <c r="B35" t="s">
        <v>19</v>
      </c>
      <c r="C35">
        <v>0</v>
      </c>
      <c r="D35">
        <v>1</v>
      </c>
      <c r="E35">
        <f t="shared" si="0"/>
        <v>86.765329991128979</v>
      </c>
      <c r="F35">
        <v>9.572932425088025</v>
      </c>
      <c r="G35">
        <v>0</v>
      </c>
      <c r="H35">
        <v>9.063610410927053</v>
      </c>
      <c r="I35">
        <v>0</v>
      </c>
      <c r="J35">
        <v>2016</v>
      </c>
      <c r="K35">
        <v>1</v>
      </c>
      <c r="L35">
        <v>0</v>
      </c>
      <c r="M35">
        <v>0</v>
      </c>
      <c r="N35">
        <v>0</v>
      </c>
      <c r="O35">
        <v>7</v>
      </c>
      <c r="P35">
        <v>0</v>
      </c>
      <c r="Q35">
        <v>18</v>
      </c>
      <c r="R35">
        <v>1</v>
      </c>
      <c r="S35">
        <v>0</v>
      </c>
      <c r="T35">
        <v>1</v>
      </c>
      <c r="U35">
        <v>1</v>
      </c>
      <c r="V35">
        <v>71.010000000000005</v>
      </c>
      <c r="W35">
        <v>8.61</v>
      </c>
      <c r="X35">
        <v>87.38</v>
      </c>
      <c r="Y35">
        <v>11.902361933819861</v>
      </c>
      <c r="Z35">
        <v>0</v>
      </c>
      <c r="AA35">
        <v>-0.35941108105094888</v>
      </c>
      <c r="AB35">
        <v>-0.38</v>
      </c>
      <c r="AC35">
        <v>0</v>
      </c>
      <c r="AD35">
        <v>0</v>
      </c>
    </row>
    <row r="36" spans="1:30" x14ac:dyDescent="0.35">
      <c r="A36" t="s">
        <v>54</v>
      </c>
      <c r="B36" t="s">
        <v>35</v>
      </c>
      <c r="C36">
        <v>0</v>
      </c>
      <c r="D36">
        <v>1</v>
      </c>
      <c r="E36">
        <f t="shared" si="0"/>
        <v>76.825623399402318</v>
      </c>
      <c r="F36">
        <v>9.0320801009370939</v>
      </c>
      <c r="G36">
        <v>0</v>
      </c>
      <c r="H36">
        <v>8.5058616111510705</v>
      </c>
      <c r="I36">
        <v>0</v>
      </c>
      <c r="J36">
        <v>2016</v>
      </c>
      <c r="K36">
        <v>1</v>
      </c>
      <c r="L36">
        <v>0</v>
      </c>
      <c r="M36">
        <v>0</v>
      </c>
      <c r="N36">
        <v>0</v>
      </c>
      <c r="O36">
        <v>6</v>
      </c>
      <c r="P36">
        <v>8</v>
      </c>
      <c r="Q36">
        <v>10</v>
      </c>
      <c r="R36">
        <v>2</v>
      </c>
      <c r="S36">
        <v>2</v>
      </c>
      <c r="T36">
        <v>1</v>
      </c>
      <c r="U36">
        <v>1</v>
      </c>
      <c r="V36">
        <v>70.98</v>
      </c>
      <c r="W36">
        <v>9.0500000000000007</v>
      </c>
      <c r="X36">
        <v>84.26</v>
      </c>
      <c r="Y36">
        <v>11.725638888103314</v>
      </c>
      <c r="Z36">
        <v>0</v>
      </c>
      <c r="AA36">
        <v>-0.10107279628705966</v>
      </c>
      <c r="AB36">
        <v>0.03</v>
      </c>
      <c r="AC36">
        <v>0</v>
      </c>
      <c r="AD36">
        <v>0</v>
      </c>
    </row>
    <row r="37" spans="1:30" x14ac:dyDescent="0.35">
      <c r="A37" t="s">
        <v>9</v>
      </c>
      <c r="B37" t="s">
        <v>10</v>
      </c>
      <c r="C37">
        <v>0</v>
      </c>
      <c r="D37">
        <v>0</v>
      </c>
      <c r="E37">
        <f t="shared" si="0"/>
        <v>112.10220695743803</v>
      </c>
      <c r="F37">
        <v>10.849138826817672</v>
      </c>
      <c r="G37">
        <v>1</v>
      </c>
      <c r="H37">
        <v>10.332820765491158</v>
      </c>
      <c r="I37">
        <v>1</v>
      </c>
      <c r="J37">
        <v>2017</v>
      </c>
      <c r="K37">
        <v>0</v>
      </c>
      <c r="L37">
        <v>1</v>
      </c>
      <c r="M37">
        <v>0</v>
      </c>
      <c r="N37">
        <v>0</v>
      </c>
      <c r="P37">
        <v>6</v>
      </c>
      <c r="Q37">
        <v>15</v>
      </c>
      <c r="R37">
        <v>5</v>
      </c>
      <c r="S37">
        <v>1</v>
      </c>
      <c r="T37">
        <v>3</v>
      </c>
      <c r="U37">
        <v>0</v>
      </c>
      <c r="V37">
        <v>67.989999999999995</v>
      </c>
      <c r="W37">
        <v>7.59</v>
      </c>
      <c r="X37">
        <v>77.959999999999994</v>
      </c>
      <c r="Y37">
        <v>12.403738050363856</v>
      </c>
      <c r="Z37">
        <v>1</v>
      </c>
      <c r="AA37">
        <v>1.7112998460038893E-2</v>
      </c>
      <c r="AB37">
        <v>0.88</v>
      </c>
      <c r="AC37">
        <v>1</v>
      </c>
      <c r="AD37">
        <v>1</v>
      </c>
    </row>
    <row r="38" spans="1:30" x14ac:dyDescent="0.35">
      <c r="A38" t="s">
        <v>11</v>
      </c>
      <c r="B38" t="s">
        <v>10</v>
      </c>
      <c r="C38">
        <v>0</v>
      </c>
      <c r="D38">
        <v>0</v>
      </c>
      <c r="E38">
        <f t="shared" si="0"/>
        <v>108.65807152283543</v>
      </c>
      <c r="F38">
        <v>10.739818529812714</v>
      </c>
      <c r="G38">
        <v>1</v>
      </c>
      <c r="H38">
        <v>10.117309824296468</v>
      </c>
      <c r="I38">
        <v>1</v>
      </c>
      <c r="J38">
        <v>2017</v>
      </c>
      <c r="K38">
        <v>0</v>
      </c>
      <c r="L38">
        <v>1</v>
      </c>
      <c r="M38">
        <v>0</v>
      </c>
      <c r="N38">
        <v>0</v>
      </c>
      <c r="O38">
        <v>7</v>
      </c>
      <c r="P38">
        <v>9</v>
      </c>
      <c r="Q38">
        <v>5</v>
      </c>
      <c r="R38">
        <v>1</v>
      </c>
      <c r="S38">
        <v>1</v>
      </c>
      <c r="T38">
        <v>1</v>
      </c>
      <c r="U38">
        <v>0</v>
      </c>
      <c r="V38">
        <v>67.989999999999995</v>
      </c>
      <c r="W38">
        <v>7.59</v>
      </c>
      <c r="X38">
        <v>77.959999999999994</v>
      </c>
      <c r="Y38">
        <v>12.290425745641912</v>
      </c>
      <c r="Z38">
        <v>1</v>
      </c>
      <c r="AA38">
        <v>1.1212803382181891E-2</v>
      </c>
      <c r="AB38">
        <v>1.06</v>
      </c>
      <c r="AC38">
        <v>1</v>
      </c>
      <c r="AD38">
        <v>1</v>
      </c>
    </row>
    <row r="39" spans="1:30" x14ac:dyDescent="0.35">
      <c r="A39" t="s">
        <v>12</v>
      </c>
      <c r="B39" t="s">
        <v>10</v>
      </c>
      <c r="C39">
        <v>0</v>
      </c>
      <c r="D39">
        <v>0</v>
      </c>
      <c r="E39">
        <f t="shared" si="0"/>
        <v>107.5123892931919</v>
      </c>
      <c r="F39">
        <v>10.663608428772273</v>
      </c>
      <c r="G39">
        <v>1</v>
      </c>
      <c r="H39">
        <v>10.082177155258698</v>
      </c>
      <c r="I39">
        <v>1</v>
      </c>
      <c r="J39">
        <v>2017</v>
      </c>
      <c r="K39">
        <v>0</v>
      </c>
      <c r="L39">
        <v>1</v>
      </c>
      <c r="M39">
        <v>0</v>
      </c>
      <c r="N39">
        <v>0</v>
      </c>
      <c r="O39">
        <v>7</v>
      </c>
      <c r="P39">
        <v>13</v>
      </c>
      <c r="Q39">
        <v>14</v>
      </c>
      <c r="R39">
        <v>6</v>
      </c>
      <c r="S39">
        <v>3</v>
      </c>
      <c r="T39">
        <v>2</v>
      </c>
      <c r="U39">
        <v>0</v>
      </c>
      <c r="V39">
        <v>67.989999999999995</v>
      </c>
      <c r="W39">
        <v>7.59</v>
      </c>
      <c r="X39">
        <v>77.959999999999994</v>
      </c>
      <c r="Y39">
        <v>12.265399246625396</v>
      </c>
      <c r="Z39">
        <v>1</v>
      </c>
      <c r="AA39">
        <v>2.8117095414984958E-2</v>
      </c>
      <c r="AB39">
        <v>-0.43</v>
      </c>
      <c r="AC39">
        <v>1</v>
      </c>
      <c r="AD39">
        <v>1</v>
      </c>
    </row>
    <row r="40" spans="1:30" x14ac:dyDescent="0.35">
      <c r="A40" t="s">
        <v>13</v>
      </c>
      <c r="B40" t="s">
        <v>10</v>
      </c>
      <c r="C40">
        <v>0</v>
      </c>
      <c r="D40">
        <v>0</v>
      </c>
      <c r="E40">
        <f t="shared" si="0"/>
        <v>106.61362120393208</v>
      </c>
      <c r="F40">
        <v>10.560279603445997</v>
      </c>
      <c r="G40">
        <v>1</v>
      </c>
      <c r="H40">
        <v>10.095719546018675</v>
      </c>
      <c r="I40">
        <v>1</v>
      </c>
      <c r="J40">
        <v>2017</v>
      </c>
      <c r="K40">
        <v>0</v>
      </c>
      <c r="L40">
        <v>1</v>
      </c>
      <c r="M40">
        <v>0</v>
      </c>
      <c r="N40">
        <v>0</v>
      </c>
      <c r="O40">
        <v>8</v>
      </c>
      <c r="P40">
        <v>9</v>
      </c>
      <c r="Q40">
        <v>13</v>
      </c>
      <c r="R40">
        <v>5</v>
      </c>
      <c r="S40">
        <v>3</v>
      </c>
      <c r="T40">
        <v>2</v>
      </c>
      <c r="U40">
        <v>0</v>
      </c>
      <c r="V40">
        <v>67.989999999999995</v>
      </c>
      <c r="W40">
        <v>7.59</v>
      </c>
      <c r="X40">
        <v>77.959999999999994</v>
      </c>
      <c r="Y40">
        <v>12.358169835779256</v>
      </c>
      <c r="Z40">
        <v>1</v>
      </c>
      <c r="AA40">
        <v>4.2579591941197412E-2</v>
      </c>
      <c r="AB40">
        <v>0.73</v>
      </c>
      <c r="AC40">
        <v>1</v>
      </c>
      <c r="AD40">
        <v>1</v>
      </c>
    </row>
    <row r="41" spans="1:30" x14ac:dyDescent="0.35">
      <c r="A41" t="s">
        <v>14</v>
      </c>
      <c r="B41" t="s">
        <v>15</v>
      </c>
      <c r="C41">
        <v>0</v>
      </c>
      <c r="D41">
        <v>0</v>
      </c>
      <c r="E41">
        <f t="shared" si="0"/>
        <v>105.67194135382789</v>
      </c>
      <c r="F41">
        <v>10.582836654262014</v>
      </c>
      <c r="G41">
        <v>1</v>
      </c>
      <c r="H41">
        <v>9.9852189735226382</v>
      </c>
      <c r="I41">
        <v>1</v>
      </c>
      <c r="J41">
        <v>2017</v>
      </c>
      <c r="K41">
        <v>0</v>
      </c>
      <c r="L41">
        <v>1</v>
      </c>
      <c r="M41">
        <v>0</v>
      </c>
      <c r="N41">
        <v>0</v>
      </c>
      <c r="O41">
        <v>4</v>
      </c>
      <c r="P41">
        <v>1</v>
      </c>
      <c r="Q41">
        <v>8</v>
      </c>
      <c r="R41">
        <v>0</v>
      </c>
      <c r="S41">
        <v>1</v>
      </c>
      <c r="T41">
        <v>3</v>
      </c>
      <c r="U41">
        <v>0</v>
      </c>
      <c r="V41">
        <v>69.05</v>
      </c>
      <c r="W41">
        <v>10.039999999999999</v>
      </c>
      <c r="X41">
        <v>78.62</v>
      </c>
      <c r="Y41">
        <v>11.967469814898664</v>
      </c>
      <c r="Z41">
        <v>0</v>
      </c>
      <c r="AA41">
        <v>4.2193988558514334E-2</v>
      </c>
      <c r="AB41">
        <v>0.94</v>
      </c>
      <c r="AC41">
        <v>0</v>
      </c>
      <c r="AD41">
        <v>0</v>
      </c>
    </row>
    <row r="42" spans="1:30" x14ac:dyDescent="0.35">
      <c r="A42" t="s">
        <v>16</v>
      </c>
      <c r="B42" t="s">
        <v>17</v>
      </c>
      <c r="C42">
        <v>0</v>
      </c>
      <c r="D42">
        <v>0</v>
      </c>
      <c r="E42">
        <f t="shared" si="0"/>
        <v>104.74408085696368</v>
      </c>
      <c r="F42">
        <v>10.432261163527064</v>
      </c>
      <c r="G42">
        <v>1</v>
      </c>
      <c r="H42">
        <v>10.040400562743441</v>
      </c>
      <c r="I42">
        <v>1</v>
      </c>
      <c r="J42">
        <v>2017</v>
      </c>
      <c r="K42">
        <v>0</v>
      </c>
      <c r="L42">
        <v>1</v>
      </c>
      <c r="M42">
        <v>0</v>
      </c>
      <c r="N42">
        <v>0</v>
      </c>
      <c r="O42">
        <v>4</v>
      </c>
      <c r="P42">
        <v>7</v>
      </c>
      <c r="Q42">
        <v>15</v>
      </c>
      <c r="R42">
        <v>0</v>
      </c>
      <c r="S42">
        <v>1</v>
      </c>
      <c r="T42">
        <v>2</v>
      </c>
      <c r="U42">
        <v>0</v>
      </c>
      <c r="V42">
        <v>68.16</v>
      </c>
      <c r="W42">
        <v>8.19</v>
      </c>
      <c r="X42">
        <v>77.64</v>
      </c>
      <c r="Y42">
        <v>12.426351502702575</v>
      </c>
      <c r="Z42">
        <v>1</v>
      </c>
      <c r="AA42">
        <v>7.7993015912507457E-2</v>
      </c>
      <c r="AB42">
        <v>0.35</v>
      </c>
      <c r="AC42">
        <v>0</v>
      </c>
      <c r="AD42">
        <v>0</v>
      </c>
    </row>
    <row r="43" spans="1:30" x14ac:dyDescent="0.35">
      <c r="A43" t="s">
        <v>18</v>
      </c>
      <c r="B43" t="s">
        <v>19</v>
      </c>
      <c r="C43">
        <v>0</v>
      </c>
      <c r="D43">
        <v>0</v>
      </c>
      <c r="E43">
        <f t="shared" si="0"/>
        <v>103.05109719331232</v>
      </c>
      <c r="F43">
        <v>10.487607154564978</v>
      </c>
      <c r="G43">
        <v>1</v>
      </c>
      <c r="H43">
        <v>9.8259875369623177</v>
      </c>
      <c r="I43">
        <v>1</v>
      </c>
      <c r="J43">
        <v>2017</v>
      </c>
      <c r="K43">
        <v>0</v>
      </c>
      <c r="L43">
        <v>1</v>
      </c>
      <c r="M43">
        <v>0</v>
      </c>
      <c r="N43">
        <v>0</v>
      </c>
      <c r="O43">
        <v>7</v>
      </c>
      <c r="P43">
        <v>0</v>
      </c>
      <c r="Q43">
        <v>13</v>
      </c>
      <c r="R43">
        <v>4</v>
      </c>
      <c r="S43">
        <v>13</v>
      </c>
      <c r="T43">
        <v>2</v>
      </c>
      <c r="U43">
        <v>1</v>
      </c>
      <c r="V43">
        <v>70.599999999999994</v>
      </c>
      <c r="W43">
        <v>8.3000000000000007</v>
      </c>
      <c r="X43">
        <v>83.44</v>
      </c>
      <c r="Y43">
        <v>12.164510482022097</v>
      </c>
      <c r="Z43">
        <v>1</v>
      </c>
      <c r="AA43">
        <v>-0.11168080771219172</v>
      </c>
      <c r="AB43">
        <v>-0.05</v>
      </c>
      <c r="AC43" s="2">
        <v>1</v>
      </c>
      <c r="AD43" s="2">
        <v>0</v>
      </c>
    </row>
    <row r="44" spans="1:30" x14ac:dyDescent="0.35">
      <c r="A44" t="s">
        <v>20</v>
      </c>
      <c r="B44" t="s">
        <v>15</v>
      </c>
      <c r="C44">
        <v>0</v>
      </c>
      <c r="D44">
        <v>0</v>
      </c>
      <c r="E44">
        <f t="shared" si="0"/>
        <v>106.17736130698275</v>
      </c>
      <c r="F44">
        <v>10.46345458040514</v>
      </c>
      <c r="G44">
        <v>1</v>
      </c>
      <c r="H44">
        <v>10.147448004965833</v>
      </c>
      <c r="I44">
        <v>1</v>
      </c>
      <c r="J44">
        <v>2017</v>
      </c>
      <c r="K44">
        <v>0</v>
      </c>
      <c r="L44">
        <v>1</v>
      </c>
      <c r="M44">
        <v>0</v>
      </c>
      <c r="N44">
        <v>0</v>
      </c>
      <c r="O44">
        <v>7</v>
      </c>
      <c r="P44">
        <v>13</v>
      </c>
      <c r="Q44">
        <v>8</v>
      </c>
      <c r="R44">
        <v>0</v>
      </c>
      <c r="S44">
        <v>0</v>
      </c>
      <c r="T44">
        <v>2</v>
      </c>
      <c r="U44">
        <v>0</v>
      </c>
      <c r="V44">
        <v>69.05</v>
      </c>
      <c r="W44">
        <v>10.039999999999999</v>
      </c>
      <c r="X44">
        <v>78.62</v>
      </c>
      <c r="Y44">
        <v>11.990530204162793</v>
      </c>
      <c r="Z44">
        <v>0</v>
      </c>
      <c r="AA44">
        <v>0.10210230843919593</v>
      </c>
      <c r="AB44">
        <v>0.84</v>
      </c>
      <c r="AC44" s="2">
        <v>1</v>
      </c>
      <c r="AD44" s="2">
        <v>0</v>
      </c>
    </row>
    <row r="45" spans="1:30" x14ac:dyDescent="0.35">
      <c r="A45" t="s">
        <v>21</v>
      </c>
      <c r="B45" t="s">
        <v>17</v>
      </c>
      <c r="C45">
        <v>0</v>
      </c>
      <c r="D45">
        <v>0</v>
      </c>
      <c r="E45">
        <f t="shared" si="0"/>
        <v>100.59213546914646</v>
      </c>
      <c r="F45">
        <v>10.298008962726952</v>
      </c>
      <c r="G45">
        <v>1</v>
      </c>
      <c r="H45">
        <v>9.7681149660321598</v>
      </c>
      <c r="I45">
        <v>1</v>
      </c>
      <c r="J45">
        <v>2017</v>
      </c>
      <c r="K45">
        <v>0</v>
      </c>
      <c r="L45">
        <v>1</v>
      </c>
      <c r="M45">
        <v>0</v>
      </c>
      <c r="N45">
        <v>0</v>
      </c>
      <c r="O45">
        <v>5</v>
      </c>
      <c r="P45">
        <v>5</v>
      </c>
      <c r="Q45">
        <v>13</v>
      </c>
      <c r="R45">
        <v>2</v>
      </c>
      <c r="S45">
        <v>6</v>
      </c>
      <c r="T45">
        <v>3</v>
      </c>
      <c r="U45">
        <v>0</v>
      </c>
      <c r="V45">
        <v>68.16</v>
      </c>
      <c r="W45">
        <v>8.19</v>
      </c>
      <c r="X45">
        <v>77.64</v>
      </c>
      <c r="Y45">
        <v>12.270615957861121</v>
      </c>
      <c r="Z45">
        <v>1</v>
      </c>
      <c r="AA45">
        <v>0.16131471141043255</v>
      </c>
      <c r="AB45">
        <v>0.25</v>
      </c>
      <c r="AC45" s="2">
        <v>1</v>
      </c>
      <c r="AD45" s="2">
        <v>0</v>
      </c>
    </row>
    <row r="46" spans="1:30" x14ac:dyDescent="0.35">
      <c r="A46" t="s">
        <v>22</v>
      </c>
      <c r="B46" t="s">
        <v>15</v>
      </c>
      <c r="C46">
        <v>0</v>
      </c>
      <c r="D46">
        <v>0</v>
      </c>
      <c r="E46">
        <f t="shared" si="0"/>
        <v>103.61619700205915</v>
      </c>
      <c r="F46">
        <v>10.377957509383915</v>
      </c>
      <c r="G46">
        <v>1</v>
      </c>
      <c r="H46">
        <v>9.9842572017054163</v>
      </c>
      <c r="I46">
        <v>1</v>
      </c>
      <c r="J46">
        <v>2017</v>
      </c>
      <c r="K46">
        <v>0</v>
      </c>
      <c r="L46">
        <v>1</v>
      </c>
      <c r="M46">
        <v>0</v>
      </c>
      <c r="N46">
        <v>0</v>
      </c>
      <c r="O46">
        <v>4</v>
      </c>
      <c r="P46">
        <v>10</v>
      </c>
      <c r="Q46">
        <v>7</v>
      </c>
      <c r="R46">
        <v>2</v>
      </c>
      <c r="S46">
        <v>1</v>
      </c>
      <c r="T46">
        <v>3</v>
      </c>
      <c r="U46">
        <v>0</v>
      </c>
      <c r="V46">
        <v>69.05</v>
      </c>
      <c r="W46">
        <v>10.039999999999999</v>
      </c>
      <c r="X46">
        <v>78.62</v>
      </c>
      <c r="Y46">
        <v>11.845212182420012</v>
      </c>
      <c r="Z46">
        <v>0</v>
      </c>
      <c r="AA46">
        <v>3.5693947072197002E-2</v>
      </c>
      <c r="AB46">
        <v>0.88</v>
      </c>
      <c r="AC46" s="2">
        <v>1</v>
      </c>
      <c r="AD46" s="2">
        <v>0</v>
      </c>
    </row>
    <row r="47" spans="1:30" x14ac:dyDescent="0.35">
      <c r="A47" t="s">
        <v>23</v>
      </c>
      <c r="B47" t="s">
        <v>10</v>
      </c>
      <c r="C47">
        <v>0</v>
      </c>
      <c r="D47">
        <v>0</v>
      </c>
      <c r="E47">
        <f t="shared" si="0"/>
        <v>103.39178614653753</v>
      </c>
      <c r="F47">
        <v>10.39396825292703</v>
      </c>
      <c r="G47">
        <v>1</v>
      </c>
      <c r="H47">
        <v>9.9472870832967502</v>
      </c>
      <c r="I47">
        <v>1</v>
      </c>
      <c r="J47">
        <v>2017</v>
      </c>
      <c r="K47">
        <v>0</v>
      </c>
      <c r="L47">
        <v>1</v>
      </c>
      <c r="M47">
        <v>0</v>
      </c>
      <c r="N47">
        <v>0</v>
      </c>
      <c r="O47">
        <v>6</v>
      </c>
      <c r="P47">
        <v>1</v>
      </c>
      <c r="Q47">
        <v>8</v>
      </c>
      <c r="R47">
        <v>1</v>
      </c>
      <c r="S47">
        <v>0</v>
      </c>
      <c r="T47">
        <v>1</v>
      </c>
      <c r="U47">
        <v>0</v>
      </c>
      <c r="V47">
        <v>67.989999999999995</v>
      </c>
      <c r="W47">
        <v>7.59</v>
      </c>
      <c r="X47">
        <v>77.959999999999994</v>
      </c>
      <c r="Y47">
        <v>11.930303474109746</v>
      </c>
      <c r="Z47">
        <v>0</v>
      </c>
      <c r="AA47">
        <v>4.5136566828108259E-2</v>
      </c>
      <c r="AB47">
        <v>0.66</v>
      </c>
      <c r="AC47" s="2">
        <v>1</v>
      </c>
      <c r="AD47" s="2">
        <v>0</v>
      </c>
    </row>
    <row r="48" spans="1:30" x14ac:dyDescent="0.35">
      <c r="A48" t="s">
        <v>24</v>
      </c>
      <c r="B48" t="s">
        <v>19</v>
      </c>
      <c r="C48">
        <v>0</v>
      </c>
      <c r="D48">
        <v>0</v>
      </c>
      <c r="E48">
        <f t="shared" si="0"/>
        <v>103.31360785132651</v>
      </c>
      <c r="F48">
        <v>10.348674968660216</v>
      </c>
      <c r="G48">
        <v>1</v>
      </c>
      <c r="H48">
        <v>9.9832691783440879</v>
      </c>
      <c r="I48">
        <v>1</v>
      </c>
      <c r="J48">
        <v>2017</v>
      </c>
      <c r="K48">
        <v>0</v>
      </c>
      <c r="L48">
        <v>1</v>
      </c>
      <c r="M48">
        <v>0</v>
      </c>
      <c r="N48">
        <v>0</v>
      </c>
      <c r="O48">
        <v>6</v>
      </c>
      <c r="P48">
        <v>1</v>
      </c>
      <c r="Q48">
        <v>15</v>
      </c>
      <c r="R48">
        <v>4</v>
      </c>
      <c r="S48">
        <v>4</v>
      </c>
      <c r="T48">
        <v>4</v>
      </c>
      <c r="U48">
        <v>1</v>
      </c>
      <c r="V48">
        <v>70.599999999999994</v>
      </c>
      <c r="W48">
        <v>8.3000000000000007</v>
      </c>
      <c r="X48">
        <v>87.18</v>
      </c>
      <c r="Y48">
        <v>12.401129884105295</v>
      </c>
      <c r="Z48">
        <v>1</v>
      </c>
      <c r="AA48">
        <v>6.0397829713522519E-2</v>
      </c>
      <c r="AB48">
        <v>0.04</v>
      </c>
      <c r="AC48" s="3">
        <v>1</v>
      </c>
      <c r="AD48" s="3">
        <v>1</v>
      </c>
    </row>
    <row r="49" spans="1:30" x14ac:dyDescent="0.35">
      <c r="A49" t="s">
        <v>26</v>
      </c>
      <c r="B49" t="s">
        <v>27</v>
      </c>
      <c r="C49">
        <v>0</v>
      </c>
      <c r="D49">
        <v>1</v>
      </c>
      <c r="E49">
        <f t="shared" si="0"/>
        <v>99.355986710708294</v>
      </c>
      <c r="F49">
        <v>10.256939553562198</v>
      </c>
      <c r="G49">
        <v>1</v>
      </c>
      <c r="H49">
        <v>9.6867088074241714</v>
      </c>
      <c r="I49">
        <v>0</v>
      </c>
      <c r="J49">
        <v>2017</v>
      </c>
      <c r="K49">
        <v>0</v>
      </c>
      <c r="L49">
        <v>1</v>
      </c>
      <c r="M49">
        <v>0</v>
      </c>
      <c r="N49">
        <v>0</v>
      </c>
      <c r="O49">
        <v>7</v>
      </c>
      <c r="P49">
        <v>2</v>
      </c>
      <c r="Q49">
        <v>22</v>
      </c>
      <c r="R49">
        <v>9</v>
      </c>
      <c r="S49">
        <v>7</v>
      </c>
      <c r="T49">
        <v>1</v>
      </c>
      <c r="U49">
        <v>1</v>
      </c>
      <c r="V49">
        <v>68.319999999999993</v>
      </c>
      <c r="W49">
        <v>6.64</v>
      </c>
      <c r="X49">
        <v>86.08</v>
      </c>
      <c r="Y49">
        <v>12.345569756056392</v>
      </c>
      <c r="Z49">
        <v>1</v>
      </c>
      <c r="AA49">
        <v>-3.5835505531545714E-2</v>
      </c>
      <c r="AB49">
        <v>0.34</v>
      </c>
      <c r="AC49">
        <v>0</v>
      </c>
      <c r="AD49">
        <v>0</v>
      </c>
    </row>
    <row r="50" spans="1:30" x14ac:dyDescent="0.35">
      <c r="A50" t="s">
        <v>28</v>
      </c>
      <c r="B50" t="s">
        <v>10</v>
      </c>
      <c r="C50">
        <v>0</v>
      </c>
      <c r="D50">
        <v>0</v>
      </c>
      <c r="E50">
        <f t="shared" si="0"/>
        <v>100.22310490850221</v>
      </c>
      <c r="F50">
        <v>10.30903780605691</v>
      </c>
      <c r="G50">
        <v>1</v>
      </c>
      <c r="H50">
        <v>9.7218680146480523</v>
      </c>
      <c r="I50">
        <v>0</v>
      </c>
      <c r="J50">
        <v>2017</v>
      </c>
      <c r="K50">
        <v>0</v>
      </c>
      <c r="L50">
        <v>1</v>
      </c>
      <c r="M50">
        <v>0</v>
      </c>
      <c r="N50">
        <v>0</v>
      </c>
      <c r="O50">
        <v>8</v>
      </c>
      <c r="P50">
        <v>1</v>
      </c>
      <c r="Q50">
        <v>7</v>
      </c>
      <c r="R50">
        <v>3</v>
      </c>
      <c r="S50">
        <v>0</v>
      </c>
      <c r="T50">
        <v>1</v>
      </c>
      <c r="U50">
        <v>0</v>
      </c>
      <c r="V50">
        <v>67.989999999999995</v>
      </c>
      <c r="W50">
        <v>7.59</v>
      </c>
      <c r="X50">
        <v>77.959999999999994</v>
      </c>
      <c r="Y50">
        <v>11.96226323550901</v>
      </c>
      <c r="Z50">
        <v>0</v>
      </c>
      <c r="AA50">
        <v>6.5814117058936361E-2</v>
      </c>
      <c r="AB50">
        <v>0.4</v>
      </c>
      <c r="AC50">
        <v>0</v>
      </c>
      <c r="AD50">
        <v>0</v>
      </c>
    </row>
    <row r="51" spans="1:30" x14ac:dyDescent="0.35">
      <c r="A51" t="s">
        <v>29</v>
      </c>
      <c r="B51" t="s">
        <v>30</v>
      </c>
      <c r="C51">
        <v>0</v>
      </c>
      <c r="D51">
        <v>1</v>
      </c>
      <c r="E51">
        <f t="shared" si="0"/>
        <v>100.52828968720333</v>
      </c>
      <c r="F51">
        <v>10.203764790623836</v>
      </c>
      <c r="G51">
        <v>0</v>
      </c>
      <c r="H51">
        <v>9.852078301489076</v>
      </c>
      <c r="I51">
        <v>1</v>
      </c>
      <c r="J51">
        <v>2017</v>
      </c>
      <c r="K51">
        <v>0</v>
      </c>
      <c r="L51">
        <v>1</v>
      </c>
      <c r="M51">
        <v>0</v>
      </c>
      <c r="N51">
        <v>0</v>
      </c>
      <c r="O51">
        <v>0</v>
      </c>
      <c r="P51">
        <v>2</v>
      </c>
      <c r="Q51">
        <v>2</v>
      </c>
      <c r="R51">
        <v>1</v>
      </c>
      <c r="S51">
        <v>0</v>
      </c>
      <c r="T51">
        <v>2</v>
      </c>
      <c r="U51">
        <v>0</v>
      </c>
      <c r="V51">
        <v>53.83</v>
      </c>
      <c r="W51">
        <v>-1.99</v>
      </c>
      <c r="X51">
        <v>57.92</v>
      </c>
      <c r="Y51">
        <v>12.45957024068144</v>
      </c>
      <c r="Z51">
        <v>1</v>
      </c>
      <c r="AA51">
        <v>5.4832892046885712E-2</v>
      </c>
      <c r="AB51">
        <v>0.97</v>
      </c>
      <c r="AC51">
        <v>0</v>
      </c>
      <c r="AD51">
        <v>0</v>
      </c>
    </row>
    <row r="52" spans="1:30" x14ac:dyDescent="0.35">
      <c r="A52" t="s">
        <v>31</v>
      </c>
      <c r="B52" t="s">
        <v>15</v>
      </c>
      <c r="C52">
        <v>0</v>
      </c>
      <c r="D52">
        <v>0</v>
      </c>
      <c r="E52">
        <f t="shared" si="0"/>
        <v>102.49873170354473</v>
      </c>
      <c r="F52">
        <v>10.326574289401995</v>
      </c>
      <c r="G52">
        <v>1</v>
      </c>
      <c r="H52">
        <v>9.9257245269360634</v>
      </c>
      <c r="I52">
        <v>1</v>
      </c>
      <c r="J52">
        <v>2017</v>
      </c>
      <c r="K52">
        <v>0</v>
      </c>
      <c r="L52">
        <v>1</v>
      </c>
      <c r="M52">
        <v>0</v>
      </c>
      <c r="N52">
        <v>0</v>
      </c>
      <c r="O52">
        <v>4</v>
      </c>
      <c r="P52">
        <v>0</v>
      </c>
      <c r="Q52">
        <v>8</v>
      </c>
      <c r="R52">
        <v>4</v>
      </c>
      <c r="S52">
        <v>1</v>
      </c>
      <c r="T52">
        <v>2</v>
      </c>
      <c r="U52">
        <v>0</v>
      </c>
      <c r="V52">
        <v>69.05</v>
      </c>
      <c r="W52">
        <v>10.039999999999999</v>
      </c>
      <c r="X52">
        <v>78.62</v>
      </c>
      <c r="Y52">
        <v>11.734110650364087</v>
      </c>
      <c r="Z52">
        <v>0</v>
      </c>
      <c r="AA52">
        <v>3.6529243852682337E-2</v>
      </c>
      <c r="AB52">
        <v>0.74</v>
      </c>
      <c r="AC52" s="2">
        <v>1</v>
      </c>
      <c r="AD52" s="2">
        <v>0</v>
      </c>
    </row>
    <row r="53" spans="1:30" x14ac:dyDescent="0.35">
      <c r="A53" t="s">
        <v>32</v>
      </c>
      <c r="B53" t="s">
        <v>25</v>
      </c>
      <c r="C53">
        <v>0</v>
      </c>
      <c r="D53">
        <v>1</v>
      </c>
      <c r="E53">
        <f t="shared" si="0"/>
        <v>100.70563302879266</v>
      </c>
      <c r="F53">
        <v>10.348951889243182</v>
      </c>
      <c r="G53">
        <v>1</v>
      </c>
      <c r="H53">
        <v>9.7309982794941039</v>
      </c>
      <c r="I53">
        <v>0</v>
      </c>
      <c r="J53">
        <v>2017</v>
      </c>
      <c r="K53">
        <v>0</v>
      </c>
      <c r="L53">
        <v>1</v>
      </c>
      <c r="M53">
        <v>0</v>
      </c>
      <c r="N53">
        <v>0</v>
      </c>
      <c r="O53">
        <v>4</v>
      </c>
      <c r="P53">
        <v>0</v>
      </c>
      <c r="Q53">
        <v>15</v>
      </c>
      <c r="R53">
        <v>3</v>
      </c>
      <c r="S53">
        <v>1</v>
      </c>
      <c r="T53">
        <v>2</v>
      </c>
      <c r="U53">
        <v>0</v>
      </c>
      <c r="V53">
        <v>72.77</v>
      </c>
      <c r="W53">
        <v>10.68</v>
      </c>
      <c r="X53">
        <v>87.18</v>
      </c>
      <c r="Y53">
        <v>11.908092904550719</v>
      </c>
      <c r="Z53">
        <v>0</v>
      </c>
      <c r="AA53">
        <v>-2.7794162697244731E-2</v>
      </c>
      <c r="AB53">
        <v>-0.12</v>
      </c>
      <c r="AC53">
        <v>0</v>
      </c>
      <c r="AD53">
        <v>0</v>
      </c>
    </row>
    <row r="54" spans="1:30" x14ac:dyDescent="0.35">
      <c r="A54" t="s">
        <v>33</v>
      </c>
      <c r="B54" t="s">
        <v>30</v>
      </c>
      <c r="C54">
        <v>0</v>
      </c>
      <c r="D54">
        <v>0</v>
      </c>
      <c r="E54">
        <f t="shared" si="0"/>
        <v>99.124738457435228</v>
      </c>
      <c r="F54">
        <v>10.137709189569492</v>
      </c>
      <c r="G54">
        <v>0</v>
      </c>
      <c r="H54">
        <v>9.7778242208232715</v>
      </c>
      <c r="I54">
        <v>1</v>
      </c>
      <c r="J54">
        <v>2017</v>
      </c>
      <c r="K54">
        <v>0</v>
      </c>
      <c r="L54">
        <v>1</v>
      </c>
      <c r="M54">
        <v>0</v>
      </c>
      <c r="N54">
        <v>0</v>
      </c>
      <c r="O54">
        <v>0</v>
      </c>
      <c r="P54">
        <v>4</v>
      </c>
      <c r="Q54">
        <v>6</v>
      </c>
      <c r="R54">
        <v>1</v>
      </c>
      <c r="S54">
        <v>1</v>
      </c>
      <c r="T54">
        <v>2</v>
      </c>
      <c r="U54">
        <v>0</v>
      </c>
      <c r="V54">
        <v>53.83</v>
      </c>
      <c r="W54">
        <v>-1.99</v>
      </c>
      <c r="X54">
        <v>57.92</v>
      </c>
      <c r="Y54">
        <v>12.564278102729801</v>
      </c>
      <c r="Z54">
        <v>1</v>
      </c>
      <c r="AA54">
        <v>0.31630409029228684</v>
      </c>
      <c r="AB54">
        <v>1.23</v>
      </c>
      <c r="AC54">
        <v>1</v>
      </c>
      <c r="AD54">
        <v>1</v>
      </c>
    </row>
    <row r="55" spans="1:30" x14ac:dyDescent="0.35">
      <c r="A55" t="s">
        <v>34</v>
      </c>
      <c r="B55" t="s">
        <v>35</v>
      </c>
      <c r="C55">
        <v>0</v>
      </c>
      <c r="D55">
        <v>0</v>
      </c>
      <c r="E55">
        <f t="shared" si="0"/>
        <v>101.29248885167114</v>
      </c>
      <c r="F55">
        <v>10.299194433020427</v>
      </c>
      <c r="G55">
        <v>1</v>
      </c>
      <c r="H55">
        <v>9.8349914170874886</v>
      </c>
      <c r="I55">
        <v>1</v>
      </c>
      <c r="J55">
        <v>2017</v>
      </c>
      <c r="K55">
        <v>0</v>
      </c>
      <c r="L55">
        <v>1</v>
      </c>
      <c r="M55">
        <v>0</v>
      </c>
      <c r="N55">
        <v>0</v>
      </c>
      <c r="O55">
        <v>4</v>
      </c>
      <c r="P55">
        <v>12</v>
      </c>
      <c r="Q55">
        <v>19</v>
      </c>
      <c r="R55">
        <v>4</v>
      </c>
      <c r="S55">
        <v>9</v>
      </c>
      <c r="T55">
        <v>2</v>
      </c>
      <c r="U55">
        <v>1</v>
      </c>
      <c r="V55">
        <v>70.84</v>
      </c>
      <c r="W55">
        <v>8.93</v>
      </c>
      <c r="X55">
        <v>81.319999999999993</v>
      </c>
      <c r="Y55">
        <v>12.221906941178183</v>
      </c>
      <c r="Z55">
        <v>1</v>
      </c>
      <c r="AA55">
        <v>-5.2956142214808495E-2</v>
      </c>
      <c r="AB55">
        <v>-0.04</v>
      </c>
      <c r="AC55">
        <v>1</v>
      </c>
      <c r="AD55">
        <v>1</v>
      </c>
    </row>
    <row r="56" spans="1:30" x14ac:dyDescent="0.35">
      <c r="A56" t="s">
        <v>36</v>
      </c>
      <c r="B56" t="s">
        <v>17</v>
      </c>
      <c r="C56">
        <v>0</v>
      </c>
      <c r="D56">
        <v>0</v>
      </c>
      <c r="E56">
        <f t="shared" si="0"/>
        <v>98.07685447827383</v>
      </c>
      <c r="F56">
        <v>10.094210640055403</v>
      </c>
      <c r="G56">
        <v>0</v>
      </c>
      <c r="H56">
        <v>9.7161489863397108</v>
      </c>
      <c r="I56">
        <v>0</v>
      </c>
      <c r="J56">
        <v>2017</v>
      </c>
      <c r="K56">
        <v>0</v>
      </c>
      <c r="L56">
        <v>1</v>
      </c>
      <c r="M56">
        <v>0</v>
      </c>
      <c r="N56">
        <v>0</v>
      </c>
      <c r="O56">
        <v>4</v>
      </c>
      <c r="P56">
        <v>0</v>
      </c>
      <c r="Q56">
        <v>12</v>
      </c>
      <c r="R56">
        <v>0</v>
      </c>
      <c r="S56">
        <v>1</v>
      </c>
      <c r="T56">
        <v>1</v>
      </c>
      <c r="U56">
        <v>0</v>
      </c>
      <c r="V56">
        <v>68.16</v>
      </c>
      <c r="W56">
        <v>8.19</v>
      </c>
      <c r="X56">
        <v>77.64</v>
      </c>
      <c r="Y56">
        <v>12.249859449621608</v>
      </c>
      <c r="Z56">
        <v>1</v>
      </c>
      <c r="AA56">
        <v>0.14789595928875424</v>
      </c>
      <c r="AB56">
        <v>0.4</v>
      </c>
      <c r="AC56">
        <v>1</v>
      </c>
      <c r="AD56">
        <v>1</v>
      </c>
    </row>
    <row r="57" spans="1:30" x14ac:dyDescent="0.35">
      <c r="A57" t="s">
        <v>37</v>
      </c>
      <c r="B57" t="s">
        <v>15</v>
      </c>
      <c r="C57">
        <v>0</v>
      </c>
      <c r="D57">
        <v>0</v>
      </c>
      <c r="E57">
        <f t="shared" si="0"/>
        <v>98.396588575859354</v>
      </c>
      <c r="F57">
        <v>10.150115313461033</v>
      </c>
      <c r="G57">
        <v>0</v>
      </c>
      <c r="H57">
        <v>9.6941350454773936</v>
      </c>
      <c r="I57">
        <v>0</v>
      </c>
      <c r="J57">
        <v>2017</v>
      </c>
      <c r="K57">
        <v>0</v>
      </c>
      <c r="L57">
        <v>1</v>
      </c>
      <c r="M57">
        <v>0</v>
      </c>
      <c r="N57">
        <v>0</v>
      </c>
      <c r="O57">
        <v>2</v>
      </c>
      <c r="P57">
        <v>6</v>
      </c>
      <c r="Q57">
        <v>9</v>
      </c>
      <c r="R57">
        <v>0</v>
      </c>
      <c r="S57">
        <v>0</v>
      </c>
      <c r="T57">
        <v>2</v>
      </c>
      <c r="U57">
        <v>0</v>
      </c>
      <c r="V57">
        <v>69.05</v>
      </c>
      <c r="W57">
        <v>10.039999999999999</v>
      </c>
      <c r="X57">
        <v>78.62</v>
      </c>
      <c r="Y57">
        <v>11.666523596395493</v>
      </c>
      <c r="Z57">
        <v>0</v>
      </c>
      <c r="AA57">
        <v>7.3027354906146008E-2</v>
      </c>
      <c r="AB57">
        <v>0.87</v>
      </c>
      <c r="AC57" s="2">
        <v>1</v>
      </c>
      <c r="AD57" s="2">
        <v>0</v>
      </c>
    </row>
    <row r="58" spans="1:30" x14ac:dyDescent="0.35">
      <c r="A58" t="s">
        <v>38</v>
      </c>
      <c r="B58" t="s">
        <v>27</v>
      </c>
      <c r="C58">
        <v>0</v>
      </c>
      <c r="D58">
        <v>0</v>
      </c>
      <c r="E58">
        <f t="shared" si="0"/>
        <v>95.399790005744862</v>
      </c>
      <c r="F58">
        <v>10.061154894989802</v>
      </c>
      <c r="G58">
        <v>0</v>
      </c>
      <c r="H58">
        <v>9.4819919782023749</v>
      </c>
      <c r="I58">
        <v>0</v>
      </c>
      <c r="J58">
        <v>2017</v>
      </c>
      <c r="K58">
        <v>0</v>
      </c>
      <c r="L58">
        <v>1</v>
      </c>
      <c r="M58">
        <v>0</v>
      </c>
      <c r="N58">
        <v>0</v>
      </c>
      <c r="O58">
        <v>4</v>
      </c>
      <c r="P58">
        <v>2</v>
      </c>
      <c r="Q58">
        <v>19</v>
      </c>
      <c r="R58">
        <v>3</v>
      </c>
      <c r="S58">
        <v>7</v>
      </c>
      <c r="T58">
        <v>1</v>
      </c>
      <c r="U58">
        <v>1</v>
      </c>
      <c r="V58">
        <v>68.319999999999993</v>
      </c>
      <c r="W58">
        <v>6.64</v>
      </c>
      <c r="X58">
        <v>86.08</v>
      </c>
      <c r="Y58">
        <v>12.158747456185619</v>
      </c>
      <c r="Z58">
        <v>0</v>
      </c>
      <c r="AA58">
        <v>-5.7735154826005435E-2</v>
      </c>
      <c r="AB58">
        <v>0.23</v>
      </c>
      <c r="AC58">
        <v>1</v>
      </c>
      <c r="AD58">
        <v>1</v>
      </c>
    </row>
    <row r="59" spans="1:30" x14ac:dyDescent="0.35">
      <c r="A59" t="s">
        <v>39</v>
      </c>
      <c r="B59" t="s">
        <v>30</v>
      </c>
      <c r="C59">
        <v>0</v>
      </c>
      <c r="D59">
        <v>1</v>
      </c>
      <c r="E59">
        <f t="shared" si="0"/>
        <v>95.350625799691215</v>
      </c>
      <c r="F59">
        <v>10.037511131227937</v>
      </c>
      <c r="G59">
        <v>0</v>
      </c>
      <c r="H59">
        <v>9.4994291466381178</v>
      </c>
      <c r="I59">
        <v>0</v>
      </c>
      <c r="J59">
        <v>2017</v>
      </c>
      <c r="K59">
        <v>0</v>
      </c>
      <c r="L59">
        <v>1</v>
      </c>
      <c r="M59">
        <v>0</v>
      </c>
      <c r="N59">
        <v>0</v>
      </c>
      <c r="O59">
        <v>3</v>
      </c>
      <c r="P59">
        <v>2</v>
      </c>
      <c r="Q59">
        <v>2</v>
      </c>
      <c r="R59">
        <v>1</v>
      </c>
      <c r="S59">
        <v>1</v>
      </c>
      <c r="T59">
        <v>2</v>
      </c>
      <c r="U59">
        <v>0</v>
      </c>
      <c r="V59">
        <v>53.83</v>
      </c>
      <c r="W59">
        <v>-1.99</v>
      </c>
      <c r="X59">
        <v>57.92</v>
      </c>
      <c r="Y59">
        <v>12.515132925335285</v>
      </c>
      <c r="Z59">
        <v>1</v>
      </c>
      <c r="AA59">
        <v>3.7835043508192293E-2</v>
      </c>
      <c r="AB59">
        <v>1.26</v>
      </c>
      <c r="AC59">
        <v>0</v>
      </c>
      <c r="AD59">
        <v>0</v>
      </c>
    </row>
    <row r="60" spans="1:30" x14ac:dyDescent="0.35">
      <c r="A60" t="s">
        <v>40</v>
      </c>
      <c r="B60" t="s">
        <v>27</v>
      </c>
      <c r="C60">
        <v>1</v>
      </c>
      <c r="D60">
        <v>0</v>
      </c>
      <c r="E60">
        <f t="shared" si="0"/>
        <v>96.927622155686493</v>
      </c>
      <c r="F60">
        <v>10.058697028898775</v>
      </c>
      <c r="G60">
        <v>0</v>
      </c>
      <c r="H60">
        <v>9.6362005811699163</v>
      </c>
      <c r="I60">
        <v>0</v>
      </c>
      <c r="J60">
        <v>2017</v>
      </c>
      <c r="K60">
        <v>0</v>
      </c>
      <c r="L60">
        <v>1</v>
      </c>
      <c r="M60">
        <v>0</v>
      </c>
      <c r="N60">
        <v>0</v>
      </c>
      <c r="O60">
        <v>4</v>
      </c>
      <c r="P60">
        <v>2</v>
      </c>
      <c r="Q60">
        <v>13</v>
      </c>
      <c r="R60">
        <v>6</v>
      </c>
      <c r="S60">
        <v>10</v>
      </c>
      <c r="T60">
        <v>1</v>
      </c>
      <c r="U60">
        <v>1</v>
      </c>
      <c r="V60">
        <v>68.319999999999993</v>
      </c>
      <c r="W60">
        <v>6.64</v>
      </c>
      <c r="X60">
        <v>86.08</v>
      </c>
      <c r="Y60">
        <v>12.243604743305353</v>
      </c>
      <c r="Z60">
        <v>1</v>
      </c>
      <c r="AA60">
        <v>3.8874380081993697E-2</v>
      </c>
      <c r="AB60">
        <v>0.25</v>
      </c>
      <c r="AC60">
        <v>0</v>
      </c>
      <c r="AD60">
        <v>0</v>
      </c>
    </row>
    <row r="61" spans="1:30" x14ac:dyDescent="0.35">
      <c r="A61" t="s">
        <v>41</v>
      </c>
      <c r="B61" t="s">
        <v>42</v>
      </c>
      <c r="C61">
        <v>0</v>
      </c>
      <c r="D61">
        <v>0</v>
      </c>
      <c r="E61">
        <f t="shared" si="0"/>
        <v>86.921589642864191</v>
      </c>
      <c r="F61">
        <v>9.9192741639776543</v>
      </c>
      <c r="G61">
        <v>0</v>
      </c>
      <c r="H61">
        <v>8.7628981925435969</v>
      </c>
      <c r="I61">
        <v>0</v>
      </c>
      <c r="J61">
        <v>2017</v>
      </c>
      <c r="K61">
        <v>0</v>
      </c>
      <c r="L61">
        <v>1</v>
      </c>
      <c r="M61">
        <v>0</v>
      </c>
      <c r="N61">
        <v>0</v>
      </c>
      <c r="P61">
        <v>13</v>
      </c>
      <c r="Q61">
        <v>19</v>
      </c>
      <c r="R61">
        <v>3</v>
      </c>
      <c r="S61">
        <v>1</v>
      </c>
      <c r="T61">
        <v>2</v>
      </c>
      <c r="U61">
        <v>1</v>
      </c>
      <c r="V61">
        <v>68.010000000000005</v>
      </c>
      <c r="W61">
        <v>10.09</v>
      </c>
      <c r="X61">
        <v>78.75</v>
      </c>
      <c r="Y61">
        <v>11.979473254382167</v>
      </c>
      <c r="Z61">
        <v>0</v>
      </c>
      <c r="AA61">
        <v>2.3432504002163099E-2</v>
      </c>
      <c r="AB61">
        <v>0.41</v>
      </c>
      <c r="AC61">
        <v>1</v>
      </c>
      <c r="AD61">
        <v>1</v>
      </c>
    </row>
    <row r="62" spans="1:30" x14ac:dyDescent="0.35">
      <c r="A62" t="s">
        <v>43</v>
      </c>
      <c r="B62" t="s">
        <v>30</v>
      </c>
      <c r="C62">
        <v>0</v>
      </c>
      <c r="D62">
        <v>1</v>
      </c>
      <c r="E62">
        <f t="shared" si="0"/>
        <v>91.707837411488654</v>
      </c>
      <c r="F62">
        <v>9.7337386712210794</v>
      </c>
      <c r="G62">
        <v>0</v>
      </c>
      <c r="H62">
        <v>9.4216457323467555</v>
      </c>
      <c r="I62">
        <v>0</v>
      </c>
      <c r="J62">
        <v>2017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4</v>
      </c>
      <c r="R62">
        <v>2</v>
      </c>
      <c r="S62">
        <v>1</v>
      </c>
      <c r="T62">
        <v>2</v>
      </c>
      <c r="U62">
        <v>0</v>
      </c>
      <c r="V62">
        <v>53.83</v>
      </c>
      <c r="W62">
        <v>-1.99</v>
      </c>
      <c r="X62">
        <v>57.92</v>
      </c>
      <c r="Y62">
        <v>12.49358365059336</v>
      </c>
      <c r="Z62">
        <v>1</v>
      </c>
      <c r="AA62">
        <v>5.7925286915330013E-2</v>
      </c>
      <c r="AB62">
        <v>1.07</v>
      </c>
      <c r="AC62">
        <v>0</v>
      </c>
      <c r="AD62">
        <v>0</v>
      </c>
    </row>
    <row r="63" spans="1:30" x14ac:dyDescent="0.35">
      <c r="A63" t="s">
        <v>44</v>
      </c>
      <c r="B63" t="s">
        <v>25</v>
      </c>
      <c r="C63">
        <v>0</v>
      </c>
      <c r="D63">
        <v>0</v>
      </c>
      <c r="E63">
        <f t="shared" si="0"/>
        <v>95.137699717739181</v>
      </c>
      <c r="F63">
        <v>9.9757610542357256</v>
      </c>
      <c r="G63">
        <v>0</v>
      </c>
      <c r="H63">
        <v>9.5368863789438443</v>
      </c>
      <c r="I63">
        <v>0</v>
      </c>
      <c r="J63">
        <v>2017</v>
      </c>
      <c r="K63">
        <v>0</v>
      </c>
      <c r="L63">
        <v>1</v>
      </c>
      <c r="M63">
        <v>0</v>
      </c>
      <c r="N63">
        <v>0</v>
      </c>
      <c r="O63">
        <v>8</v>
      </c>
      <c r="P63">
        <v>13</v>
      </c>
      <c r="Q63">
        <v>14</v>
      </c>
      <c r="R63">
        <v>2</v>
      </c>
      <c r="S63">
        <v>1</v>
      </c>
      <c r="T63">
        <v>1</v>
      </c>
      <c r="U63">
        <v>0</v>
      </c>
      <c r="V63">
        <v>72.77</v>
      </c>
      <c r="W63">
        <v>10.68</v>
      </c>
      <c r="X63">
        <v>87.18</v>
      </c>
      <c r="Y63">
        <v>11.972794612673987</v>
      </c>
      <c r="Z63">
        <v>0</v>
      </c>
      <c r="AA63">
        <v>-1.0579129104771616E-2</v>
      </c>
      <c r="AB63">
        <v>0.1</v>
      </c>
      <c r="AC63">
        <v>0</v>
      </c>
      <c r="AD63">
        <v>0</v>
      </c>
    </row>
    <row r="64" spans="1:30" x14ac:dyDescent="0.35">
      <c r="A64" t="s">
        <v>45</v>
      </c>
      <c r="B64" t="s">
        <v>27</v>
      </c>
      <c r="C64">
        <v>1</v>
      </c>
      <c r="D64">
        <v>0</v>
      </c>
      <c r="E64">
        <f t="shared" si="0"/>
        <v>87.983278351467661</v>
      </c>
      <c r="F64">
        <v>9.8111672466145396</v>
      </c>
      <c r="G64">
        <v>0</v>
      </c>
      <c r="H64">
        <v>8.9676667556378007</v>
      </c>
      <c r="I64">
        <v>0</v>
      </c>
      <c r="J64">
        <v>2017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5</v>
      </c>
      <c r="R64">
        <v>8</v>
      </c>
      <c r="S64">
        <v>4</v>
      </c>
      <c r="T64">
        <v>0</v>
      </c>
      <c r="U64">
        <v>1</v>
      </c>
      <c r="V64">
        <v>68.319999999999993</v>
      </c>
      <c r="W64">
        <v>6.64</v>
      </c>
      <c r="X64">
        <v>86.08</v>
      </c>
      <c r="Y64">
        <v>12.100336075933695</v>
      </c>
      <c r="Z64">
        <v>0</v>
      </c>
      <c r="AA64">
        <v>1.999676165803109E-2</v>
      </c>
      <c r="AB64">
        <v>0.24</v>
      </c>
      <c r="AC64">
        <v>0</v>
      </c>
      <c r="AD64">
        <v>0</v>
      </c>
    </row>
    <row r="65" spans="1:30" x14ac:dyDescent="0.35">
      <c r="A65" t="s">
        <v>46</v>
      </c>
      <c r="B65" t="s">
        <v>47</v>
      </c>
      <c r="C65">
        <v>0</v>
      </c>
      <c r="D65">
        <v>0</v>
      </c>
      <c r="E65">
        <f t="shared" si="0"/>
        <v>91.757630038988722</v>
      </c>
      <c r="F65">
        <v>9.727122790482511</v>
      </c>
      <c r="G65">
        <v>0</v>
      </c>
      <c r="H65">
        <v>9.4331727907011551</v>
      </c>
      <c r="I65">
        <v>0</v>
      </c>
      <c r="J65">
        <v>2017</v>
      </c>
      <c r="K65">
        <v>0</v>
      </c>
      <c r="L65">
        <v>1</v>
      </c>
      <c r="M65">
        <v>0</v>
      </c>
      <c r="N65">
        <v>0</v>
      </c>
      <c r="O65">
        <v>4</v>
      </c>
      <c r="P65">
        <v>10</v>
      </c>
      <c r="Q65">
        <v>16</v>
      </c>
      <c r="R65">
        <v>2</v>
      </c>
      <c r="S65">
        <v>0</v>
      </c>
      <c r="T65">
        <v>4</v>
      </c>
      <c r="U65">
        <v>1</v>
      </c>
      <c r="V65">
        <v>62.93</v>
      </c>
      <c r="W65">
        <v>4.78</v>
      </c>
      <c r="X65">
        <v>83.65</v>
      </c>
      <c r="Y65">
        <v>12.238838657295329</v>
      </c>
      <c r="Z65">
        <v>1</v>
      </c>
      <c r="AA65">
        <v>7.8560227018146522E-2</v>
      </c>
      <c r="AB65">
        <v>0.45</v>
      </c>
      <c r="AC65">
        <v>1</v>
      </c>
      <c r="AD65">
        <v>1</v>
      </c>
    </row>
    <row r="66" spans="1:30" x14ac:dyDescent="0.35">
      <c r="A66" t="s">
        <v>48</v>
      </c>
      <c r="B66" t="s">
        <v>19</v>
      </c>
      <c r="C66">
        <v>0</v>
      </c>
      <c r="D66">
        <v>0</v>
      </c>
      <c r="E66">
        <f t="shared" si="0"/>
        <v>89.121915698793089</v>
      </c>
      <c r="F66">
        <v>9.6874512702743427</v>
      </c>
      <c r="G66">
        <v>0</v>
      </c>
      <c r="H66">
        <v>9.1997278966719609</v>
      </c>
      <c r="I66">
        <v>0</v>
      </c>
      <c r="J66">
        <v>2017</v>
      </c>
      <c r="K66">
        <v>0</v>
      </c>
      <c r="L66">
        <v>1</v>
      </c>
      <c r="M66">
        <v>0</v>
      </c>
      <c r="N66">
        <v>0</v>
      </c>
      <c r="O66">
        <v>4</v>
      </c>
      <c r="P66">
        <v>1</v>
      </c>
      <c r="Q66">
        <v>16</v>
      </c>
      <c r="R66">
        <v>5</v>
      </c>
      <c r="S66">
        <v>1</v>
      </c>
      <c r="T66">
        <v>4</v>
      </c>
      <c r="U66">
        <v>1</v>
      </c>
      <c r="V66">
        <v>70.599999999999994</v>
      </c>
      <c r="W66">
        <v>8.3000000000000007</v>
      </c>
      <c r="X66">
        <v>83.64</v>
      </c>
      <c r="Y66">
        <v>11.8218415817508</v>
      </c>
      <c r="Z66">
        <v>0</v>
      </c>
      <c r="AA66">
        <v>2.5992280714776123E-2</v>
      </c>
      <c r="AB66">
        <v>0.2</v>
      </c>
      <c r="AC66">
        <v>1</v>
      </c>
      <c r="AD66">
        <v>1</v>
      </c>
    </row>
    <row r="67" spans="1:30" x14ac:dyDescent="0.35">
      <c r="A67" t="s">
        <v>49</v>
      </c>
      <c r="B67" t="s">
        <v>50</v>
      </c>
      <c r="C67">
        <v>0</v>
      </c>
      <c r="D67">
        <v>0</v>
      </c>
      <c r="E67">
        <f t="shared" ref="E67:E130" si="1">F67*H67</f>
        <v>87.595324108644533</v>
      </c>
      <c r="F67">
        <v>9.8470733751702451</v>
      </c>
      <c r="G67">
        <v>0</v>
      </c>
      <c r="H67">
        <v>8.8955693505361033</v>
      </c>
      <c r="I67">
        <v>0</v>
      </c>
      <c r="J67">
        <v>2017</v>
      </c>
      <c r="K67">
        <v>0</v>
      </c>
      <c r="L67">
        <v>1</v>
      </c>
      <c r="M67">
        <v>0</v>
      </c>
      <c r="N67">
        <v>0</v>
      </c>
      <c r="O67">
        <v>6</v>
      </c>
      <c r="P67">
        <v>0</v>
      </c>
      <c r="Q67">
        <v>9</v>
      </c>
      <c r="R67">
        <v>5</v>
      </c>
      <c r="S67">
        <v>4</v>
      </c>
      <c r="T67">
        <v>3</v>
      </c>
      <c r="U67">
        <v>1</v>
      </c>
      <c r="V67">
        <v>59.64</v>
      </c>
      <c r="W67">
        <v>3.07</v>
      </c>
      <c r="X67">
        <v>80.72</v>
      </c>
      <c r="Y67">
        <v>11.922616481548571</v>
      </c>
      <c r="Z67">
        <v>0</v>
      </c>
      <c r="AA67">
        <v>-2.6456319151164007E-2</v>
      </c>
      <c r="AB67">
        <v>0.69</v>
      </c>
      <c r="AC67">
        <v>1</v>
      </c>
      <c r="AD67">
        <v>1</v>
      </c>
    </row>
    <row r="68" spans="1:30" x14ac:dyDescent="0.35">
      <c r="A68" t="s">
        <v>51</v>
      </c>
      <c r="B68" t="s">
        <v>47</v>
      </c>
      <c r="C68">
        <v>0</v>
      </c>
      <c r="D68">
        <v>0</v>
      </c>
      <c r="E68">
        <f t="shared" si="1"/>
        <v>88.01722320854347</v>
      </c>
      <c r="F68">
        <v>9.5273962271412511</v>
      </c>
      <c r="G68">
        <v>0</v>
      </c>
      <c r="H68">
        <v>9.238329246536809</v>
      </c>
      <c r="I68">
        <v>0</v>
      </c>
      <c r="J68">
        <v>2017</v>
      </c>
      <c r="K68">
        <v>0</v>
      </c>
      <c r="L68">
        <v>1</v>
      </c>
      <c r="M68">
        <v>0</v>
      </c>
      <c r="N68">
        <v>0</v>
      </c>
      <c r="O68">
        <v>6</v>
      </c>
      <c r="P68">
        <v>0</v>
      </c>
      <c r="Q68">
        <v>15</v>
      </c>
      <c r="R68">
        <v>4</v>
      </c>
      <c r="S68">
        <v>2</v>
      </c>
      <c r="T68">
        <v>3</v>
      </c>
      <c r="U68">
        <v>1</v>
      </c>
      <c r="V68">
        <v>62.93</v>
      </c>
      <c r="W68">
        <v>4.78</v>
      </c>
      <c r="X68">
        <v>83.65</v>
      </c>
      <c r="Y68">
        <v>11.892080125966471</v>
      </c>
      <c r="Z68">
        <v>0</v>
      </c>
      <c r="AA68">
        <v>-3.6916944899934807E-2</v>
      </c>
      <c r="AB68">
        <v>0.54</v>
      </c>
      <c r="AC68" s="3">
        <v>0</v>
      </c>
      <c r="AD68" s="3">
        <v>0</v>
      </c>
    </row>
    <row r="69" spans="1:30" x14ac:dyDescent="0.35">
      <c r="A69" t="s">
        <v>52</v>
      </c>
      <c r="B69" t="s">
        <v>50</v>
      </c>
      <c r="C69">
        <v>0</v>
      </c>
      <c r="D69">
        <v>0</v>
      </c>
      <c r="E69">
        <f t="shared" si="1"/>
        <v>83.101177438682896</v>
      </c>
      <c r="F69">
        <v>9.2833263767520009</v>
      </c>
      <c r="G69">
        <v>0</v>
      </c>
      <c r="H69">
        <v>8.9516595739638181</v>
      </c>
      <c r="I69">
        <v>0</v>
      </c>
      <c r="J69">
        <v>2017</v>
      </c>
      <c r="K69">
        <v>0</v>
      </c>
      <c r="L69">
        <v>1</v>
      </c>
      <c r="M69">
        <v>0</v>
      </c>
      <c r="N69">
        <v>0</v>
      </c>
      <c r="O69">
        <v>8</v>
      </c>
      <c r="P69">
        <v>15</v>
      </c>
      <c r="Q69">
        <v>10</v>
      </c>
      <c r="R69">
        <v>6</v>
      </c>
      <c r="S69">
        <v>2</v>
      </c>
      <c r="T69">
        <v>1</v>
      </c>
      <c r="U69">
        <v>1</v>
      </c>
      <c r="V69">
        <v>59.64</v>
      </c>
      <c r="W69">
        <v>3.07</v>
      </c>
      <c r="X69">
        <v>80.72</v>
      </c>
      <c r="Y69">
        <v>11.901382572089068</v>
      </c>
      <c r="Z69">
        <v>0</v>
      </c>
      <c r="AA69">
        <v>9.8909448960060015E-2</v>
      </c>
      <c r="AB69">
        <v>0.49</v>
      </c>
      <c r="AC69">
        <v>0</v>
      </c>
      <c r="AD69">
        <v>0</v>
      </c>
    </row>
    <row r="70" spans="1:30" x14ac:dyDescent="0.35">
      <c r="A70" t="s">
        <v>53</v>
      </c>
      <c r="B70" t="s">
        <v>19</v>
      </c>
      <c r="C70">
        <v>0</v>
      </c>
      <c r="D70">
        <v>1</v>
      </c>
      <c r="E70">
        <f t="shared" si="1"/>
        <v>82.970344820781264</v>
      </c>
      <c r="F70">
        <v>9.4812635761948929</v>
      </c>
      <c r="G70">
        <v>0</v>
      </c>
      <c r="H70">
        <v>8.7509796720659967</v>
      </c>
      <c r="I70">
        <v>0</v>
      </c>
      <c r="J70">
        <v>2017</v>
      </c>
      <c r="K70">
        <v>0</v>
      </c>
      <c r="L70">
        <v>1</v>
      </c>
      <c r="M70">
        <v>0</v>
      </c>
      <c r="N70">
        <v>0</v>
      </c>
      <c r="O70">
        <v>7</v>
      </c>
      <c r="P70">
        <v>0</v>
      </c>
      <c r="Q70">
        <v>18</v>
      </c>
      <c r="R70">
        <v>2</v>
      </c>
      <c r="S70">
        <v>1</v>
      </c>
      <c r="T70">
        <v>1</v>
      </c>
      <c r="U70">
        <v>1</v>
      </c>
      <c r="V70">
        <v>70.599999999999994</v>
      </c>
      <c r="W70">
        <v>8.3000000000000007</v>
      </c>
      <c r="X70">
        <v>83.64</v>
      </c>
      <c r="Y70">
        <v>11.868091668882279</v>
      </c>
      <c r="Z70">
        <v>0</v>
      </c>
      <c r="AA70">
        <v>-7.5877094132672226E-2</v>
      </c>
      <c r="AB70">
        <v>-0.11</v>
      </c>
      <c r="AC70">
        <v>0</v>
      </c>
      <c r="AD70">
        <v>0</v>
      </c>
    </row>
    <row r="71" spans="1:30" x14ac:dyDescent="0.35">
      <c r="A71" t="s">
        <v>54</v>
      </c>
      <c r="B71" t="s">
        <v>35</v>
      </c>
      <c r="C71">
        <v>0</v>
      </c>
      <c r="D71">
        <v>1</v>
      </c>
      <c r="E71">
        <f t="shared" si="1"/>
        <v>83.220158667583263</v>
      </c>
      <c r="F71">
        <v>9.4091104355166557</v>
      </c>
      <c r="G71">
        <v>0</v>
      </c>
      <c r="H71">
        <v>8.8446361893523289</v>
      </c>
      <c r="I71">
        <v>0</v>
      </c>
      <c r="J71">
        <v>2017</v>
      </c>
      <c r="K71">
        <v>0</v>
      </c>
      <c r="L71">
        <v>1</v>
      </c>
      <c r="M71">
        <v>0</v>
      </c>
      <c r="N71">
        <v>0</v>
      </c>
      <c r="O71">
        <v>6</v>
      </c>
      <c r="P71">
        <v>6</v>
      </c>
      <c r="Q71">
        <v>10</v>
      </c>
      <c r="R71">
        <v>3</v>
      </c>
      <c r="S71">
        <v>2</v>
      </c>
      <c r="T71">
        <v>1</v>
      </c>
      <c r="U71">
        <v>1</v>
      </c>
      <c r="V71">
        <v>70.84</v>
      </c>
      <c r="W71">
        <v>8.93</v>
      </c>
      <c r="X71">
        <v>81.319999999999993</v>
      </c>
      <c r="Y71">
        <v>11.708805730367839</v>
      </c>
      <c r="Z71">
        <v>0</v>
      </c>
      <c r="AA71">
        <v>-3.8018229489942934E-2</v>
      </c>
      <c r="AB71">
        <v>0.03</v>
      </c>
      <c r="AC71">
        <v>0</v>
      </c>
      <c r="AD71">
        <v>0</v>
      </c>
    </row>
    <row r="72" spans="1:30" x14ac:dyDescent="0.35">
      <c r="A72" t="s">
        <v>9</v>
      </c>
      <c r="B72" t="s">
        <v>10</v>
      </c>
      <c r="C72">
        <v>0</v>
      </c>
      <c r="D72">
        <v>0</v>
      </c>
      <c r="E72">
        <f t="shared" si="1"/>
        <v>112.27039207016807</v>
      </c>
      <c r="F72">
        <v>10.839023584931347</v>
      </c>
      <c r="G72">
        <v>1</v>
      </c>
      <c r="H72">
        <v>10.357980235991818</v>
      </c>
      <c r="I72">
        <v>1</v>
      </c>
      <c r="J72">
        <v>2018</v>
      </c>
      <c r="K72">
        <v>0</v>
      </c>
      <c r="L72">
        <v>0</v>
      </c>
      <c r="M72">
        <v>1</v>
      </c>
      <c r="N72">
        <v>0</v>
      </c>
      <c r="P72">
        <v>1</v>
      </c>
      <c r="Q72">
        <v>15</v>
      </c>
      <c r="R72">
        <v>5</v>
      </c>
      <c r="S72">
        <v>1</v>
      </c>
      <c r="T72">
        <v>3</v>
      </c>
      <c r="U72">
        <v>0</v>
      </c>
      <c r="V72">
        <v>67.8</v>
      </c>
      <c r="W72">
        <v>7.56</v>
      </c>
      <c r="X72">
        <v>71.19</v>
      </c>
      <c r="Y72">
        <v>12.418720796136762</v>
      </c>
      <c r="Z72">
        <v>1</v>
      </c>
      <c r="AA72">
        <v>3.510104199557941E-2</v>
      </c>
      <c r="AB72">
        <v>1.18</v>
      </c>
      <c r="AC72">
        <v>1</v>
      </c>
      <c r="AD72">
        <v>1</v>
      </c>
    </row>
    <row r="73" spans="1:30" x14ac:dyDescent="0.35">
      <c r="A73" t="s">
        <v>55</v>
      </c>
      <c r="B73" t="s">
        <v>10</v>
      </c>
      <c r="C73">
        <v>0</v>
      </c>
      <c r="D73">
        <v>0</v>
      </c>
      <c r="E73">
        <f t="shared" si="1"/>
        <v>109.75913094792544</v>
      </c>
      <c r="F73">
        <v>10.800970783132648</v>
      </c>
      <c r="G73">
        <v>1</v>
      </c>
      <c r="H73">
        <v>10.161969062941171</v>
      </c>
      <c r="I73">
        <v>1</v>
      </c>
      <c r="J73">
        <v>2018</v>
      </c>
      <c r="K73">
        <v>0</v>
      </c>
      <c r="L73">
        <v>0</v>
      </c>
      <c r="M73">
        <v>1</v>
      </c>
      <c r="N73">
        <v>0</v>
      </c>
      <c r="O73">
        <v>7</v>
      </c>
      <c r="P73">
        <v>13</v>
      </c>
      <c r="Q73">
        <v>5</v>
      </c>
      <c r="R73">
        <v>3</v>
      </c>
      <c r="S73">
        <v>1</v>
      </c>
      <c r="T73">
        <v>1</v>
      </c>
      <c r="U73">
        <v>0</v>
      </c>
      <c r="V73">
        <v>67.8</v>
      </c>
      <c r="W73">
        <v>7.56</v>
      </c>
      <c r="X73">
        <v>71.19</v>
      </c>
      <c r="Y73">
        <v>12.277811532357408</v>
      </c>
      <c r="Z73">
        <v>1</v>
      </c>
      <c r="AA73">
        <v>-2.8627539186486844E-2</v>
      </c>
      <c r="AB73">
        <v>1.0900000000000001</v>
      </c>
      <c r="AC73">
        <v>1</v>
      </c>
      <c r="AD73">
        <v>1</v>
      </c>
    </row>
    <row r="74" spans="1:30" x14ac:dyDescent="0.35">
      <c r="A74" t="s">
        <v>56</v>
      </c>
      <c r="B74" t="s">
        <v>10</v>
      </c>
      <c r="C74">
        <v>0</v>
      </c>
      <c r="D74">
        <v>0</v>
      </c>
      <c r="E74">
        <f t="shared" si="1"/>
        <v>108.21917947628681</v>
      </c>
      <c r="F74">
        <v>10.663708228407884</v>
      </c>
      <c r="G74">
        <v>1</v>
      </c>
      <c r="H74">
        <v>10.148362760713322</v>
      </c>
      <c r="I74">
        <v>1</v>
      </c>
      <c r="J74">
        <v>2018</v>
      </c>
      <c r="K74">
        <v>0</v>
      </c>
      <c r="L74">
        <v>0</v>
      </c>
      <c r="M74">
        <v>1</v>
      </c>
      <c r="N74">
        <v>0</v>
      </c>
      <c r="O74">
        <v>8</v>
      </c>
      <c r="P74">
        <v>11</v>
      </c>
      <c r="Q74">
        <v>14</v>
      </c>
      <c r="R74">
        <v>7</v>
      </c>
      <c r="S74">
        <v>3</v>
      </c>
      <c r="T74">
        <v>2</v>
      </c>
      <c r="U74">
        <v>0</v>
      </c>
      <c r="V74">
        <v>67.8</v>
      </c>
      <c r="W74">
        <v>7.56</v>
      </c>
      <c r="X74">
        <v>71.19</v>
      </c>
      <c r="Y74">
        <v>12.282708872488213</v>
      </c>
      <c r="Z74">
        <v>1</v>
      </c>
      <c r="AA74">
        <v>4.0661830753908487E-2</v>
      </c>
      <c r="AB74">
        <v>0.87</v>
      </c>
      <c r="AC74">
        <v>1</v>
      </c>
      <c r="AD74">
        <v>1</v>
      </c>
    </row>
    <row r="75" spans="1:30" x14ac:dyDescent="0.35">
      <c r="A75" t="s">
        <v>57</v>
      </c>
      <c r="B75" t="s">
        <v>10</v>
      </c>
      <c r="C75">
        <v>0</v>
      </c>
      <c r="D75">
        <v>0</v>
      </c>
      <c r="E75">
        <f t="shared" si="1"/>
        <v>106.14270688464136</v>
      </c>
      <c r="F75">
        <v>10.543146340596318</v>
      </c>
      <c r="G75">
        <v>1</v>
      </c>
      <c r="H75">
        <v>10.067460268092793</v>
      </c>
      <c r="I75">
        <v>1</v>
      </c>
      <c r="J75">
        <v>2018</v>
      </c>
      <c r="K75">
        <v>0</v>
      </c>
      <c r="L75">
        <v>0</v>
      </c>
      <c r="M75">
        <v>1</v>
      </c>
      <c r="N75">
        <v>0</v>
      </c>
      <c r="O75">
        <v>8</v>
      </c>
      <c r="P75">
        <v>0</v>
      </c>
      <c r="Q75">
        <v>13</v>
      </c>
      <c r="R75">
        <v>7</v>
      </c>
      <c r="S75">
        <v>4</v>
      </c>
      <c r="T75">
        <v>2</v>
      </c>
      <c r="U75">
        <v>0</v>
      </c>
      <c r="V75">
        <v>67.8</v>
      </c>
      <c r="W75">
        <v>7.56</v>
      </c>
      <c r="X75">
        <v>71.19</v>
      </c>
      <c r="Y75">
        <v>12.371899985947506</v>
      </c>
      <c r="Z75">
        <v>1</v>
      </c>
      <c r="AA75">
        <v>3.2119896512150879E-2</v>
      </c>
      <c r="AB75">
        <v>1.1499999999999999</v>
      </c>
      <c r="AC75">
        <v>1</v>
      </c>
      <c r="AD75">
        <v>1</v>
      </c>
    </row>
    <row r="76" spans="1:30" x14ac:dyDescent="0.35">
      <c r="A76" t="s">
        <v>58</v>
      </c>
      <c r="B76" t="s">
        <v>15</v>
      </c>
      <c r="C76">
        <v>0</v>
      </c>
      <c r="D76">
        <v>0</v>
      </c>
      <c r="E76">
        <f t="shared" si="1"/>
        <v>105.06987963804789</v>
      </c>
      <c r="F76">
        <v>10.567749750065211</v>
      </c>
      <c r="G76">
        <v>1</v>
      </c>
      <c r="H76">
        <v>9.9425026257268758</v>
      </c>
      <c r="I76">
        <v>1</v>
      </c>
      <c r="J76">
        <v>2018</v>
      </c>
      <c r="K76">
        <v>0</v>
      </c>
      <c r="L76">
        <v>0</v>
      </c>
      <c r="M76">
        <v>1</v>
      </c>
      <c r="N76">
        <v>0</v>
      </c>
      <c r="O76">
        <v>6</v>
      </c>
      <c r="P76">
        <v>0</v>
      </c>
      <c r="Q76">
        <v>8</v>
      </c>
      <c r="R76">
        <v>1</v>
      </c>
      <c r="S76">
        <v>3</v>
      </c>
      <c r="T76">
        <v>3</v>
      </c>
      <c r="U76">
        <v>0</v>
      </c>
      <c r="V76">
        <v>68.37</v>
      </c>
      <c r="W76">
        <v>9.5399999999999991</v>
      </c>
      <c r="X76">
        <v>72.180000000000007</v>
      </c>
      <c r="Y76">
        <v>12.015871719799275</v>
      </c>
      <c r="Z76">
        <v>0</v>
      </c>
      <c r="AA76">
        <v>0.11789729401735011</v>
      </c>
      <c r="AB76">
        <v>0.93</v>
      </c>
      <c r="AC76">
        <v>0</v>
      </c>
      <c r="AD76">
        <v>0</v>
      </c>
    </row>
    <row r="77" spans="1:30" x14ac:dyDescent="0.35">
      <c r="A77" t="s">
        <v>59</v>
      </c>
      <c r="B77" t="s">
        <v>17</v>
      </c>
      <c r="C77">
        <v>0</v>
      </c>
      <c r="D77">
        <v>0</v>
      </c>
      <c r="E77">
        <f t="shared" si="1"/>
        <v>105.4693958995466</v>
      </c>
      <c r="F77">
        <v>10.529933874449799</v>
      </c>
      <c r="G77">
        <v>1</v>
      </c>
      <c r="H77">
        <v>10.016149878724427</v>
      </c>
      <c r="I77">
        <v>1</v>
      </c>
      <c r="J77">
        <v>2018</v>
      </c>
      <c r="K77">
        <v>0</v>
      </c>
      <c r="L77">
        <v>0</v>
      </c>
      <c r="M77">
        <v>1</v>
      </c>
      <c r="N77">
        <v>0</v>
      </c>
      <c r="O77">
        <v>4</v>
      </c>
      <c r="P77">
        <v>1</v>
      </c>
      <c r="Q77">
        <v>15</v>
      </c>
      <c r="R77">
        <v>2</v>
      </c>
      <c r="S77">
        <v>1</v>
      </c>
      <c r="T77">
        <v>2</v>
      </c>
      <c r="U77">
        <v>0</v>
      </c>
      <c r="V77">
        <v>67.989999999999995</v>
      </c>
      <c r="W77">
        <v>7.85</v>
      </c>
      <c r="X77">
        <v>74.69</v>
      </c>
      <c r="Y77">
        <v>12.441292382307882</v>
      </c>
      <c r="Z77">
        <v>1</v>
      </c>
      <c r="AA77">
        <v>3.5001262636670118E-2</v>
      </c>
      <c r="AB77">
        <v>0.36</v>
      </c>
      <c r="AC77">
        <v>0</v>
      </c>
      <c r="AD77">
        <v>0</v>
      </c>
    </row>
    <row r="78" spans="1:30" x14ac:dyDescent="0.35">
      <c r="A78" t="s">
        <v>60</v>
      </c>
      <c r="B78" t="s">
        <v>19</v>
      </c>
      <c r="C78">
        <v>0</v>
      </c>
      <c r="D78">
        <v>0</v>
      </c>
      <c r="E78">
        <f t="shared" si="1"/>
        <v>102.16715213027067</v>
      </c>
      <c r="F78">
        <v>10.425426651976958</v>
      </c>
      <c r="G78">
        <v>1</v>
      </c>
      <c r="H78">
        <v>9.7998053739984705</v>
      </c>
      <c r="I78">
        <v>1</v>
      </c>
      <c r="J78">
        <v>2018</v>
      </c>
      <c r="K78">
        <v>0</v>
      </c>
      <c r="L78">
        <v>0</v>
      </c>
      <c r="M78">
        <v>1</v>
      </c>
      <c r="N78">
        <v>0</v>
      </c>
      <c r="O78">
        <v>7</v>
      </c>
      <c r="P78">
        <v>0</v>
      </c>
      <c r="Q78">
        <v>13</v>
      </c>
      <c r="R78">
        <v>9</v>
      </c>
      <c r="S78">
        <v>16</v>
      </c>
      <c r="T78">
        <v>2</v>
      </c>
      <c r="U78">
        <v>1</v>
      </c>
      <c r="V78">
        <v>70.150000000000006</v>
      </c>
      <c r="W78">
        <v>8.02</v>
      </c>
      <c r="X78">
        <v>79.89</v>
      </c>
      <c r="Y78">
        <v>12.179754529487386</v>
      </c>
      <c r="Z78">
        <v>1</v>
      </c>
      <c r="AA78">
        <v>3.5724017993468124E-2</v>
      </c>
      <c r="AB78">
        <v>-0.05</v>
      </c>
      <c r="AC78" s="2">
        <v>1</v>
      </c>
      <c r="AD78" s="2">
        <v>0</v>
      </c>
    </row>
    <row r="79" spans="1:30" x14ac:dyDescent="0.35">
      <c r="A79" t="s">
        <v>61</v>
      </c>
      <c r="B79" t="s">
        <v>15</v>
      </c>
      <c r="C79">
        <v>0</v>
      </c>
      <c r="D79">
        <v>0</v>
      </c>
      <c r="E79">
        <f t="shared" si="1"/>
        <v>103.84597082827143</v>
      </c>
      <c r="F79">
        <v>10.417297770391137</v>
      </c>
      <c r="G79">
        <v>1</v>
      </c>
      <c r="H79">
        <v>9.9686092417777115</v>
      </c>
      <c r="I79">
        <v>1</v>
      </c>
      <c r="J79">
        <v>2018</v>
      </c>
      <c r="K79">
        <v>0</v>
      </c>
      <c r="L79">
        <v>0</v>
      </c>
      <c r="M79">
        <v>1</v>
      </c>
      <c r="N79">
        <v>0</v>
      </c>
      <c r="O79">
        <v>7</v>
      </c>
      <c r="P79">
        <v>12</v>
      </c>
      <c r="Q79">
        <v>8</v>
      </c>
      <c r="R79">
        <v>3</v>
      </c>
      <c r="S79">
        <v>1</v>
      </c>
      <c r="T79">
        <v>2</v>
      </c>
      <c r="U79">
        <v>0</v>
      </c>
      <c r="V79">
        <v>68.37</v>
      </c>
      <c r="W79">
        <v>9.5399999999999991</v>
      </c>
      <c r="X79">
        <v>72.180000000000007</v>
      </c>
      <c r="Y79">
        <v>12.015926567252082</v>
      </c>
      <c r="Z79">
        <v>0</v>
      </c>
      <c r="AA79">
        <v>6.0220904693330447E-2</v>
      </c>
      <c r="AB79">
        <v>0.85</v>
      </c>
      <c r="AC79" s="2">
        <v>1</v>
      </c>
      <c r="AD79" s="2">
        <v>0</v>
      </c>
    </row>
    <row r="80" spans="1:30" x14ac:dyDescent="0.35">
      <c r="A80" t="s">
        <v>62</v>
      </c>
      <c r="B80" t="s">
        <v>17</v>
      </c>
      <c r="C80">
        <v>0</v>
      </c>
      <c r="D80">
        <v>0</v>
      </c>
      <c r="E80">
        <f t="shared" si="1"/>
        <v>104.13075858596105</v>
      </c>
      <c r="F80">
        <v>10.465244491934872</v>
      </c>
      <c r="G80">
        <v>1</v>
      </c>
      <c r="H80">
        <v>9.9501505833151143</v>
      </c>
      <c r="I80">
        <v>1</v>
      </c>
      <c r="J80">
        <v>2018</v>
      </c>
      <c r="K80">
        <v>0</v>
      </c>
      <c r="L80">
        <v>0</v>
      </c>
      <c r="M80">
        <v>1</v>
      </c>
      <c r="N80">
        <v>0</v>
      </c>
      <c r="O80">
        <v>6</v>
      </c>
      <c r="P80">
        <v>0</v>
      </c>
      <c r="Q80">
        <v>13</v>
      </c>
      <c r="R80">
        <v>3</v>
      </c>
      <c r="S80">
        <v>7</v>
      </c>
      <c r="T80">
        <v>3</v>
      </c>
      <c r="U80">
        <v>0</v>
      </c>
      <c r="V80">
        <v>67.989999999999995</v>
      </c>
      <c r="W80">
        <v>7.85</v>
      </c>
      <c r="X80">
        <v>74.69</v>
      </c>
      <c r="Y80">
        <v>12.264416623446353</v>
      </c>
      <c r="Z80">
        <v>1</v>
      </c>
      <c r="AA80">
        <v>-1.4173097445742815E-2</v>
      </c>
      <c r="AB80">
        <v>0.28000000000000003</v>
      </c>
      <c r="AC80" s="2">
        <v>1</v>
      </c>
      <c r="AD80" s="2">
        <v>0</v>
      </c>
    </row>
    <row r="81" spans="1:30" x14ac:dyDescent="0.35">
      <c r="A81" t="s">
        <v>63</v>
      </c>
      <c r="B81" t="s">
        <v>15</v>
      </c>
      <c r="C81">
        <v>0</v>
      </c>
      <c r="D81">
        <v>0</v>
      </c>
      <c r="E81">
        <f t="shared" si="1"/>
        <v>105.20103327270056</v>
      </c>
      <c r="F81">
        <v>10.463041609931375</v>
      </c>
      <c r="G81">
        <v>1</v>
      </c>
      <c r="H81">
        <v>10.054536452654951</v>
      </c>
      <c r="I81">
        <v>1</v>
      </c>
      <c r="J81">
        <v>2018</v>
      </c>
      <c r="K81">
        <v>0</v>
      </c>
      <c r="L81">
        <v>0</v>
      </c>
      <c r="M81">
        <v>1</v>
      </c>
      <c r="N81">
        <v>0</v>
      </c>
      <c r="O81">
        <v>6</v>
      </c>
      <c r="P81">
        <v>10</v>
      </c>
      <c r="Q81">
        <v>7</v>
      </c>
      <c r="R81">
        <v>4</v>
      </c>
      <c r="S81">
        <v>2</v>
      </c>
      <c r="T81">
        <v>3</v>
      </c>
      <c r="U81">
        <v>0</v>
      </c>
      <c r="V81">
        <v>68.37</v>
      </c>
      <c r="W81">
        <v>9.5399999999999991</v>
      </c>
      <c r="X81">
        <v>72.180000000000007</v>
      </c>
      <c r="Y81">
        <v>11.889821983733809</v>
      </c>
      <c r="Z81">
        <v>0</v>
      </c>
      <c r="AA81">
        <v>0.10817870731122105</v>
      </c>
      <c r="AB81">
        <v>0.88</v>
      </c>
      <c r="AC81" s="2">
        <v>1</v>
      </c>
      <c r="AD81" s="2">
        <v>0</v>
      </c>
    </row>
    <row r="82" spans="1:30" x14ac:dyDescent="0.35">
      <c r="A82" t="s">
        <v>64</v>
      </c>
      <c r="B82" t="s">
        <v>10</v>
      </c>
      <c r="C82">
        <v>0</v>
      </c>
      <c r="D82">
        <v>0</v>
      </c>
      <c r="E82">
        <f t="shared" si="1"/>
        <v>98.570291231012604</v>
      </c>
      <c r="F82">
        <v>10.29949190512226</v>
      </c>
      <c r="G82">
        <v>1</v>
      </c>
      <c r="H82">
        <v>9.5704032916410675</v>
      </c>
      <c r="I82">
        <v>0</v>
      </c>
      <c r="J82">
        <v>2018</v>
      </c>
      <c r="K82">
        <v>0</v>
      </c>
      <c r="L82">
        <v>0</v>
      </c>
      <c r="M82">
        <v>1</v>
      </c>
      <c r="N82">
        <v>0</v>
      </c>
      <c r="O82">
        <v>8</v>
      </c>
      <c r="P82">
        <v>1</v>
      </c>
      <c r="Q82">
        <v>8</v>
      </c>
      <c r="R82">
        <v>4</v>
      </c>
      <c r="S82">
        <v>1</v>
      </c>
      <c r="T82">
        <v>1</v>
      </c>
      <c r="U82">
        <v>0</v>
      </c>
      <c r="V82">
        <v>67.8</v>
      </c>
      <c r="W82">
        <v>7.56</v>
      </c>
      <c r="X82">
        <v>71.19</v>
      </c>
      <c r="Y82">
        <v>11.931219299187656</v>
      </c>
      <c r="Z82">
        <v>0</v>
      </c>
      <c r="AA82">
        <v>2.1109901811952807E-3</v>
      </c>
      <c r="AB82">
        <v>0.95</v>
      </c>
      <c r="AC82" s="2">
        <v>1</v>
      </c>
      <c r="AD82" s="2">
        <v>0</v>
      </c>
    </row>
    <row r="83" spans="1:30" x14ac:dyDescent="0.35">
      <c r="A83" t="s">
        <v>65</v>
      </c>
      <c r="B83" t="s">
        <v>19</v>
      </c>
      <c r="C83">
        <v>0</v>
      </c>
      <c r="D83">
        <v>0</v>
      </c>
      <c r="E83">
        <f t="shared" si="1"/>
        <v>100.35463267924413</v>
      </c>
      <c r="F83">
        <v>10.297685679911012</v>
      </c>
      <c r="G83">
        <v>1</v>
      </c>
      <c r="H83">
        <v>9.7453579181406269</v>
      </c>
      <c r="I83">
        <v>0</v>
      </c>
      <c r="J83">
        <v>2018</v>
      </c>
      <c r="K83">
        <v>0</v>
      </c>
      <c r="L83">
        <v>0</v>
      </c>
      <c r="M83">
        <v>1</v>
      </c>
      <c r="N83">
        <v>0</v>
      </c>
      <c r="O83">
        <v>7</v>
      </c>
      <c r="P83">
        <v>1</v>
      </c>
      <c r="Q83">
        <v>15</v>
      </c>
      <c r="R83">
        <v>4</v>
      </c>
      <c r="S83">
        <v>4</v>
      </c>
      <c r="T83">
        <v>4</v>
      </c>
      <c r="U83">
        <v>1</v>
      </c>
      <c r="V83">
        <v>70.150000000000006</v>
      </c>
      <c r="W83">
        <v>8.02</v>
      </c>
      <c r="X83">
        <v>79.89</v>
      </c>
      <c r="Y83">
        <v>12.407921592218687</v>
      </c>
      <c r="Z83">
        <v>1</v>
      </c>
      <c r="AA83">
        <v>1.5761406908272216E-2</v>
      </c>
      <c r="AB83">
        <v>0.51</v>
      </c>
      <c r="AC83" s="3">
        <v>1</v>
      </c>
      <c r="AD83" s="3">
        <v>1</v>
      </c>
    </row>
    <row r="84" spans="1:30" x14ac:dyDescent="0.35">
      <c r="A84" t="s">
        <v>66</v>
      </c>
      <c r="B84" t="s">
        <v>27</v>
      </c>
      <c r="C84">
        <v>0</v>
      </c>
      <c r="D84">
        <v>1</v>
      </c>
      <c r="E84">
        <f t="shared" si="1"/>
        <v>98.414799011271938</v>
      </c>
      <c r="F84">
        <v>10.249789208342813</v>
      </c>
      <c r="G84">
        <v>1</v>
      </c>
      <c r="H84">
        <v>9.6016412641117768</v>
      </c>
      <c r="I84">
        <v>0</v>
      </c>
      <c r="J84">
        <v>2018</v>
      </c>
      <c r="K84">
        <v>0</v>
      </c>
      <c r="L84">
        <v>0</v>
      </c>
      <c r="M84">
        <v>1</v>
      </c>
      <c r="N84">
        <v>0</v>
      </c>
      <c r="O84">
        <v>7</v>
      </c>
      <c r="P84">
        <v>2</v>
      </c>
      <c r="Q84">
        <v>22</v>
      </c>
      <c r="R84">
        <v>11</v>
      </c>
      <c r="S84">
        <v>9</v>
      </c>
      <c r="T84">
        <v>1</v>
      </c>
      <c r="U84">
        <v>1</v>
      </c>
      <c r="V84">
        <v>68.180000000000007</v>
      </c>
      <c r="W84">
        <v>6.62</v>
      </c>
      <c r="X84">
        <v>83.95</v>
      </c>
      <c r="Y84">
        <v>12.382057947224158</v>
      </c>
      <c r="Z84">
        <v>1</v>
      </c>
      <c r="AA84">
        <v>8.7647563176895302E-2</v>
      </c>
      <c r="AB84">
        <v>0.26</v>
      </c>
      <c r="AC84">
        <v>0</v>
      </c>
      <c r="AD84">
        <v>0</v>
      </c>
    </row>
    <row r="85" spans="1:30" x14ac:dyDescent="0.35">
      <c r="A85" t="s">
        <v>67</v>
      </c>
      <c r="B85" t="s">
        <v>10</v>
      </c>
      <c r="C85">
        <v>0</v>
      </c>
      <c r="D85">
        <v>0</v>
      </c>
      <c r="E85">
        <f t="shared" si="1"/>
        <v>98.78653978136623</v>
      </c>
      <c r="F85">
        <v>10.2474338058502</v>
      </c>
      <c r="G85">
        <v>1</v>
      </c>
      <c r="H85">
        <v>9.6401247037057782</v>
      </c>
      <c r="I85">
        <v>0</v>
      </c>
      <c r="J85">
        <v>2018</v>
      </c>
      <c r="K85">
        <v>0</v>
      </c>
      <c r="L85">
        <v>0</v>
      </c>
      <c r="M85">
        <v>1</v>
      </c>
      <c r="N85">
        <v>0</v>
      </c>
      <c r="O85">
        <v>7</v>
      </c>
      <c r="P85">
        <v>1</v>
      </c>
      <c r="Q85">
        <v>7</v>
      </c>
      <c r="R85">
        <v>5</v>
      </c>
      <c r="S85">
        <v>0</v>
      </c>
      <c r="T85">
        <v>1</v>
      </c>
      <c r="U85">
        <v>0</v>
      </c>
      <c r="V85">
        <v>67.8</v>
      </c>
      <c r="W85">
        <v>7.56</v>
      </c>
      <c r="X85">
        <v>71.19</v>
      </c>
      <c r="Y85">
        <v>11.969320841783317</v>
      </c>
      <c r="Z85">
        <v>0</v>
      </c>
      <c r="AA85">
        <v>1.6383500440674711E-2</v>
      </c>
      <c r="AB85">
        <v>1.03</v>
      </c>
      <c r="AC85">
        <v>0</v>
      </c>
      <c r="AD85">
        <v>0</v>
      </c>
    </row>
    <row r="86" spans="1:30" x14ac:dyDescent="0.35">
      <c r="A86" t="s">
        <v>68</v>
      </c>
      <c r="B86" t="s">
        <v>30</v>
      </c>
      <c r="C86">
        <v>0</v>
      </c>
      <c r="D86">
        <v>1</v>
      </c>
      <c r="E86">
        <f t="shared" si="1"/>
        <v>102.82653325985197</v>
      </c>
      <c r="F86">
        <v>10.369644863939978</v>
      </c>
      <c r="G86">
        <v>1</v>
      </c>
      <c r="H86">
        <v>9.91610943374031</v>
      </c>
      <c r="I86">
        <v>1</v>
      </c>
      <c r="J86">
        <v>2018</v>
      </c>
      <c r="K86">
        <v>0</v>
      </c>
      <c r="L86">
        <v>0</v>
      </c>
      <c r="M86">
        <v>1</v>
      </c>
      <c r="N86">
        <v>0</v>
      </c>
      <c r="O86">
        <v>0</v>
      </c>
      <c r="P86">
        <v>2</v>
      </c>
      <c r="Q86">
        <v>2</v>
      </c>
      <c r="R86">
        <v>2</v>
      </c>
      <c r="S86">
        <v>1</v>
      </c>
      <c r="T86">
        <v>2</v>
      </c>
      <c r="U86">
        <v>0</v>
      </c>
      <c r="V86">
        <v>54.03</v>
      </c>
      <c r="W86">
        <v>-1.92</v>
      </c>
      <c r="X86">
        <v>50.74</v>
      </c>
      <c r="Y86">
        <v>12.506976277038566</v>
      </c>
      <c r="Z86">
        <v>1</v>
      </c>
      <c r="AA86">
        <v>0.11533681177045925</v>
      </c>
      <c r="AB86">
        <v>0.92</v>
      </c>
      <c r="AC86">
        <v>0</v>
      </c>
      <c r="AD86">
        <v>0</v>
      </c>
    </row>
    <row r="87" spans="1:30" x14ac:dyDescent="0.35">
      <c r="A87" t="s">
        <v>69</v>
      </c>
      <c r="B87" t="s">
        <v>15</v>
      </c>
      <c r="C87">
        <v>0</v>
      </c>
      <c r="D87">
        <v>0</v>
      </c>
      <c r="E87">
        <f t="shared" si="1"/>
        <v>102.49728258672239</v>
      </c>
      <c r="F87">
        <v>10.325517917545945</v>
      </c>
      <c r="G87">
        <v>1</v>
      </c>
      <c r="H87">
        <v>9.9265996539070276</v>
      </c>
      <c r="I87">
        <v>1</v>
      </c>
      <c r="J87">
        <v>2018</v>
      </c>
      <c r="K87">
        <v>0</v>
      </c>
      <c r="L87">
        <v>0</v>
      </c>
      <c r="M87">
        <v>1</v>
      </c>
      <c r="N87">
        <v>0</v>
      </c>
      <c r="O87">
        <v>7</v>
      </c>
      <c r="P87">
        <v>0</v>
      </c>
      <c r="Q87">
        <v>8</v>
      </c>
      <c r="R87">
        <v>6</v>
      </c>
      <c r="S87">
        <v>1</v>
      </c>
      <c r="T87">
        <v>2</v>
      </c>
      <c r="U87">
        <v>0</v>
      </c>
      <c r="V87">
        <v>68.37</v>
      </c>
      <c r="W87">
        <v>9.5399999999999991</v>
      </c>
      <c r="X87">
        <v>72.180000000000007</v>
      </c>
      <c r="Y87">
        <v>11.779300608532864</v>
      </c>
      <c r="Z87">
        <v>0</v>
      </c>
      <c r="AA87">
        <v>0.1096600687277617</v>
      </c>
      <c r="AB87">
        <v>0.72</v>
      </c>
      <c r="AC87" s="2">
        <v>1</v>
      </c>
      <c r="AD87" s="2">
        <v>0</v>
      </c>
    </row>
    <row r="88" spans="1:30" x14ac:dyDescent="0.35">
      <c r="A88" t="s">
        <v>70</v>
      </c>
      <c r="B88" t="s">
        <v>25</v>
      </c>
      <c r="C88">
        <v>0</v>
      </c>
      <c r="D88">
        <v>1</v>
      </c>
      <c r="E88">
        <f t="shared" si="1"/>
        <v>98.326068809891424</v>
      </c>
      <c r="F88">
        <v>10.241935146156759</v>
      </c>
      <c r="G88">
        <v>0</v>
      </c>
      <c r="H88">
        <v>9.6003408932722873</v>
      </c>
      <c r="I88">
        <v>0</v>
      </c>
      <c r="J88">
        <v>2018</v>
      </c>
      <c r="K88">
        <v>0</v>
      </c>
      <c r="L88">
        <v>0</v>
      </c>
      <c r="M88">
        <v>1</v>
      </c>
      <c r="N88">
        <v>0</v>
      </c>
      <c r="O88">
        <v>6</v>
      </c>
      <c r="P88">
        <v>13</v>
      </c>
      <c r="Q88">
        <v>15</v>
      </c>
      <c r="R88">
        <v>5</v>
      </c>
      <c r="S88">
        <v>2</v>
      </c>
      <c r="T88">
        <v>2</v>
      </c>
      <c r="U88">
        <v>0</v>
      </c>
      <c r="V88">
        <v>72.52</v>
      </c>
      <c r="W88">
        <v>10.74</v>
      </c>
      <c r="X88">
        <v>87.42</v>
      </c>
      <c r="Y88">
        <v>11.895499894402311</v>
      </c>
      <c r="Z88">
        <v>0</v>
      </c>
      <c r="AA88">
        <v>-2.8580113658128507E-2</v>
      </c>
      <c r="AB88">
        <v>0.26</v>
      </c>
      <c r="AC88">
        <v>0</v>
      </c>
      <c r="AD88">
        <v>0</v>
      </c>
    </row>
    <row r="89" spans="1:30" x14ac:dyDescent="0.35">
      <c r="A89" t="s">
        <v>71</v>
      </c>
      <c r="B89" t="s">
        <v>30</v>
      </c>
      <c r="C89">
        <v>0</v>
      </c>
      <c r="D89">
        <v>0</v>
      </c>
      <c r="E89">
        <f t="shared" si="1"/>
        <v>99.647287301342047</v>
      </c>
      <c r="F89">
        <v>10.18173199824815</v>
      </c>
      <c r="G89">
        <v>0</v>
      </c>
      <c r="H89">
        <v>9.7868699862152315</v>
      </c>
      <c r="I89">
        <v>1</v>
      </c>
      <c r="J89">
        <v>2018</v>
      </c>
      <c r="K89">
        <v>0</v>
      </c>
      <c r="L89">
        <v>0</v>
      </c>
      <c r="M89">
        <v>1</v>
      </c>
      <c r="N89">
        <v>0</v>
      </c>
      <c r="O89">
        <v>0</v>
      </c>
      <c r="P89">
        <v>2</v>
      </c>
      <c r="Q89">
        <v>6</v>
      </c>
      <c r="R89">
        <v>2</v>
      </c>
      <c r="S89">
        <v>1</v>
      </c>
      <c r="T89">
        <v>2</v>
      </c>
      <c r="U89">
        <v>0</v>
      </c>
      <c r="V89">
        <v>54.03</v>
      </c>
      <c r="W89">
        <v>-1.92</v>
      </c>
      <c r="X89">
        <v>50.74</v>
      </c>
      <c r="Y89">
        <v>12.553527924621779</v>
      </c>
      <c r="Z89">
        <v>1</v>
      </c>
      <c r="AA89">
        <v>-2.4449351641779322E-2</v>
      </c>
      <c r="AB89">
        <v>1.17</v>
      </c>
      <c r="AC89">
        <v>1</v>
      </c>
      <c r="AD89">
        <v>1</v>
      </c>
    </row>
    <row r="90" spans="1:30" x14ac:dyDescent="0.35">
      <c r="A90" t="s">
        <v>72</v>
      </c>
      <c r="B90" t="s">
        <v>35</v>
      </c>
      <c r="C90">
        <v>0</v>
      </c>
      <c r="D90">
        <v>0</v>
      </c>
      <c r="E90">
        <f t="shared" si="1"/>
        <v>99.415161545864279</v>
      </c>
      <c r="F90">
        <v>10.18502395082163</v>
      </c>
      <c r="G90">
        <v>0</v>
      </c>
      <c r="H90">
        <v>9.7609158334717918</v>
      </c>
      <c r="I90">
        <v>0</v>
      </c>
      <c r="J90">
        <v>2018</v>
      </c>
      <c r="K90">
        <v>0</v>
      </c>
      <c r="L90">
        <v>0</v>
      </c>
      <c r="M90">
        <v>1</v>
      </c>
      <c r="N90">
        <v>0</v>
      </c>
      <c r="O90">
        <v>4</v>
      </c>
      <c r="P90">
        <v>12</v>
      </c>
      <c r="Q90">
        <v>19</v>
      </c>
      <c r="R90">
        <v>6</v>
      </c>
      <c r="S90">
        <v>9</v>
      </c>
      <c r="T90">
        <v>2</v>
      </c>
      <c r="U90">
        <v>1</v>
      </c>
      <c r="V90">
        <v>70.81</v>
      </c>
      <c r="W90">
        <v>8.98</v>
      </c>
      <c r="X90">
        <v>78.37</v>
      </c>
      <c r="Y90">
        <v>12.201983981180231</v>
      </c>
      <c r="Z90">
        <v>1</v>
      </c>
      <c r="AA90">
        <v>-4.4837991709110979E-2</v>
      </c>
      <c r="AB90">
        <v>-0.08</v>
      </c>
      <c r="AC90">
        <v>1</v>
      </c>
      <c r="AD90">
        <v>1</v>
      </c>
    </row>
    <row r="91" spans="1:30" x14ac:dyDescent="0.35">
      <c r="A91" t="s">
        <v>73</v>
      </c>
      <c r="B91" t="s">
        <v>17</v>
      </c>
      <c r="C91">
        <v>0</v>
      </c>
      <c r="D91">
        <v>0</v>
      </c>
      <c r="E91">
        <f t="shared" si="1"/>
        <v>99.611325862490062</v>
      </c>
      <c r="F91">
        <v>10.202130301057826</v>
      </c>
      <c r="G91">
        <v>0</v>
      </c>
      <c r="H91">
        <v>9.7637770664585304</v>
      </c>
      <c r="I91">
        <v>0</v>
      </c>
      <c r="J91">
        <v>2018</v>
      </c>
      <c r="K91">
        <v>0</v>
      </c>
      <c r="L91">
        <v>0</v>
      </c>
      <c r="M91">
        <v>1</v>
      </c>
      <c r="N91">
        <v>0</v>
      </c>
      <c r="O91">
        <v>2</v>
      </c>
      <c r="P91">
        <v>0</v>
      </c>
      <c r="Q91">
        <v>12</v>
      </c>
      <c r="R91">
        <v>2</v>
      </c>
      <c r="S91">
        <v>2</v>
      </c>
      <c r="T91">
        <v>1</v>
      </c>
      <c r="U91">
        <v>0</v>
      </c>
      <c r="V91">
        <v>67.989999999999995</v>
      </c>
      <c r="W91">
        <v>7.85</v>
      </c>
      <c r="X91">
        <v>74.69</v>
      </c>
      <c r="Y91">
        <v>12.23794065467361</v>
      </c>
      <c r="Z91">
        <v>1</v>
      </c>
      <c r="AA91">
        <v>-2.7070873441247811E-2</v>
      </c>
      <c r="AB91">
        <v>0.48</v>
      </c>
      <c r="AC91">
        <v>1</v>
      </c>
      <c r="AD91">
        <v>1</v>
      </c>
    </row>
    <row r="92" spans="1:30" x14ac:dyDescent="0.35">
      <c r="A92" t="s">
        <v>74</v>
      </c>
      <c r="B92" t="s">
        <v>15</v>
      </c>
      <c r="C92">
        <v>0</v>
      </c>
      <c r="D92">
        <v>0</v>
      </c>
      <c r="E92">
        <f t="shared" si="1"/>
        <v>95.090003810387813</v>
      </c>
      <c r="F92">
        <v>10.079187105991256</v>
      </c>
      <c r="G92">
        <v>0</v>
      </c>
      <c r="H92">
        <v>9.4342929454960256</v>
      </c>
      <c r="I92">
        <v>0</v>
      </c>
      <c r="J92">
        <v>2018</v>
      </c>
      <c r="K92">
        <v>0</v>
      </c>
      <c r="L92">
        <v>0</v>
      </c>
      <c r="M92">
        <v>1</v>
      </c>
      <c r="N92">
        <v>0</v>
      </c>
      <c r="O92">
        <v>6</v>
      </c>
      <c r="P92">
        <v>0</v>
      </c>
      <c r="Q92">
        <v>9</v>
      </c>
      <c r="R92">
        <v>2</v>
      </c>
      <c r="S92">
        <v>0</v>
      </c>
      <c r="T92">
        <v>2</v>
      </c>
      <c r="U92">
        <v>0</v>
      </c>
      <c r="V92">
        <v>68.37</v>
      </c>
      <c r="W92">
        <v>9.5399999999999991</v>
      </c>
      <c r="X92">
        <v>72.180000000000007</v>
      </c>
      <c r="Y92">
        <v>11.690432661754789</v>
      </c>
      <c r="Z92">
        <v>0</v>
      </c>
      <c r="AA92">
        <v>5.6596250910548568E-2</v>
      </c>
      <c r="AB92">
        <v>0.87</v>
      </c>
      <c r="AC92" s="2">
        <v>1</v>
      </c>
      <c r="AD92" s="2">
        <v>0</v>
      </c>
    </row>
    <row r="93" spans="1:30" x14ac:dyDescent="0.35">
      <c r="A93" t="s">
        <v>75</v>
      </c>
      <c r="B93" t="s">
        <v>27</v>
      </c>
      <c r="C93">
        <v>0</v>
      </c>
      <c r="D93">
        <v>0</v>
      </c>
      <c r="E93">
        <f t="shared" si="1"/>
        <v>98.527439660459407</v>
      </c>
      <c r="F93">
        <v>10.136362857639023</v>
      </c>
      <c r="G93">
        <v>0</v>
      </c>
      <c r="H93">
        <v>9.7201965876948258</v>
      </c>
      <c r="I93">
        <v>0</v>
      </c>
      <c r="J93">
        <v>2018</v>
      </c>
      <c r="K93">
        <v>0</v>
      </c>
      <c r="L93">
        <v>0</v>
      </c>
      <c r="M93">
        <v>1</v>
      </c>
      <c r="N93">
        <v>0</v>
      </c>
      <c r="O93">
        <v>4</v>
      </c>
      <c r="P93">
        <v>0</v>
      </c>
      <c r="Q93">
        <v>19</v>
      </c>
      <c r="R93">
        <v>6</v>
      </c>
      <c r="S93">
        <v>7</v>
      </c>
      <c r="T93">
        <v>1</v>
      </c>
      <c r="U93">
        <v>1</v>
      </c>
      <c r="V93">
        <v>68.180000000000007</v>
      </c>
      <c r="W93">
        <v>6.62</v>
      </c>
      <c r="X93">
        <v>83.95</v>
      </c>
      <c r="Y93">
        <v>12.189331670388611</v>
      </c>
      <c r="Z93">
        <v>1</v>
      </c>
      <c r="AA93">
        <v>7.2961686060347877E-2</v>
      </c>
      <c r="AB93">
        <v>0.28000000000000003</v>
      </c>
      <c r="AC93">
        <v>1</v>
      </c>
      <c r="AD93">
        <v>1</v>
      </c>
    </row>
    <row r="94" spans="1:30" x14ac:dyDescent="0.35">
      <c r="A94" t="s">
        <v>76</v>
      </c>
      <c r="B94" t="s">
        <v>30</v>
      </c>
      <c r="C94">
        <v>0</v>
      </c>
      <c r="D94">
        <v>1</v>
      </c>
      <c r="E94">
        <f t="shared" si="1"/>
        <v>93.515592510102962</v>
      </c>
      <c r="F94">
        <v>9.9650669374330381</v>
      </c>
      <c r="G94">
        <v>0</v>
      </c>
      <c r="H94">
        <v>9.3843416303425471</v>
      </c>
      <c r="I94">
        <v>0</v>
      </c>
      <c r="J94">
        <v>2018</v>
      </c>
      <c r="K94">
        <v>0</v>
      </c>
      <c r="L94">
        <v>0</v>
      </c>
      <c r="M94">
        <v>1</v>
      </c>
      <c r="N94">
        <v>0</v>
      </c>
      <c r="O94">
        <v>3</v>
      </c>
      <c r="P94">
        <v>2</v>
      </c>
      <c r="Q94">
        <v>2</v>
      </c>
      <c r="R94">
        <v>2</v>
      </c>
      <c r="S94">
        <v>1</v>
      </c>
      <c r="T94">
        <v>2</v>
      </c>
      <c r="U94">
        <v>0</v>
      </c>
      <c r="V94">
        <v>54.03</v>
      </c>
      <c r="W94">
        <v>-1.92</v>
      </c>
      <c r="X94">
        <v>50.74</v>
      </c>
      <c r="Y94">
        <v>12.545177056109525</v>
      </c>
      <c r="Z94">
        <v>1</v>
      </c>
      <c r="AA94">
        <v>7.1628193057128781E-2</v>
      </c>
      <c r="AB94">
        <v>1.22</v>
      </c>
      <c r="AC94">
        <v>0</v>
      </c>
      <c r="AD94">
        <v>0</v>
      </c>
    </row>
    <row r="95" spans="1:30" x14ac:dyDescent="0.35">
      <c r="A95" t="s">
        <v>77</v>
      </c>
      <c r="B95" t="s">
        <v>27</v>
      </c>
      <c r="C95">
        <v>1</v>
      </c>
      <c r="D95">
        <v>0</v>
      </c>
      <c r="E95">
        <f t="shared" si="1"/>
        <v>97.201639763237438</v>
      </c>
      <c r="F95">
        <v>10.123001868245687</v>
      </c>
      <c r="G95">
        <v>0</v>
      </c>
      <c r="H95">
        <v>9.6020568827655914</v>
      </c>
      <c r="I95">
        <v>0</v>
      </c>
      <c r="J95">
        <v>2018</v>
      </c>
      <c r="K95">
        <v>0</v>
      </c>
      <c r="L95">
        <v>0</v>
      </c>
      <c r="M95">
        <v>1</v>
      </c>
      <c r="N95">
        <v>0</v>
      </c>
      <c r="O95">
        <v>4</v>
      </c>
      <c r="P95">
        <v>2</v>
      </c>
      <c r="Q95">
        <v>13</v>
      </c>
      <c r="R95">
        <v>7</v>
      </c>
      <c r="S95">
        <v>11</v>
      </c>
      <c r="T95">
        <v>1</v>
      </c>
      <c r="U95">
        <v>1</v>
      </c>
      <c r="V95">
        <v>68.180000000000007</v>
      </c>
      <c r="W95">
        <v>6.62</v>
      </c>
      <c r="X95">
        <v>83.95</v>
      </c>
      <c r="Y95">
        <v>12.282941203203256</v>
      </c>
      <c r="Z95">
        <v>1</v>
      </c>
      <c r="AA95">
        <v>9.48042127850207E-2</v>
      </c>
      <c r="AB95">
        <v>0.28000000000000003</v>
      </c>
      <c r="AC95">
        <v>0</v>
      </c>
      <c r="AD95">
        <v>0</v>
      </c>
    </row>
    <row r="96" spans="1:30" x14ac:dyDescent="0.35">
      <c r="A96" t="s">
        <v>78</v>
      </c>
      <c r="B96" t="s">
        <v>42</v>
      </c>
      <c r="C96">
        <v>0</v>
      </c>
      <c r="D96">
        <v>0</v>
      </c>
      <c r="E96">
        <f t="shared" si="1"/>
        <v>93.439963154983147</v>
      </c>
      <c r="F96">
        <v>10.034676316876336</v>
      </c>
      <c r="G96">
        <v>0</v>
      </c>
      <c r="H96">
        <v>9.3117067461195191</v>
      </c>
      <c r="I96">
        <v>0</v>
      </c>
      <c r="J96">
        <v>2018</v>
      </c>
      <c r="K96">
        <v>0</v>
      </c>
      <c r="L96">
        <v>0</v>
      </c>
      <c r="M96">
        <v>1</v>
      </c>
      <c r="N96">
        <v>0</v>
      </c>
      <c r="P96">
        <v>0</v>
      </c>
      <c r="Q96">
        <v>19</v>
      </c>
      <c r="R96">
        <v>6</v>
      </c>
      <c r="S96">
        <v>7</v>
      </c>
      <c r="T96">
        <v>2</v>
      </c>
      <c r="U96">
        <v>1</v>
      </c>
      <c r="V96">
        <v>67.88</v>
      </c>
      <c r="W96">
        <v>10.16</v>
      </c>
      <c r="X96">
        <v>75.459999999999994</v>
      </c>
      <c r="Y96">
        <v>12.018998246049058</v>
      </c>
      <c r="Z96">
        <v>0</v>
      </c>
      <c r="AA96">
        <v>9.5279581898336713E-2</v>
      </c>
      <c r="AB96">
        <v>0.45</v>
      </c>
      <c r="AC96">
        <v>1</v>
      </c>
      <c r="AD96">
        <v>1</v>
      </c>
    </row>
    <row r="97" spans="1:30" x14ac:dyDescent="0.35">
      <c r="A97" t="s">
        <v>79</v>
      </c>
      <c r="B97" t="s">
        <v>30</v>
      </c>
      <c r="C97">
        <v>0</v>
      </c>
      <c r="D97">
        <v>1</v>
      </c>
      <c r="E97">
        <f t="shared" si="1"/>
        <v>93.5154744225174</v>
      </c>
      <c r="F97">
        <v>9.8597499823071129</v>
      </c>
      <c r="G97">
        <v>0</v>
      </c>
      <c r="H97">
        <v>9.484568532703852</v>
      </c>
      <c r="I97">
        <v>0</v>
      </c>
      <c r="J97">
        <v>2018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4</v>
      </c>
      <c r="R97">
        <v>3</v>
      </c>
      <c r="S97">
        <v>1</v>
      </c>
      <c r="T97">
        <v>2</v>
      </c>
      <c r="U97">
        <v>0</v>
      </c>
      <c r="V97">
        <v>54.03</v>
      </c>
      <c r="W97">
        <v>-1.92</v>
      </c>
      <c r="X97">
        <v>50.74</v>
      </c>
      <c r="Y97">
        <v>12.533554856838855</v>
      </c>
      <c r="Z97">
        <v>1</v>
      </c>
      <c r="AA97">
        <v>9.6405501971981777E-2</v>
      </c>
      <c r="AB97">
        <v>1.04</v>
      </c>
      <c r="AC97">
        <v>0</v>
      </c>
      <c r="AD97">
        <v>0</v>
      </c>
    </row>
    <row r="98" spans="1:30" x14ac:dyDescent="0.35">
      <c r="A98" t="s">
        <v>80</v>
      </c>
      <c r="B98" t="s">
        <v>25</v>
      </c>
      <c r="C98">
        <v>0</v>
      </c>
      <c r="D98">
        <v>0</v>
      </c>
      <c r="E98">
        <f t="shared" si="1"/>
        <v>95.573258670761263</v>
      </c>
      <c r="F98">
        <v>10.033582554616457</v>
      </c>
      <c r="G98">
        <v>0</v>
      </c>
      <c r="H98">
        <v>9.5253373508934711</v>
      </c>
      <c r="I98">
        <v>0</v>
      </c>
      <c r="J98">
        <v>2018</v>
      </c>
      <c r="K98">
        <v>0</v>
      </c>
      <c r="L98">
        <v>0</v>
      </c>
      <c r="M98">
        <v>1</v>
      </c>
      <c r="N98">
        <v>0</v>
      </c>
      <c r="O98">
        <v>7</v>
      </c>
      <c r="P98">
        <v>14</v>
      </c>
      <c r="Q98">
        <v>14</v>
      </c>
      <c r="R98">
        <v>4</v>
      </c>
      <c r="S98">
        <v>1</v>
      </c>
      <c r="T98">
        <v>1</v>
      </c>
      <c r="U98">
        <v>0</v>
      </c>
      <c r="V98">
        <v>72.52</v>
      </c>
      <c r="W98">
        <v>10.74</v>
      </c>
      <c r="X98">
        <v>87.42</v>
      </c>
      <c r="Y98">
        <v>11.98158713310692</v>
      </c>
      <c r="Z98">
        <v>0</v>
      </c>
      <c r="AA98">
        <v>2.0451857222401438E-2</v>
      </c>
      <c r="AB98">
        <v>0.47</v>
      </c>
      <c r="AC98">
        <v>0</v>
      </c>
      <c r="AD98">
        <v>0</v>
      </c>
    </row>
    <row r="99" spans="1:30" x14ac:dyDescent="0.35">
      <c r="A99" t="s">
        <v>81</v>
      </c>
      <c r="B99" t="s">
        <v>27</v>
      </c>
      <c r="C99">
        <v>1</v>
      </c>
      <c r="D99">
        <v>0</v>
      </c>
      <c r="E99">
        <f t="shared" si="1"/>
        <v>88.858852590151528</v>
      </c>
      <c r="F99">
        <v>10.027704650900365</v>
      </c>
      <c r="G99">
        <v>0</v>
      </c>
      <c r="H99">
        <v>8.8613352390841609</v>
      </c>
      <c r="I99">
        <v>0</v>
      </c>
      <c r="J99">
        <v>2018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5</v>
      </c>
      <c r="R99">
        <v>11</v>
      </c>
      <c r="S99">
        <v>5</v>
      </c>
      <c r="T99">
        <v>0</v>
      </c>
      <c r="U99">
        <v>1</v>
      </c>
      <c r="V99">
        <v>68.180000000000007</v>
      </c>
      <c r="W99">
        <v>6.62</v>
      </c>
      <c r="X99">
        <v>83.95</v>
      </c>
      <c r="Y99">
        <v>12.105135337612571</v>
      </c>
      <c r="Z99">
        <v>0</v>
      </c>
      <c r="AA99">
        <v>1.1111993015318676E-2</v>
      </c>
      <c r="AB99">
        <v>0.24</v>
      </c>
      <c r="AC99">
        <v>0</v>
      </c>
      <c r="AD99">
        <v>0</v>
      </c>
    </row>
    <row r="100" spans="1:30" x14ac:dyDescent="0.35">
      <c r="A100" t="s">
        <v>82</v>
      </c>
      <c r="B100" t="s">
        <v>47</v>
      </c>
      <c r="C100">
        <v>0</v>
      </c>
      <c r="D100">
        <v>0</v>
      </c>
      <c r="E100">
        <f t="shared" si="1"/>
        <v>90.827693675552013</v>
      </c>
      <c r="F100">
        <v>9.7095651264853267</v>
      </c>
      <c r="G100">
        <v>0</v>
      </c>
      <c r="H100">
        <v>9.354455373886541</v>
      </c>
      <c r="I100">
        <v>0</v>
      </c>
      <c r="J100">
        <v>2018</v>
      </c>
      <c r="K100">
        <v>0</v>
      </c>
      <c r="L100">
        <v>0</v>
      </c>
      <c r="M100">
        <v>1</v>
      </c>
      <c r="N100">
        <v>0</v>
      </c>
      <c r="O100">
        <v>4</v>
      </c>
      <c r="P100">
        <v>0</v>
      </c>
      <c r="Q100">
        <v>16</v>
      </c>
      <c r="R100">
        <v>6</v>
      </c>
      <c r="S100">
        <v>0</v>
      </c>
      <c r="T100">
        <v>4</v>
      </c>
      <c r="U100">
        <v>1</v>
      </c>
      <c r="V100">
        <v>62.81</v>
      </c>
      <c r="W100">
        <v>4.9000000000000004</v>
      </c>
      <c r="X100">
        <v>78.39</v>
      </c>
      <c r="Y100">
        <v>12.243325828517802</v>
      </c>
      <c r="Z100">
        <v>1</v>
      </c>
      <c r="AA100">
        <v>1.0385653950010386E-2</v>
      </c>
      <c r="AB100">
        <v>0.5</v>
      </c>
      <c r="AC100">
        <v>1</v>
      </c>
      <c r="AD100">
        <v>1</v>
      </c>
    </row>
    <row r="101" spans="1:30" x14ac:dyDescent="0.35">
      <c r="A101" t="s">
        <v>83</v>
      </c>
      <c r="B101" t="s">
        <v>19</v>
      </c>
      <c r="C101">
        <v>0</v>
      </c>
      <c r="D101">
        <v>0</v>
      </c>
      <c r="E101">
        <f t="shared" si="1"/>
        <v>90.86426404215976</v>
      </c>
      <c r="F101">
        <v>9.9448255383783604</v>
      </c>
      <c r="G101">
        <v>0</v>
      </c>
      <c r="H101">
        <v>9.1368384182812346</v>
      </c>
      <c r="I101">
        <v>0</v>
      </c>
      <c r="J101">
        <v>2018</v>
      </c>
      <c r="K101">
        <v>0</v>
      </c>
      <c r="L101">
        <v>0</v>
      </c>
      <c r="M101">
        <v>1</v>
      </c>
      <c r="N101">
        <v>0</v>
      </c>
      <c r="O101">
        <v>4</v>
      </c>
      <c r="P101">
        <v>1</v>
      </c>
      <c r="Q101">
        <v>16</v>
      </c>
      <c r="R101">
        <v>8</v>
      </c>
      <c r="S101">
        <v>3</v>
      </c>
      <c r="T101">
        <v>4</v>
      </c>
      <c r="U101">
        <v>1</v>
      </c>
      <c r="V101">
        <v>70.150000000000006</v>
      </c>
      <c r="W101">
        <v>8.02</v>
      </c>
      <c r="X101">
        <v>79.89</v>
      </c>
      <c r="Y101">
        <v>11.838069178449146</v>
      </c>
      <c r="Z101">
        <v>0</v>
      </c>
      <c r="AA101">
        <v>3.8072286251264124E-2</v>
      </c>
      <c r="AB101">
        <v>0.2</v>
      </c>
      <c r="AC101">
        <v>1</v>
      </c>
      <c r="AD101">
        <v>1</v>
      </c>
    </row>
    <row r="102" spans="1:30" x14ac:dyDescent="0.35">
      <c r="A102" t="s">
        <v>84</v>
      </c>
      <c r="B102" t="s">
        <v>50</v>
      </c>
      <c r="C102">
        <v>0</v>
      </c>
      <c r="D102">
        <v>0</v>
      </c>
      <c r="E102">
        <f t="shared" si="1"/>
        <v>88.717843832716056</v>
      </c>
      <c r="F102">
        <v>9.6848200605540988</v>
      </c>
      <c r="G102">
        <v>0</v>
      </c>
      <c r="H102">
        <v>9.1605051284391372</v>
      </c>
      <c r="I102">
        <v>0</v>
      </c>
      <c r="J102">
        <v>2018</v>
      </c>
      <c r="K102">
        <v>0</v>
      </c>
      <c r="L102">
        <v>0</v>
      </c>
      <c r="M102">
        <v>1</v>
      </c>
      <c r="N102">
        <v>0</v>
      </c>
      <c r="O102">
        <v>6</v>
      </c>
      <c r="P102">
        <v>12</v>
      </c>
      <c r="Q102">
        <v>9</v>
      </c>
      <c r="R102">
        <v>6</v>
      </c>
      <c r="S102">
        <v>6</v>
      </c>
      <c r="T102">
        <v>3</v>
      </c>
      <c r="U102">
        <v>1</v>
      </c>
      <c r="V102">
        <v>60.34</v>
      </c>
      <c r="W102">
        <v>3.03</v>
      </c>
      <c r="X102">
        <v>76.959999999999994</v>
      </c>
      <c r="Y102">
        <v>11.919846584199556</v>
      </c>
      <c r="Z102">
        <v>0</v>
      </c>
      <c r="AA102">
        <v>-6.3576285567466147E-3</v>
      </c>
      <c r="AB102">
        <v>0.5</v>
      </c>
      <c r="AC102">
        <v>1</v>
      </c>
      <c r="AD102">
        <v>1</v>
      </c>
    </row>
    <row r="103" spans="1:30" x14ac:dyDescent="0.35">
      <c r="A103" t="s">
        <v>85</v>
      </c>
      <c r="B103" t="s">
        <v>47</v>
      </c>
      <c r="C103">
        <v>0</v>
      </c>
      <c r="D103">
        <v>0</v>
      </c>
      <c r="E103">
        <f t="shared" si="1"/>
        <v>88.942230322698066</v>
      </c>
      <c r="F103">
        <v>9.6580970926836134</v>
      </c>
      <c r="G103">
        <v>0</v>
      </c>
      <c r="H103">
        <v>9.2090843019247846</v>
      </c>
      <c r="I103">
        <v>0</v>
      </c>
      <c r="J103">
        <v>2018</v>
      </c>
      <c r="K103">
        <v>0</v>
      </c>
      <c r="L103">
        <v>0</v>
      </c>
      <c r="M103">
        <v>1</v>
      </c>
      <c r="N103">
        <v>0</v>
      </c>
      <c r="O103">
        <v>7</v>
      </c>
      <c r="P103">
        <v>0</v>
      </c>
      <c r="Q103">
        <v>15</v>
      </c>
      <c r="R103">
        <v>8</v>
      </c>
      <c r="S103">
        <v>3</v>
      </c>
      <c r="T103">
        <v>3</v>
      </c>
      <c r="U103">
        <v>1</v>
      </c>
      <c r="V103">
        <v>62.81</v>
      </c>
      <c r="W103">
        <v>4.9000000000000004</v>
      </c>
      <c r="X103">
        <v>78.38</v>
      </c>
      <c r="Y103">
        <v>11.902639172566527</v>
      </c>
      <c r="Z103">
        <v>0</v>
      </c>
      <c r="AA103">
        <v>2.4611076779482394E-2</v>
      </c>
      <c r="AB103">
        <v>0.6</v>
      </c>
      <c r="AC103" s="3">
        <v>0</v>
      </c>
      <c r="AD103" s="3">
        <v>0</v>
      </c>
    </row>
    <row r="104" spans="1:30" x14ac:dyDescent="0.35">
      <c r="A104" t="s">
        <v>86</v>
      </c>
      <c r="B104" t="s">
        <v>50</v>
      </c>
      <c r="C104">
        <v>0</v>
      </c>
      <c r="D104">
        <v>0</v>
      </c>
      <c r="E104">
        <f t="shared" si="1"/>
        <v>91.001452150243793</v>
      </c>
      <c r="F104">
        <v>9.620742393988591</v>
      </c>
      <c r="G104">
        <v>0</v>
      </c>
      <c r="H104">
        <v>9.4588804505466229</v>
      </c>
      <c r="I104">
        <v>0</v>
      </c>
      <c r="J104">
        <v>2018</v>
      </c>
      <c r="K104">
        <v>0</v>
      </c>
      <c r="L104">
        <v>0</v>
      </c>
      <c r="M104">
        <v>1</v>
      </c>
      <c r="N104">
        <v>0</v>
      </c>
      <c r="O104">
        <v>8</v>
      </c>
      <c r="P104">
        <v>18</v>
      </c>
      <c r="Q104">
        <v>10</v>
      </c>
      <c r="R104">
        <v>7</v>
      </c>
      <c r="S104">
        <v>2</v>
      </c>
      <c r="T104">
        <v>1</v>
      </c>
      <c r="U104">
        <v>1</v>
      </c>
      <c r="V104">
        <v>60.34</v>
      </c>
      <c r="W104">
        <v>3.03</v>
      </c>
      <c r="X104">
        <v>76.959999999999994</v>
      </c>
      <c r="Y104">
        <v>11.897288869615714</v>
      </c>
      <c r="Z104">
        <v>0</v>
      </c>
      <c r="AA104">
        <v>-9.381811884381341E-3</v>
      </c>
      <c r="AB104">
        <v>0.51</v>
      </c>
      <c r="AC104">
        <v>0</v>
      </c>
      <c r="AD104">
        <v>0</v>
      </c>
    </row>
    <row r="105" spans="1:30" x14ac:dyDescent="0.35">
      <c r="A105" t="s">
        <v>87</v>
      </c>
      <c r="B105" t="s">
        <v>19</v>
      </c>
      <c r="C105">
        <v>0</v>
      </c>
      <c r="D105">
        <v>1</v>
      </c>
      <c r="E105">
        <f t="shared" si="1"/>
        <v>83.678432531507909</v>
      </c>
      <c r="F105">
        <v>9.5628949561148957</v>
      </c>
      <c r="G105">
        <v>0</v>
      </c>
      <c r="H105">
        <v>8.7503243437804983</v>
      </c>
      <c r="I105">
        <v>0</v>
      </c>
      <c r="J105">
        <v>2018</v>
      </c>
      <c r="K105">
        <v>0</v>
      </c>
      <c r="L105">
        <v>0</v>
      </c>
      <c r="M105">
        <v>1</v>
      </c>
      <c r="N105">
        <v>0</v>
      </c>
      <c r="O105">
        <v>6</v>
      </c>
      <c r="P105">
        <v>0</v>
      </c>
      <c r="Q105">
        <v>18</v>
      </c>
      <c r="R105">
        <v>6</v>
      </c>
      <c r="S105">
        <v>1</v>
      </c>
      <c r="T105">
        <v>1</v>
      </c>
      <c r="U105">
        <v>1</v>
      </c>
      <c r="V105">
        <v>70.150000000000006</v>
      </c>
      <c r="W105">
        <v>8.02</v>
      </c>
      <c r="X105">
        <v>79.89</v>
      </c>
      <c r="Y105">
        <v>11.841509632785137</v>
      </c>
      <c r="Z105">
        <v>0</v>
      </c>
      <c r="AA105">
        <v>-5.9371866785898168E-2</v>
      </c>
      <c r="AB105">
        <v>0.26</v>
      </c>
      <c r="AC105">
        <v>0</v>
      </c>
      <c r="AD105">
        <v>0</v>
      </c>
    </row>
    <row r="106" spans="1:30" x14ac:dyDescent="0.35">
      <c r="A106" t="s">
        <v>88</v>
      </c>
      <c r="B106" t="s">
        <v>35</v>
      </c>
      <c r="C106">
        <v>0</v>
      </c>
      <c r="D106">
        <v>1</v>
      </c>
      <c r="E106">
        <f t="shared" si="1"/>
        <v>84.582519834868705</v>
      </c>
      <c r="F106">
        <v>9.4059169834489786</v>
      </c>
      <c r="G106">
        <v>0</v>
      </c>
      <c r="H106">
        <v>8.9924799446671102</v>
      </c>
      <c r="I106">
        <v>0</v>
      </c>
      <c r="J106">
        <v>2018</v>
      </c>
      <c r="K106">
        <v>0</v>
      </c>
      <c r="L106">
        <v>0</v>
      </c>
      <c r="M106">
        <v>1</v>
      </c>
      <c r="N106">
        <v>0</v>
      </c>
      <c r="O106">
        <v>6</v>
      </c>
      <c r="P106">
        <v>9</v>
      </c>
      <c r="Q106">
        <v>10</v>
      </c>
      <c r="R106">
        <v>4</v>
      </c>
      <c r="S106">
        <v>2</v>
      </c>
      <c r="T106">
        <v>1</v>
      </c>
      <c r="U106">
        <v>1</v>
      </c>
      <c r="V106">
        <v>70.81</v>
      </c>
      <c r="W106">
        <v>8.98</v>
      </c>
      <c r="X106">
        <v>78.37</v>
      </c>
      <c r="Y106">
        <v>11.737238774100641</v>
      </c>
      <c r="Z106">
        <v>0</v>
      </c>
      <c r="AA106">
        <v>6.7660176008352668E-2</v>
      </c>
      <c r="AB106">
        <v>0.18</v>
      </c>
      <c r="AC106">
        <v>0</v>
      </c>
      <c r="AD106">
        <v>0</v>
      </c>
    </row>
    <row r="107" spans="1:30" x14ac:dyDescent="0.35">
      <c r="A107" t="s">
        <v>89</v>
      </c>
      <c r="B107" t="s">
        <v>10</v>
      </c>
      <c r="C107">
        <v>0</v>
      </c>
      <c r="D107">
        <v>0</v>
      </c>
      <c r="E107">
        <f t="shared" si="1"/>
        <v>112.67406582691527</v>
      </c>
      <c r="F107">
        <v>10.812414633001081</v>
      </c>
      <c r="G107">
        <v>1</v>
      </c>
      <c r="H107">
        <v>10.420805125528338</v>
      </c>
      <c r="I107">
        <v>1</v>
      </c>
      <c r="J107">
        <v>2019</v>
      </c>
      <c r="K107">
        <v>0</v>
      </c>
      <c r="L107">
        <v>0</v>
      </c>
      <c r="M107">
        <v>0</v>
      </c>
      <c r="N107">
        <v>1</v>
      </c>
      <c r="P107">
        <v>1</v>
      </c>
      <c r="Q107">
        <v>15</v>
      </c>
      <c r="R107">
        <v>5</v>
      </c>
      <c r="S107">
        <v>2</v>
      </c>
      <c r="T107">
        <v>3</v>
      </c>
      <c r="U107">
        <v>0</v>
      </c>
      <c r="V107">
        <v>67.14</v>
      </c>
      <c r="W107">
        <v>6.79</v>
      </c>
      <c r="X107">
        <v>70.25</v>
      </c>
      <c r="Y107">
        <v>12.429328919131914</v>
      </c>
      <c r="Z107">
        <v>1</v>
      </c>
      <c r="AA107">
        <v>2.472686701249022E-2</v>
      </c>
      <c r="AB107">
        <v>1.27</v>
      </c>
      <c r="AC107">
        <v>1</v>
      </c>
      <c r="AD107">
        <v>1</v>
      </c>
    </row>
    <row r="108" spans="1:30" x14ac:dyDescent="0.35">
      <c r="A108" t="s">
        <v>55</v>
      </c>
      <c r="B108" t="s">
        <v>10</v>
      </c>
      <c r="C108">
        <v>0</v>
      </c>
      <c r="D108">
        <v>0</v>
      </c>
      <c r="E108">
        <f t="shared" si="1"/>
        <v>108.66882646279173</v>
      </c>
      <c r="F108">
        <v>10.655537184105668</v>
      </c>
      <c r="G108">
        <v>1</v>
      </c>
      <c r="H108">
        <v>10.198343320024032</v>
      </c>
      <c r="I108">
        <v>1</v>
      </c>
      <c r="J108">
        <v>2019</v>
      </c>
      <c r="K108">
        <v>0</v>
      </c>
      <c r="L108">
        <v>0</v>
      </c>
      <c r="M108">
        <v>0</v>
      </c>
      <c r="N108">
        <v>1</v>
      </c>
      <c r="O108">
        <v>7</v>
      </c>
      <c r="P108">
        <v>13</v>
      </c>
      <c r="Q108">
        <v>5</v>
      </c>
      <c r="R108">
        <v>5</v>
      </c>
      <c r="S108">
        <v>2</v>
      </c>
      <c r="T108">
        <v>1</v>
      </c>
      <c r="U108">
        <v>0</v>
      </c>
      <c r="V108">
        <v>67.14</v>
      </c>
      <c r="W108">
        <v>6.79</v>
      </c>
      <c r="X108">
        <v>70.25</v>
      </c>
      <c r="Y108">
        <v>12.285006778866041</v>
      </c>
      <c r="Z108">
        <v>1</v>
      </c>
      <c r="AA108">
        <v>1.6705672238213013E-2</v>
      </c>
      <c r="AB108">
        <v>0.93</v>
      </c>
      <c r="AC108">
        <v>1</v>
      </c>
      <c r="AD108">
        <v>1</v>
      </c>
    </row>
    <row r="109" spans="1:30" x14ac:dyDescent="0.35">
      <c r="A109" t="s">
        <v>56</v>
      </c>
      <c r="B109" t="s">
        <v>10</v>
      </c>
      <c r="C109">
        <v>0</v>
      </c>
      <c r="D109">
        <v>0</v>
      </c>
      <c r="E109">
        <f t="shared" si="1"/>
        <v>111.71084452517314</v>
      </c>
      <c r="F109">
        <v>10.719405516992618</v>
      </c>
      <c r="G109">
        <v>1</v>
      </c>
      <c r="H109">
        <v>10.421365657646486</v>
      </c>
      <c r="I109">
        <v>1</v>
      </c>
      <c r="J109">
        <v>2019</v>
      </c>
      <c r="K109">
        <v>0</v>
      </c>
      <c r="L109">
        <v>0</v>
      </c>
      <c r="M109">
        <v>0</v>
      </c>
      <c r="N109">
        <v>1</v>
      </c>
      <c r="O109">
        <v>7</v>
      </c>
      <c r="P109">
        <v>11</v>
      </c>
      <c r="Q109">
        <v>14</v>
      </c>
      <c r="R109">
        <v>8</v>
      </c>
      <c r="S109">
        <v>3</v>
      </c>
      <c r="T109">
        <v>2</v>
      </c>
      <c r="U109">
        <v>0</v>
      </c>
      <c r="V109">
        <v>67.14</v>
      </c>
      <c r="W109">
        <v>6.79</v>
      </c>
      <c r="X109">
        <v>70.25</v>
      </c>
      <c r="Y109">
        <v>12.290292438922855</v>
      </c>
      <c r="Z109">
        <v>1</v>
      </c>
      <c r="AA109">
        <v>1.7615155657476882E-2</v>
      </c>
      <c r="AB109">
        <v>0.92</v>
      </c>
      <c r="AC109">
        <v>1</v>
      </c>
      <c r="AD109">
        <v>1</v>
      </c>
    </row>
    <row r="110" spans="1:30" x14ac:dyDescent="0.35">
      <c r="A110" t="s">
        <v>57</v>
      </c>
      <c r="B110" t="s">
        <v>10</v>
      </c>
      <c r="C110">
        <v>0</v>
      </c>
      <c r="D110">
        <v>0</v>
      </c>
      <c r="E110">
        <f t="shared" si="1"/>
        <v>110.17997335185997</v>
      </c>
      <c r="F110">
        <v>10.68192029022739</v>
      </c>
      <c r="G110">
        <v>1</v>
      </c>
      <c r="H110">
        <v>10.3146223111832</v>
      </c>
      <c r="I110">
        <v>1</v>
      </c>
      <c r="J110">
        <v>2019</v>
      </c>
      <c r="K110">
        <v>0</v>
      </c>
      <c r="L110">
        <v>0</v>
      </c>
      <c r="M110">
        <v>0</v>
      </c>
      <c r="N110">
        <v>1</v>
      </c>
      <c r="O110">
        <v>8</v>
      </c>
      <c r="P110">
        <v>0</v>
      </c>
      <c r="Q110">
        <v>13</v>
      </c>
      <c r="R110">
        <v>7</v>
      </c>
      <c r="S110">
        <v>4</v>
      </c>
      <c r="T110">
        <v>2</v>
      </c>
      <c r="U110">
        <v>0</v>
      </c>
      <c r="V110">
        <v>67.14</v>
      </c>
      <c r="W110">
        <v>6.79</v>
      </c>
      <c r="X110">
        <v>70.25</v>
      </c>
      <c r="Y110">
        <v>12.386334669500988</v>
      </c>
      <c r="Z110">
        <v>1</v>
      </c>
      <c r="AA110">
        <v>3.3795609866524072E-2</v>
      </c>
      <c r="AB110">
        <v>1.08</v>
      </c>
      <c r="AC110">
        <v>1</v>
      </c>
      <c r="AD110">
        <v>1</v>
      </c>
    </row>
    <row r="111" spans="1:30" x14ac:dyDescent="0.35">
      <c r="A111" t="s">
        <v>58</v>
      </c>
      <c r="B111" t="s">
        <v>15</v>
      </c>
      <c r="C111">
        <v>0</v>
      </c>
      <c r="D111">
        <v>0</v>
      </c>
      <c r="E111">
        <f t="shared" si="1"/>
        <v>105.86527498506122</v>
      </c>
      <c r="F111">
        <v>10.545401885826033</v>
      </c>
      <c r="G111">
        <v>1</v>
      </c>
      <c r="H111">
        <v>10.038998620560271</v>
      </c>
      <c r="I111">
        <v>1</v>
      </c>
      <c r="J111">
        <v>2019</v>
      </c>
      <c r="K111">
        <v>0</v>
      </c>
      <c r="L111">
        <v>0</v>
      </c>
      <c r="M111">
        <v>0</v>
      </c>
      <c r="N111">
        <v>1</v>
      </c>
      <c r="O111">
        <v>7</v>
      </c>
      <c r="P111">
        <v>0</v>
      </c>
      <c r="Q111">
        <v>8</v>
      </c>
      <c r="R111">
        <v>4</v>
      </c>
      <c r="S111">
        <v>3</v>
      </c>
      <c r="T111">
        <v>3</v>
      </c>
      <c r="U111">
        <v>0</v>
      </c>
      <c r="V111">
        <v>68.180000000000007</v>
      </c>
      <c r="W111">
        <v>9.4700000000000006</v>
      </c>
      <c r="X111">
        <v>71.59</v>
      </c>
      <c r="Y111">
        <v>12.031461384354818</v>
      </c>
      <c r="Z111">
        <v>0</v>
      </c>
      <c r="AA111">
        <v>3.6548588441047337E-2</v>
      </c>
      <c r="AB111">
        <v>0.92</v>
      </c>
      <c r="AC111">
        <v>0</v>
      </c>
      <c r="AD111">
        <v>0</v>
      </c>
    </row>
    <row r="112" spans="1:30" x14ac:dyDescent="0.35">
      <c r="A112" t="s">
        <v>59</v>
      </c>
      <c r="B112" t="s">
        <v>17</v>
      </c>
      <c r="C112">
        <v>0</v>
      </c>
      <c r="D112">
        <v>0</v>
      </c>
      <c r="E112">
        <f t="shared" si="1"/>
        <v>105.44464442302323</v>
      </c>
      <c r="F112">
        <v>10.508330940390762</v>
      </c>
      <c r="G112">
        <v>1</v>
      </c>
      <c r="H112">
        <v>10.034385576659634</v>
      </c>
      <c r="I112">
        <v>1</v>
      </c>
      <c r="J112">
        <v>2019</v>
      </c>
      <c r="K112">
        <v>0</v>
      </c>
      <c r="L112">
        <v>0</v>
      </c>
      <c r="M112">
        <v>0</v>
      </c>
      <c r="N112">
        <v>1</v>
      </c>
      <c r="O112">
        <v>5</v>
      </c>
      <c r="P112">
        <v>1</v>
      </c>
      <c r="Q112">
        <v>15</v>
      </c>
      <c r="R112">
        <v>5</v>
      </c>
      <c r="S112">
        <v>1</v>
      </c>
      <c r="T112">
        <v>2</v>
      </c>
      <c r="U112">
        <v>0</v>
      </c>
      <c r="V112">
        <v>67.88</v>
      </c>
      <c r="W112">
        <v>7.94</v>
      </c>
      <c r="X112">
        <v>74.900000000000006</v>
      </c>
      <c r="Y112">
        <v>12.447196805904264</v>
      </c>
      <c r="Z112">
        <v>1</v>
      </c>
      <c r="AA112">
        <v>1.3688275967922527E-2</v>
      </c>
      <c r="AB112">
        <v>0.39</v>
      </c>
      <c r="AC112">
        <v>0</v>
      </c>
      <c r="AD112">
        <v>0</v>
      </c>
    </row>
    <row r="113" spans="1:30" x14ac:dyDescent="0.35">
      <c r="A113" t="s">
        <v>60</v>
      </c>
      <c r="B113" t="s">
        <v>19</v>
      </c>
      <c r="C113">
        <v>0</v>
      </c>
      <c r="D113">
        <v>0</v>
      </c>
      <c r="E113">
        <f t="shared" si="1"/>
        <v>104.63814320166357</v>
      </c>
      <c r="F113">
        <v>10.472275602579067</v>
      </c>
      <c r="G113">
        <v>1</v>
      </c>
      <c r="H113">
        <v>9.991920302010934</v>
      </c>
      <c r="I113">
        <v>1</v>
      </c>
      <c r="J113">
        <v>2019</v>
      </c>
      <c r="K113">
        <v>0</v>
      </c>
      <c r="L113">
        <v>0</v>
      </c>
      <c r="M113">
        <v>0</v>
      </c>
      <c r="N113">
        <v>1</v>
      </c>
      <c r="O113">
        <v>6</v>
      </c>
      <c r="P113">
        <v>0</v>
      </c>
      <c r="Q113">
        <v>13</v>
      </c>
      <c r="R113">
        <v>11</v>
      </c>
      <c r="S113">
        <v>18</v>
      </c>
      <c r="T113">
        <v>2</v>
      </c>
      <c r="U113">
        <v>1</v>
      </c>
      <c r="V113">
        <v>70.23</v>
      </c>
      <c r="W113">
        <v>8.2200000000000006</v>
      </c>
      <c r="X113">
        <v>80.599999999999994</v>
      </c>
      <c r="Y113">
        <v>12.163148847070888</v>
      </c>
      <c r="Z113">
        <v>1</v>
      </c>
      <c r="AA113">
        <v>-3.7514229466928804E-2</v>
      </c>
      <c r="AB113">
        <v>0.22</v>
      </c>
      <c r="AC113" s="2">
        <v>1</v>
      </c>
      <c r="AD113" s="2">
        <v>0</v>
      </c>
    </row>
    <row r="114" spans="1:30" x14ac:dyDescent="0.35">
      <c r="A114" t="s">
        <v>61</v>
      </c>
      <c r="B114" t="s">
        <v>15</v>
      </c>
      <c r="C114">
        <v>0</v>
      </c>
      <c r="D114">
        <v>0</v>
      </c>
      <c r="E114">
        <f t="shared" si="1"/>
        <v>104.66918003362902</v>
      </c>
      <c r="F114">
        <v>10.44549430210718</v>
      </c>
      <c r="G114">
        <v>1</v>
      </c>
      <c r="H114">
        <v>10.02050999276444</v>
      </c>
      <c r="I114">
        <v>1</v>
      </c>
      <c r="J114">
        <v>2019</v>
      </c>
      <c r="K114">
        <v>0</v>
      </c>
      <c r="L114">
        <v>0</v>
      </c>
      <c r="M114">
        <v>0</v>
      </c>
      <c r="N114">
        <v>1</v>
      </c>
      <c r="O114">
        <v>7</v>
      </c>
      <c r="P114">
        <v>12</v>
      </c>
      <c r="Q114">
        <v>8</v>
      </c>
      <c r="R114">
        <v>5</v>
      </c>
      <c r="S114">
        <v>3</v>
      </c>
      <c r="T114">
        <v>2</v>
      </c>
      <c r="U114">
        <v>0</v>
      </c>
      <c r="V114">
        <v>68.180000000000007</v>
      </c>
      <c r="W114">
        <v>9.4700000000000006</v>
      </c>
      <c r="X114">
        <v>71.59</v>
      </c>
      <c r="Y114">
        <v>12.027294145031954</v>
      </c>
      <c r="Z114">
        <v>0</v>
      </c>
      <c r="AA114">
        <v>2.6520384092975101E-2</v>
      </c>
      <c r="AB114">
        <v>0.83</v>
      </c>
      <c r="AC114" s="2">
        <v>1</v>
      </c>
      <c r="AD114" s="2">
        <v>0</v>
      </c>
    </row>
    <row r="115" spans="1:30" x14ac:dyDescent="0.35">
      <c r="A115" t="s">
        <v>62</v>
      </c>
      <c r="B115" t="s">
        <v>17</v>
      </c>
      <c r="C115">
        <v>0</v>
      </c>
      <c r="D115">
        <v>0</v>
      </c>
      <c r="E115">
        <f t="shared" si="1"/>
        <v>105.46038549329487</v>
      </c>
      <c r="F115">
        <v>10.507867067632134</v>
      </c>
      <c r="G115">
        <v>1</v>
      </c>
      <c r="H115">
        <v>10.036326574605168</v>
      </c>
      <c r="I115">
        <v>1</v>
      </c>
      <c r="J115">
        <v>2019</v>
      </c>
      <c r="K115">
        <v>0</v>
      </c>
      <c r="L115">
        <v>0</v>
      </c>
      <c r="M115">
        <v>0</v>
      </c>
      <c r="N115">
        <v>1</v>
      </c>
      <c r="O115">
        <v>5</v>
      </c>
      <c r="P115">
        <v>0</v>
      </c>
      <c r="Q115">
        <v>13</v>
      </c>
      <c r="R115">
        <v>4</v>
      </c>
      <c r="S115">
        <v>11</v>
      </c>
      <c r="T115">
        <v>3</v>
      </c>
      <c r="U115">
        <v>0</v>
      </c>
      <c r="V115">
        <v>67.88</v>
      </c>
      <c r="W115">
        <v>7.94</v>
      </c>
      <c r="X115">
        <v>74.900000000000006</v>
      </c>
      <c r="Y115">
        <v>12.250054113713174</v>
      </c>
      <c r="Z115">
        <v>1</v>
      </c>
      <c r="AA115">
        <v>-3.2530037246348668E-2</v>
      </c>
      <c r="AB115">
        <v>0.28000000000000003</v>
      </c>
      <c r="AC115" s="2">
        <v>1</v>
      </c>
      <c r="AD115" s="2">
        <v>0</v>
      </c>
    </row>
    <row r="116" spans="1:30" x14ac:dyDescent="0.35">
      <c r="A116" t="s">
        <v>63</v>
      </c>
      <c r="B116" t="s">
        <v>15</v>
      </c>
      <c r="C116">
        <v>0</v>
      </c>
      <c r="D116">
        <v>0</v>
      </c>
      <c r="E116">
        <f t="shared" si="1"/>
        <v>104.92462187269517</v>
      </c>
      <c r="F116">
        <v>10.415641624423397</v>
      </c>
      <c r="G116">
        <v>1</v>
      </c>
      <c r="H116">
        <v>10.073754998123192</v>
      </c>
      <c r="I116">
        <v>1</v>
      </c>
      <c r="J116">
        <v>2019</v>
      </c>
      <c r="K116">
        <v>0</v>
      </c>
      <c r="L116">
        <v>0</v>
      </c>
      <c r="M116">
        <v>0</v>
      </c>
      <c r="N116">
        <v>1</v>
      </c>
      <c r="O116">
        <v>7</v>
      </c>
      <c r="P116">
        <v>10</v>
      </c>
      <c r="Q116">
        <v>7</v>
      </c>
      <c r="R116">
        <v>6</v>
      </c>
      <c r="S116">
        <v>2</v>
      </c>
      <c r="T116">
        <v>3</v>
      </c>
      <c r="U116">
        <v>0</v>
      </c>
      <c r="V116">
        <v>68.180000000000007</v>
      </c>
      <c r="W116">
        <v>9.4700000000000006</v>
      </c>
      <c r="X116">
        <v>71.59</v>
      </c>
      <c r="Y116">
        <v>11.912343238084214</v>
      </c>
      <c r="Z116">
        <v>0</v>
      </c>
      <c r="AA116">
        <v>5.3225230658990708E-2</v>
      </c>
      <c r="AB116">
        <v>0.77</v>
      </c>
      <c r="AC116" s="2">
        <v>1</v>
      </c>
      <c r="AD116" s="2">
        <v>0</v>
      </c>
    </row>
    <row r="117" spans="1:30" x14ac:dyDescent="0.35">
      <c r="A117" t="s">
        <v>64</v>
      </c>
      <c r="B117" t="s">
        <v>10</v>
      </c>
      <c r="C117">
        <v>0</v>
      </c>
      <c r="D117">
        <v>0</v>
      </c>
      <c r="E117">
        <f t="shared" si="1"/>
        <v>103.99908921991054</v>
      </c>
      <c r="F117">
        <v>10.358435754798323</v>
      </c>
      <c r="G117">
        <v>1</v>
      </c>
      <c r="H117">
        <v>10.040038059968195</v>
      </c>
      <c r="I117">
        <v>1</v>
      </c>
      <c r="J117">
        <v>2019</v>
      </c>
      <c r="K117">
        <v>0</v>
      </c>
      <c r="L117">
        <v>0</v>
      </c>
      <c r="M117">
        <v>0</v>
      </c>
      <c r="N117">
        <v>1</v>
      </c>
      <c r="O117">
        <v>8</v>
      </c>
      <c r="P117">
        <v>1</v>
      </c>
      <c r="Q117">
        <v>8</v>
      </c>
      <c r="R117">
        <v>5</v>
      </c>
      <c r="S117">
        <v>1</v>
      </c>
      <c r="T117">
        <v>1</v>
      </c>
      <c r="U117">
        <v>0</v>
      </c>
      <c r="V117">
        <v>67.14</v>
      </c>
      <c r="W117">
        <v>6.79</v>
      </c>
      <c r="X117">
        <v>70.25</v>
      </c>
      <c r="Y117">
        <v>11.952031155644953</v>
      </c>
      <c r="Z117">
        <v>0</v>
      </c>
      <c r="AA117">
        <v>4.9087848010207012E-2</v>
      </c>
      <c r="AB117">
        <v>0.95</v>
      </c>
      <c r="AC117" s="2">
        <v>1</v>
      </c>
      <c r="AD117" s="2">
        <v>0</v>
      </c>
    </row>
    <row r="118" spans="1:30" x14ac:dyDescent="0.35">
      <c r="A118" t="s">
        <v>65</v>
      </c>
      <c r="B118" t="s">
        <v>19</v>
      </c>
      <c r="C118">
        <v>0</v>
      </c>
      <c r="D118">
        <v>0</v>
      </c>
      <c r="E118">
        <f t="shared" si="1"/>
        <v>104.97233382377509</v>
      </c>
      <c r="F118">
        <v>10.424041540337468</v>
      </c>
      <c r="G118">
        <v>1</v>
      </c>
      <c r="H118">
        <v>10.070214457374151</v>
      </c>
      <c r="I118">
        <v>1</v>
      </c>
      <c r="J118">
        <v>2019</v>
      </c>
      <c r="K118">
        <v>0</v>
      </c>
      <c r="L118">
        <v>0</v>
      </c>
      <c r="M118">
        <v>0</v>
      </c>
      <c r="N118">
        <v>1</v>
      </c>
      <c r="O118">
        <v>7</v>
      </c>
      <c r="P118">
        <v>1</v>
      </c>
      <c r="Q118">
        <v>15</v>
      </c>
      <c r="R118">
        <v>8</v>
      </c>
      <c r="S118">
        <v>9</v>
      </c>
      <c r="T118">
        <v>4</v>
      </c>
      <c r="U118">
        <v>1</v>
      </c>
      <c r="V118">
        <v>70.23</v>
      </c>
      <c r="W118">
        <v>8.2200000000000006</v>
      </c>
      <c r="X118">
        <v>84.46</v>
      </c>
      <c r="Y118">
        <v>12.433794147336817</v>
      </c>
      <c r="Z118">
        <v>1</v>
      </c>
      <c r="AA118">
        <v>6.1384045495839923E-2</v>
      </c>
      <c r="AB118">
        <v>0.53</v>
      </c>
      <c r="AC118" s="3">
        <v>1</v>
      </c>
      <c r="AD118" s="3">
        <v>1</v>
      </c>
    </row>
    <row r="119" spans="1:30" x14ac:dyDescent="0.35">
      <c r="A119" t="s">
        <v>66</v>
      </c>
      <c r="B119" t="s">
        <v>27</v>
      </c>
      <c r="C119">
        <v>0</v>
      </c>
      <c r="D119">
        <v>1</v>
      </c>
      <c r="E119">
        <f t="shared" si="1"/>
        <v>106.47095462122357</v>
      </c>
      <c r="F119">
        <v>10.485976516212594</v>
      </c>
      <c r="G119">
        <v>1</v>
      </c>
      <c r="H119">
        <v>10.153651827906208</v>
      </c>
      <c r="I119">
        <v>1</v>
      </c>
      <c r="J119">
        <v>2019</v>
      </c>
      <c r="K119">
        <v>0</v>
      </c>
      <c r="L119">
        <v>0</v>
      </c>
      <c r="M119">
        <v>0</v>
      </c>
      <c r="N119">
        <v>1</v>
      </c>
      <c r="O119">
        <v>7</v>
      </c>
      <c r="P119">
        <v>2</v>
      </c>
      <c r="Q119">
        <v>22</v>
      </c>
      <c r="R119">
        <v>12</v>
      </c>
      <c r="S119">
        <v>11</v>
      </c>
      <c r="T119">
        <v>1</v>
      </c>
      <c r="U119">
        <v>1</v>
      </c>
      <c r="V119">
        <v>68.88</v>
      </c>
      <c r="W119">
        <v>6.98</v>
      </c>
      <c r="X119">
        <v>81.98</v>
      </c>
      <c r="Y119">
        <v>12.38461842675898</v>
      </c>
      <c r="Z119">
        <v>1</v>
      </c>
      <c r="AA119">
        <v>5.9131359826273622E-3</v>
      </c>
      <c r="AB119">
        <v>0.36</v>
      </c>
      <c r="AC119">
        <v>0</v>
      </c>
      <c r="AD119">
        <v>0</v>
      </c>
    </row>
    <row r="120" spans="1:30" x14ac:dyDescent="0.35">
      <c r="A120" t="s">
        <v>67</v>
      </c>
      <c r="B120" t="s">
        <v>10</v>
      </c>
      <c r="C120">
        <v>0</v>
      </c>
      <c r="D120">
        <v>0</v>
      </c>
      <c r="E120">
        <f t="shared" si="1"/>
        <v>103.81493155369768</v>
      </c>
      <c r="F120">
        <v>10.344285804947353</v>
      </c>
      <c r="G120">
        <v>1</v>
      </c>
      <c r="H120">
        <v>10.035968989183013</v>
      </c>
      <c r="I120">
        <v>1</v>
      </c>
      <c r="J120">
        <v>2019</v>
      </c>
      <c r="K120">
        <v>0</v>
      </c>
      <c r="L120">
        <v>0</v>
      </c>
      <c r="M120">
        <v>0</v>
      </c>
      <c r="N120">
        <v>1</v>
      </c>
      <c r="O120">
        <v>8</v>
      </c>
      <c r="P120">
        <v>1</v>
      </c>
      <c r="Q120">
        <v>7</v>
      </c>
      <c r="R120">
        <v>8</v>
      </c>
      <c r="S120">
        <v>2</v>
      </c>
      <c r="T120">
        <v>1</v>
      </c>
      <c r="U120">
        <v>0</v>
      </c>
      <c r="V120">
        <v>67.14</v>
      </c>
      <c r="W120">
        <v>6.79</v>
      </c>
      <c r="X120">
        <v>70.25</v>
      </c>
      <c r="Y120">
        <v>11.996935252878712</v>
      </c>
      <c r="Z120">
        <v>0</v>
      </c>
      <c r="AA120">
        <v>6.5649562779835927E-2</v>
      </c>
      <c r="AB120">
        <v>0.82</v>
      </c>
      <c r="AC120">
        <v>0</v>
      </c>
      <c r="AD120">
        <v>0</v>
      </c>
    </row>
    <row r="121" spans="1:30" x14ac:dyDescent="0.35">
      <c r="A121" t="s">
        <v>68</v>
      </c>
      <c r="B121" t="s">
        <v>30</v>
      </c>
      <c r="C121">
        <v>0</v>
      </c>
      <c r="D121">
        <v>1</v>
      </c>
      <c r="E121">
        <f t="shared" si="1"/>
        <v>101.63790102113958</v>
      </c>
      <c r="F121">
        <v>10.319235533837132</v>
      </c>
      <c r="G121">
        <v>1</v>
      </c>
      <c r="H121">
        <v>9.8493634230816198</v>
      </c>
      <c r="I121">
        <v>1</v>
      </c>
      <c r="J121">
        <v>2019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2</v>
      </c>
      <c r="Q121">
        <v>2</v>
      </c>
      <c r="R121">
        <v>3</v>
      </c>
      <c r="S121">
        <v>1</v>
      </c>
      <c r="T121">
        <v>2</v>
      </c>
      <c r="U121">
        <v>0</v>
      </c>
      <c r="V121">
        <v>57.2</v>
      </c>
      <c r="W121">
        <v>-2.16</v>
      </c>
      <c r="X121">
        <v>44.02</v>
      </c>
      <c r="Y121">
        <v>12.517826684687503</v>
      </c>
      <c r="Z121">
        <v>1</v>
      </c>
      <c r="AA121">
        <v>2.5298702187811675E-2</v>
      </c>
      <c r="AB121">
        <v>0.89</v>
      </c>
      <c r="AC121">
        <v>0</v>
      </c>
      <c r="AD121">
        <v>0</v>
      </c>
    </row>
    <row r="122" spans="1:30" x14ac:dyDescent="0.35">
      <c r="A122" t="s">
        <v>69</v>
      </c>
      <c r="B122" t="s">
        <v>15</v>
      </c>
      <c r="C122">
        <v>0</v>
      </c>
      <c r="D122">
        <v>0</v>
      </c>
      <c r="E122">
        <f t="shared" si="1"/>
        <v>103.49350229894654</v>
      </c>
      <c r="F122">
        <v>10.351648885095088</v>
      </c>
      <c r="G122">
        <v>1</v>
      </c>
      <c r="H122">
        <v>9.9977794308656041</v>
      </c>
      <c r="I122">
        <v>1</v>
      </c>
      <c r="J122">
        <v>2019</v>
      </c>
      <c r="K122">
        <v>0</v>
      </c>
      <c r="L122">
        <v>0</v>
      </c>
      <c r="M122">
        <v>0</v>
      </c>
      <c r="N122">
        <v>1</v>
      </c>
      <c r="O122">
        <v>7</v>
      </c>
      <c r="P122">
        <v>0</v>
      </c>
      <c r="Q122">
        <v>8</v>
      </c>
      <c r="R122">
        <v>8</v>
      </c>
      <c r="S122">
        <v>2</v>
      </c>
      <c r="T122">
        <v>2</v>
      </c>
      <c r="U122">
        <v>0</v>
      </c>
      <c r="V122">
        <v>68.180000000000007</v>
      </c>
      <c r="W122">
        <v>9.4700000000000006</v>
      </c>
      <c r="X122">
        <v>71.59</v>
      </c>
      <c r="Y122">
        <v>11.806988095127009</v>
      </c>
      <c r="Z122">
        <v>0</v>
      </c>
      <c r="AA122">
        <v>6.5828886783357438E-2</v>
      </c>
      <c r="AB122">
        <v>0.67</v>
      </c>
      <c r="AC122" s="2">
        <v>1</v>
      </c>
      <c r="AD122" s="2">
        <v>0</v>
      </c>
    </row>
    <row r="123" spans="1:30" x14ac:dyDescent="0.35">
      <c r="A123" t="s">
        <v>70</v>
      </c>
      <c r="B123" t="s">
        <v>25</v>
      </c>
      <c r="C123">
        <v>0</v>
      </c>
      <c r="D123">
        <v>1</v>
      </c>
      <c r="E123">
        <f t="shared" si="1"/>
        <v>98.386042963412322</v>
      </c>
      <c r="F123">
        <v>10.166330165866334</v>
      </c>
      <c r="G123">
        <v>0</v>
      </c>
      <c r="H123">
        <v>9.6776360159682309</v>
      </c>
      <c r="I123">
        <v>0</v>
      </c>
      <c r="J123">
        <v>2019</v>
      </c>
      <c r="K123">
        <v>0</v>
      </c>
      <c r="L123">
        <v>0</v>
      </c>
      <c r="M123">
        <v>0</v>
      </c>
      <c r="N123">
        <v>1</v>
      </c>
      <c r="O123">
        <v>7</v>
      </c>
      <c r="P123">
        <v>13</v>
      </c>
      <c r="Q123">
        <v>15</v>
      </c>
      <c r="R123">
        <v>6</v>
      </c>
      <c r="S123">
        <v>2</v>
      </c>
      <c r="T123">
        <v>2</v>
      </c>
      <c r="U123">
        <v>0</v>
      </c>
      <c r="V123">
        <v>72.45</v>
      </c>
      <c r="W123">
        <v>10.37</v>
      </c>
      <c r="X123">
        <v>84.46</v>
      </c>
      <c r="Y123">
        <v>11.898951043714467</v>
      </c>
      <c r="Z123">
        <v>0</v>
      </c>
      <c r="AA123">
        <v>7.9782227084234363E-3</v>
      </c>
      <c r="AB123">
        <v>0.43</v>
      </c>
      <c r="AC123">
        <v>0</v>
      </c>
      <c r="AD123">
        <v>0</v>
      </c>
    </row>
    <row r="124" spans="1:30" x14ac:dyDescent="0.35">
      <c r="A124" t="s">
        <v>71</v>
      </c>
      <c r="B124" t="s">
        <v>30</v>
      </c>
      <c r="C124">
        <v>0</v>
      </c>
      <c r="D124">
        <v>0</v>
      </c>
      <c r="E124">
        <f t="shared" si="1"/>
        <v>103.13960091652943</v>
      </c>
      <c r="F124">
        <v>10.316096131409084</v>
      </c>
      <c r="G124">
        <v>1</v>
      </c>
      <c r="H124">
        <v>9.9979294107684424</v>
      </c>
      <c r="I124">
        <v>1</v>
      </c>
      <c r="J124">
        <v>2019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2</v>
      </c>
      <c r="Q124">
        <v>6</v>
      </c>
      <c r="R124">
        <v>2</v>
      </c>
      <c r="S124">
        <v>1</v>
      </c>
      <c r="T124">
        <v>2</v>
      </c>
      <c r="U124">
        <v>0</v>
      </c>
      <c r="V124">
        <v>57.2</v>
      </c>
      <c r="W124">
        <v>-2.16</v>
      </c>
      <c r="X124">
        <v>44.02</v>
      </c>
      <c r="Y124">
        <v>12.54523410926296</v>
      </c>
      <c r="Z124">
        <v>1</v>
      </c>
      <c r="AA124">
        <v>-1.891601907033514E-2</v>
      </c>
      <c r="AB124">
        <v>1.1299999999999999</v>
      </c>
      <c r="AC124">
        <v>1</v>
      </c>
      <c r="AD124">
        <v>1</v>
      </c>
    </row>
    <row r="125" spans="1:30" x14ac:dyDescent="0.35">
      <c r="A125" t="s">
        <v>72</v>
      </c>
      <c r="B125" t="s">
        <v>35</v>
      </c>
      <c r="C125">
        <v>0</v>
      </c>
      <c r="D125">
        <v>0</v>
      </c>
      <c r="E125">
        <f t="shared" si="1"/>
        <v>95.940706711982116</v>
      </c>
      <c r="F125">
        <v>10.075800592943331</v>
      </c>
      <c r="G125">
        <v>0</v>
      </c>
      <c r="H125">
        <v>9.5218941489547717</v>
      </c>
      <c r="I125">
        <v>0</v>
      </c>
      <c r="J125">
        <v>2019</v>
      </c>
      <c r="K125">
        <v>0</v>
      </c>
      <c r="L125">
        <v>0</v>
      </c>
      <c r="M125">
        <v>0</v>
      </c>
      <c r="N125">
        <v>1</v>
      </c>
      <c r="O125">
        <v>4</v>
      </c>
      <c r="P125">
        <v>12</v>
      </c>
      <c r="Q125">
        <v>19</v>
      </c>
      <c r="R125">
        <v>8</v>
      </c>
      <c r="S125">
        <v>11</v>
      </c>
      <c r="T125">
        <v>2</v>
      </c>
      <c r="U125">
        <v>1</v>
      </c>
      <c r="V125">
        <v>70.56</v>
      </c>
      <c r="W125">
        <v>8.75</v>
      </c>
      <c r="X125">
        <v>77.790000000000006</v>
      </c>
      <c r="Y125">
        <v>12.162383661790814</v>
      </c>
      <c r="Z125">
        <v>0</v>
      </c>
      <c r="AA125">
        <v>-8.7149451998869448E-2</v>
      </c>
      <c r="AB125">
        <v>-0.24</v>
      </c>
      <c r="AC125">
        <v>1</v>
      </c>
      <c r="AD125">
        <v>1</v>
      </c>
    </row>
    <row r="126" spans="1:30" x14ac:dyDescent="0.35">
      <c r="A126" t="s">
        <v>73</v>
      </c>
      <c r="B126" t="s">
        <v>17</v>
      </c>
      <c r="C126">
        <v>0</v>
      </c>
      <c r="D126">
        <v>0</v>
      </c>
      <c r="E126">
        <f t="shared" si="1"/>
        <v>102.43453621094538</v>
      </c>
      <c r="F126">
        <v>10.304749891985978</v>
      </c>
      <c r="G126">
        <v>1</v>
      </c>
      <c r="H126">
        <v>9.9405164884796378</v>
      </c>
      <c r="I126">
        <v>1</v>
      </c>
      <c r="J126">
        <v>2019</v>
      </c>
      <c r="K126">
        <v>0</v>
      </c>
      <c r="L126">
        <v>0</v>
      </c>
      <c r="M126">
        <v>0</v>
      </c>
      <c r="N126">
        <v>1</v>
      </c>
      <c r="O126">
        <v>6</v>
      </c>
      <c r="P126">
        <v>0</v>
      </c>
      <c r="Q126">
        <v>12</v>
      </c>
      <c r="R126">
        <v>4</v>
      </c>
      <c r="S126">
        <v>2</v>
      </c>
      <c r="T126">
        <v>1</v>
      </c>
      <c r="U126">
        <v>0</v>
      </c>
      <c r="V126">
        <v>67.88</v>
      </c>
      <c r="W126">
        <v>7.94</v>
      </c>
      <c r="X126">
        <v>74.900000000000006</v>
      </c>
      <c r="Y126">
        <v>12.245397416430379</v>
      </c>
      <c r="Z126">
        <v>1</v>
      </c>
      <c r="AA126">
        <v>1.731807722105945E-2</v>
      </c>
      <c r="AB126">
        <v>0.44</v>
      </c>
      <c r="AC126">
        <v>1</v>
      </c>
      <c r="AD126">
        <v>1</v>
      </c>
    </row>
    <row r="127" spans="1:30" x14ac:dyDescent="0.35">
      <c r="A127" t="s">
        <v>74</v>
      </c>
      <c r="B127" t="s">
        <v>15</v>
      </c>
      <c r="C127">
        <v>0</v>
      </c>
      <c r="D127">
        <v>0</v>
      </c>
      <c r="E127">
        <f t="shared" si="1"/>
        <v>99.510473966866286</v>
      </c>
      <c r="F127">
        <v>10.287380839336121</v>
      </c>
      <c r="G127">
        <v>1</v>
      </c>
      <c r="H127">
        <v>9.673062125430949</v>
      </c>
      <c r="I127">
        <v>0</v>
      </c>
      <c r="J127">
        <v>2019</v>
      </c>
      <c r="K127">
        <v>0</v>
      </c>
      <c r="L127">
        <v>0</v>
      </c>
      <c r="M127">
        <v>0</v>
      </c>
      <c r="N127">
        <v>1</v>
      </c>
      <c r="O127">
        <v>7</v>
      </c>
      <c r="P127">
        <v>0</v>
      </c>
      <c r="Q127">
        <v>9</v>
      </c>
      <c r="R127">
        <v>6</v>
      </c>
      <c r="S127">
        <v>3</v>
      </c>
      <c r="T127">
        <v>2</v>
      </c>
      <c r="U127">
        <v>0</v>
      </c>
      <c r="V127">
        <v>68.180000000000007</v>
      </c>
      <c r="W127">
        <v>9.4700000000000006</v>
      </c>
      <c r="X127">
        <v>71.59</v>
      </c>
      <c r="Y127">
        <v>11.757751973992788</v>
      </c>
      <c r="Z127">
        <v>0</v>
      </c>
      <c r="AA127">
        <v>0.16766782181953915</v>
      </c>
      <c r="AB127">
        <v>0.78</v>
      </c>
      <c r="AC127" s="2">
        <v>1</v>
      </c>
      <c r="AD127" s="2">
        <v>0</v>
      </c>
    </row>
    <row r="128" spans="1:30" x14ac:dyDescent="0.35">
      <c r="A128" t="s">
        <v>75</v>
      </c>
      <c r="B128" t="s">
        <v>27</v>
      </c>
      <c r="C128">
        <v>0</v>
      </c>
      <c r="D128">
        <v>0</v>
      </c>
      <c r="E128">
        <f t="shared" si="1"/>
        <v>100.73015804032615</v>
      </c>
      <c r="F128">
        <v>10.183336604719742</v>
      </c>
      <c r="G128">
        <v>0</v>
      </c>
      <c r="H128">
        <v>9.8916653696431922</v>
      </c>
      <c r="I128">
        <v>1</v>
      </c>
      <c r="J128">
        <v>2019</v>
      </c>
      <c r="K128">
        <v>0</v>
      </c>
      <c r="L128">
        <v>0</v>
      </c>
      <c r="M128">
        <v>0</v>
      </c>
      <c r="N128">
        <v>1</v>
      </c>
      <c r="O128">
        <v>6</v>
      </c>
      <c r="P128">
        <v>0</v>
      </c>
      <c r="Q128">
        <v>19</v>
      </c>
      <c r="R128">
        <v>7</v>
      </c>
      <c r="S128">
        <v>10</v>
      </c>
      <c r="T128">
        <v>1</v>
      </c>
      <c r="U128">
        <v>1</v>
      </c>
      <c r="V128">
        <v>68.88</v>
      </c>
      <c r="W128">
        <v>6.98</v>
      </c>
      <c r="X128">
        <v>81.98</v>
      </c>
      <c r="Y128">
        <v>12.181574642116125</v>
      </c>
      <c r="Z128">
        <v>1</v>
      </c>
      <c r="AA128">
        <v>-1.7702651582510741E-2</v>
      </c>
      <c r="AB128">
        <v>0.27</v>
      </c>
      <c r="AC128">
        <v>1</v>
      </c>
      <c r="AD128">
        <v>1</v>
      </c>
    </row>
    <row r="129" spans="1:30" x14ac:dyDescent="0.35">
      <c r="A129" t="s">
        <v>76</v>
      </c>
      <c r="B129" t="s">
        <v>30</v>
      </c>
      <c r="C129">
        <v>0</v>
      </c>
      <c r="D129">
        <v>1</v>
      </c>
      <c r="E129">
        <f t="shared" si="1"/>
        <v>96.789968756053483</v>
      </c>
      <c r="F129">
        <v>10.153339650358559</v>
      </c>
      <c r="G129">
        <v>0</v>
      </c>
      <c r="H129">
        <v>9.5328209327297948</v>
      </c>
      <c r="I129">
        <v>0</v>
      </c>
      <c r="J129">
        <v>2019</v>
      </c>
      <c r="K129">
        <v>0</v>
      </c>
      <c r="L129">
        <v>0</v>
      </c>
      <c r="M129">
        <v>0</v>
      </c>
      <c r="N129">
        <v>1</v>
      </c>
      <c r="O129">
        <v>2</v>
      </c>
      <c r="P129">
        <v>2</v>
      </c>
      <c r="Q129">
        <v>2</v>
      </c>
      <c r="R129">
        <v>3</v>
      </c>
      <c r="S129">
        <v>1</v>
      </c>
      <c r="T129">
        <v>2</v>
      </c>
      <c r="U129">
        <v>0</v>
      </c>
      <c r="V129">
        <v>57.2</v>
      </c>
      <c r="W129">
        <v>-2.16</v>
      </c>
      <c r="X129">
        <v>44.02</v>
      </c>
      <c r="Y129">
        <v>12.56592180765321</v>
      </c>
      <c r="Z129">
        <v>1</v>
      </c>
      <c r="AA129">
        <v>4.892576096147308E-2</v>
      </c>
      <c r="AB129">
        <v>0.89</v>
      </c>
      <c r="AC129">
        <v>0</v>
      </c>
      <c r="AD129">
        <v>0</v>
      </c>
    </row>
    <row r="130" spans="1:30" x14ac:dyDescent="0.35">
      <c r="A130" t="s">
        <v>77</v>
      </c>
      <c r="B130" t="s">
        <v>27</v>
      </c>
      <c r="C130">
        <v>1</v>
      </c>
      <c r="D130">
        <v>0</v>
      </c>
      <c r="E130">
        <f t="shared" si="1"/>
        <v>99.001894157197071</v>
      </c>
      <c r="F130">
        <v>10.091428014350672</v>
      </c>
      <c r="G130">
        <v>0</v>
      </c>
      <c r="H130">
        <v>9.8104940169428829</v>
      </c>
      <c r="I130">
        <v>1</v>
      </c>
      <c r="J130">
        <v>2019</v>
      </c>
      <c r="K130">
        <v>0</v>
      </c>
      <c r="L130">
        <v>0</v>
      </c>
      <c r="M130">
        <v>0</v>
      </c>
      <c r="N130">
        <v>1</v>
      </c>
      <c r="O130">
        <v>7</v>
      </c>
      <c r="P130">
        <v>2</v>
      </c>
      <c r="Q130">
        <v>13</v>
      </c>
      <c r="R130">
        <v>9</v>
      </c>
      <c r="S130">
        <v>13</v>
      </c>
      <c r="T130">
        <v>1</v>
      </c>
      <c r="U130">
        <v>1</v>
      </c>
      <c r="V130">
        <v>68.88</v>
      </c>
      <c r="W130">
        <v>6.98</v>
      </c>
      <c r="X130">
        <v>81.98</v>
      </c>
      <c r="Y130">
        <v>12.352622766009016</v>
      </c>
      <c r="Z130">
        <v>1</v>
      </c>
      <c r="AA130">
        <v>0.17403640203939827</v>
      </c>
      <c r="AB130">
        <v>0.28999999999999998</v>
      </c>
      <c r="AC130">
        <v>0</v>
      </c>
      <c r="AD130">
        <v>0</v>
      </c>
    </row>
    <row r="131" spans="1:30" x14ac:dyDescent="0.35">
      <c r="A131" t="s">
        <v>78</v>
      </c>
      <c r="B131" t="s">
        <v>42</v>
      </c>
      <c r="C131">
        <v>0</v>
      </c>
      <c r="D131">
        <v>0</v>
      </c>
      <c r="E131">
        <f t="shared" ref="E131:E141" si="2">F131*H131</f>
        <v>90.265705000029484</v>
      </c>
      <c r="F131">
        <v>9.9349441127487204</v>
      </c>
      <c r="G131">
        <v>0</v>
      </c>
      <c r="H131">
        <v>9.0856781855671152</v>
      </c>
      <c r="I131">
        <v>0</v>
      </c>
      <c r="J131">
        <v>2019</v>
      </c>
      <c r="K131">
        <v>0</v>
      </c>
      <c r="L131">
        <v>0</v>
      </c>
      <c r="M131">
        <v>0</v>
      </c>
      <c r="N131">
        <v>1</v>
      </c>
      <c r="P131">
        <v>0</v>
      </c>
      <c r="Q131">
        <v>19</v>
      </c>
      <c r="R131">
        <v>7</v>
      </c>
      <c r="S131">
        <v>7</v>
      </c>
      <c r="T131">
        <v>2</v>
      </c>
      <c r="U131">
        <v>1</v>
      </c>
      <c r="V131">
        <v>67.69</v>
      </c>
      <c r="W131">
        <v>9.89</v>
      </c>
      <c r="X131">
        <v>75.38</v>
      </c>
      <c r="Y131">
        <v>11.997885056038479</v>
      </c>
      <c r="Z131">
        <v>0</v>
      </c>
      <c r="AA131">
        <v>-4.7452130531168278E-2</v>
      </c>
      <c r="AB131">
        <v>0.59</v>
      </c>
      <c r="AC131">
        <v>1</v>
      </c>
      <c r="AD131">
        <v>1</v>
      </c>
    </row>
    <row r="132" spans="1:30" x14ac:dyDescent="0.35">
      <c r="A132" t="s">
        <v>79</v>
      </c>
      <c r="B132" t="s">
        <v>30</v>
      </c>
      <c r="C132">
        <v>0</v>
      </c>
      <c r="D132">
        <v>1</v>
      </c>
      <c r="E132">
        <f t="shared" si="2"/>
        <v>97.607891396457859</v>
      </c>
      <c r="F132">
        <v>10.049350276208049</v>
      </c>
      <c r="G132">
        <v>0</v>
      </c>
      <c r="H132">
        <v>9.7128559273673289</v>
      </c>
      <c r="I132">
        <v>0</v>
      </c>
      <c r="J132">
        <v>2019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4</v>
      </c>
      <c r="R132">
        <v>3</v>
      </c>
      <c r="S132">
        <v>1</v>
      </c>
      <c r="T132">
        <v>2</v>
      </c>
      <c r="U132">
        <v>0</v>
      </c>
      <c r="V132">
        <v>57.2</v>
      </c>
      <c r="W132">
        <v>-2.16</v>
      </c>
      <c r="X132">
        <v>44.02</v>
      </c>
      <c r="Y132">
        <v>12.556288989173224</v>
      </c>
      <c r="Z132">
        <v>1</v>
      </c>
      <c r="AA132">
        <v>5.3741616273320976E-2</v>
      </c>
      <c r="AB132">
        <v>1.01</v>
      </c>
      <c r="AC132">
        <v>0</v>
      </c>
      <c r="AD132">
        <v>0</v>
      </c>
    </row>
    <row r="133" spans="1:30" x14ac:dyDescent="0.35">
      <c r="A133" t="s">
        <v>80</v>
      </c>
      <c r="B133" t="s">
        <v>25</v>
      </c>
      <c r="C133">
        <v>0</v>
      </c>
      <c r="D133">
        <v>0</v>
      </c>
      <c r="E133">
        <f t="shared" si="2"/>
        <v>93.643905068078368</v>
      </c>
      <c r="F133">
        <v>9.8072685154404997</v>
      </c>
      <c r="G133">
        <v>0</v>
      </c>
      <c r="H133">
        <v>9.5484185959266856</v>
      </c>
      <c r="I133">
        <v>0</v>
      </c>
      <c r="J133">
        <v>2019</v>
      </c>
      <c r="K133">
        <v>0</v>
      </c>
      <c r="L133">
        <v>0</v>
      </c>
      <c r="M133">
        <v>0</v>
      </c>
      <c r="N133">
        <v>1</v>
      </c>
      <c r="O133">
        <v>8</v>
      </c>
      <c r="P133">
        <v>14</v>
      </c>
      <c r="Q133">
        <v>14</v>
      </c>
      <c r="R133">
        <v>4</v>
      </c>
      <c r="S133">
        <v>3</v>
      </c>
      <c r="T133">
        <v>1</v>
      </c>
      <c r="U133">
        <v>0</v>
      </c>
      <c r="V133">
        <v>72.45</v>
      </c>
      <c r="W133">
        <v>10.37</v>
      </c>
      <c r="X133">
        <v>84.46</v>
      </c>
      <c r="Y133">
        <v>11.98774802254932</v>
      </c>
      <c r="Z133">
        <v>0</v>
      </c>
      <c r="AA133">
        <v>1.4287070587142889E-2</v>
      </c>
      <c r="AB133">
        <v>0.44</v>
      </c>
      <c r="AC133">
        <v>0</v>
      </c>
      <c r="AD133">
        <v>0</v>
      </c>
    </row>
    <row r="134" spans="1:30" x14ac:dyDescent="0.35">
      <c r="A134" t="s">
        <v>81</v>
      </c>
      <c r="B134" t="s">
        <v>27</v>
      </c>
      <c r="C134">
        <v>1</v>
      </c>
      <c r="D134">
        <v>0</v>
      </c>
      <c r="E134">
        <f t="shared" si="2"/>
        <v>91.808359160169644</v>
      </c>
      <c r="F134">
        <v>9.8886279388809708</v>
      </c>
      <c r="G134">
        <v>0</v>
      </c>
      <c r="H134">
        <v>9.2842363700619703</v>
      </c>
      <c r="I134">
        <v>0</v>
      </c>
      <c r="J134">
        <v>2019</v>
      </c>
      <c r="K134">
        <v>0</v>
      </c>
      <c r="L134">
        <v>0</v>
      </c>
      <c r="M134">
        <v>0</v>
      </c>
      <c r="N134">
        <v>1</v>
      </c>
      <c r="O134">
        <v>7</v>
      </c>
      <c r="P134">
        <v>0</v>
      </c>
      <c r="Q134">
        <v>5</v>
      </c>
      <c r="R134">
        <v>15</v>
      </c>
      <c r="S134">
        <v>7</v>
      </c>
      <c r="T134">
        <v>0</v>
      </c>
      <c r="U134">
        <v>1</v>
      </c>
      <c r="V134">
        <v>68.88</v>
      </c>
      <c r="W134">
        <v>6.98</v>
      </c>
      <c r="X134">
        <v>81.98</v>
      </c>
      <c r="Y134">
        <v>12.126488570700374</v>
      </c>
      <c r="Z134">
        <v>0</v>
      </c>
      <c r="AA134">
        <v>5.0396420441164928E-2</v>
      </c>
      <c r="AB134">
        <v>0.23</v>
      </c>
      <c r="AC134">
        <v>0</v>
      </c>
      <c r="AD134">
        <v>0</v>
      </c>
    </row>
    <row r="135" spans="1:30" x14ac:dyDescent="0.35">
      <c r="A135" t="s">
        <v>82</v>
      </c>
      <c r="B135" t="s">
        <v>47</v>
      </c>
      <c r="C135">
        <v>0</v>
      </c>
      <c r="D135">
        <v>0</v>
      </c>
      <c r="E135">
        <f t="shared" si="2"/>
        <v>96.185936250272803</v>
      </c>
      <c r="F135">
        <v>9.9531502999408215</v>
      </c>
      <c r="G135">
        <v>0</v>
      </c>
      <c r="H135">
        <v>9.6638685593690568</v>
      </c>
      <c r="I135">
        <v>0</v>
      </c>
      <c r="J135">
        <v>2019</v>
      </c>
      <c r="K135">
        <v>0</v>
      </c>
      <c r="L135">
        <v>0</v>
      </c>
      <c r="M135">
        <v>0</v>
      </c>
      <c r="N135">
        <v>1</v>
      </c>
      <c r="O135">
        <v>6</v>
      </c>
      <c r="P135">
        <v>0</v>
      </c>
      <c r="Q135">
        <v>16</v>
      </c>
      <c r="R135">
        <v>9</v>
      </c>
      <c r="S135">
        <v>1</v>
      </c>
      <c r="T135">
        <v>4</v>
      </c>
      <c r="U135">
        <v>1</v>
      </c>
      <c r="V135">
        <v>62.73</v>
      </c>
      <c r="W135">
        <v>5.09</v>
      </c>
      <c r="X135">
        <v>76.349999999999994</v>
      </c>
      <c r="Y135">
        <v>12.261786086565754</v>
      </c>
      <c r="Z135">
        <v>1</v>
      </c>
      <c r="AA135">
        <v>4.3422645560656933E-2</v>
      </c>
      <c r="AB135">
        <v>0.44</v>
      </c>
      <c r="AC135">
        <v>1</v>
      </c>
      <c r="AD135">
        <v>1</v>
      </c>
    </row>
    <row r="136" spans="1:30" x14ac:dyDescent="0.35">
      <c r="A136" t="s">
        <v>83</v>
      </c>
      <c r="B136" t="s">
        <v>19</v>
      </c>
      <c r="C136">
        <v>0</v>
      </c>
      <c r="D136">
        <v>0</v>
      </c>
      <c r="E136">
        <f t="shared" si="2"/>
        <v>92.513286896685386</v>
      </c>
      <c r="F136">
        <v>9.9029278868219244</v>
      </c>
      <c r="G136">
        <v>0</v>
      </c>
      <c r="H136">
        <v>9.3420135897177587</v>
      </c>
      <c r="I136">
        <v>0</v>
      </c>
      <c r="J136">
        <v>2019</v>
      </c>
      <c r="K136">
        <v>0</v>
      </c>
      <c r="L136">
        <v>0</v>
      </c>
      <c r="M136">
        <v>0</v>
      </c>
      <c r="N136">
        <v>1</v>
      </c>
      <c r="O136">
        <v>4</v>
      </c>
      <c r="P136">
        <v>1</v>
      </c>
      <c r="Q136">
        <v>16</v>
      </c>
      <c r="R136">
        <v>9</v>
      </c>
      <c r="S136">
        <v>5</v>
      </c>
      <c r="T136">
        <v>4</v>
      </c>
      <c r="U136">
        <v>1</v>
      </c>
      <c r="V136">
        <v>70.23</v>
      </c>
      <c r="W136">
        <v>8.2200000000000006</v>
      </c>
      <c r="X136">
        <v>80.599999999999994</v>
      </c>
      <c r="Y136">
        <v>11.857572498442096</v>
      </c>
      <c r="Z136">
        <v>0</v>
      </c>
      <c r="AA136">
        <v>4.5931686126702689E-2</v>
      </c>
      <c r="AB136">
        <v>0.3</v>
      </c>
      <c r="AC136">
        <v>1</v>
      </c>
      <c r="AD136">
        <v>1</v>
      </c>
    </row>
    <row r="137" spans="1:30" x14ac:dyDescent="0.35">
      <c r="A137" t="s">
        <v>84</v>
      </c>
      <c r="B137" t="s">
        <v>50</v>
      </c>
      <c r="C137">
        <v>0</v>
      </c>
      <c r="D137">
        <v>0</v>
      </c>
      <c r="E137">
        <f t="shared" si="2"/>
        <v>85.265318205798707</v>
      </c>
      <c r="F137">
        <v>9.6704135680613774</v>
      </c>
      <c r="G137">
        <v>0</v>
      </c>
      <c r="H137">
        <v>8.8171325461618082</v>
      </c>
      <c r="I137">
        <v>0</v>
      </c>
      <c r="J137">
        <v>2019</v>
      </c>
      <c r="K137">
        <v>0</v>
      </c>
      <c r="L137">
        <v>0</v>
      </c>
      <c r="M137">
        <v>0</v>
      </c>
      <c r="N137">
        <v>1</v>
      </c>
      <c r="O137">
        <v>7</v>
      </c>
      <c r="P137">
        <v>12</v>
      </c>
      <c r="Q137">
        <v>9</v>
      </c>
      <c r="R137">
        <v>6</v>
      </c>
      <c r="S137">
        <v>8</v>
      </c>
      <c r="T137">
        <v>3</v>
      </c>
      <c r="U137">
        <v>1</v>
      </c>
      <c r="V137">
        <v>60.5</v>
      </c>
      <c r="W137">
        <v>3.36</v>
      </c>
      <c r="X137">
        <v>73.98</v>
      </c>
      <c r="Y137">
        <v>11.932296154685876</v>
      </c>
      <c r="Z137">
        <v>0</v>
      </c>
      <c r="AA137">
        <v>2.9081025172285231E-2</v>
      </c>
      <c r="AB137">
        <v>0.4</v>
      </c>
      <c r="AC137">
        <v>1</v>
      </c>
      <c r="AD137">
        <v>1</v>
      </c>
    </row>
    <row r="138" spans="1:30" x14ac:dyDescent="0.35">
      <c r="A138" t="s">
        <v>85</v>
      </c>
      <c r="B138" t="s">
        <v>47</v>
      </c>
      <c r="C138">
        <v>0</v>
      </c>
      <c r="D138">
        <v>0</v>
      </c>
      <c r="E138">
        <f t="shared" si="2"/>
        <v>90.725181011779497</v>
      </c>
      <c r="F138">
        <v>9.6804912800721343</v>
      </c>
      <c r="G138">
        <v>0</v>
      </c>
      <c r="H138">
        <v>9.3719604085117734</v>
      </c>
      <c r="I138">
        <v>0</v>
      </c>
      <c r="J138">
        <v>2019</v>
      </c>
      <c r="K138">
        <v>0</v>
      </c>
      <c r="L138">
        <v>0</v>
      </c>
      <c r="M138">
        <v>0</v>
      </c>
      <c r="N138">
        <v>1</v>
      </c>
      <c r="O138">
        <v>7</v>
      </c>
      <c r="P138">
        <v>0</v>
      </c>
      <c r="Q138">
        <v>15</v>
      </c>
      <c r="R138">
        <v>11</v>
      </c>
      <c r="S138">
        <v>3</v>
      </c>
      <c r="T138">
        <v>3</v>
      </c>
      <c r="U138">
        <v>1</v>
      </c>
      <c r="V138">
        <v>62.73</v>
      </c>
      <c r="W138">
        <v>5.09</v>
      </c>
      <c r="X138">
        <v>76.349999999999994</v>
      </c>
      <c r="Y138">
        <v>11.893502661126741</v>
      </c>
      <c r="Z138">
        <v>0</v>
      </c>
      <c r="AA138">
        <v>-2.0817848517837256E-2</v>
      </c>
      <c r="AB138">
        <v>0.5</v>
      </c>
      <c r="AC138" s="3">
        <v>0</v>
      </c>
      <c r="AD138" s="3">
        <v>0</v>
      </c>
    </row>
    <row r="139" spans="1:30" x14ac:dyDescent="0.35">
      <c r="A139" t="s">
        <v>86</v>
      </c>
      <c r="B139" t="s">
        <v>50</v>
      </c>
      <c r="C139">
        <v>0</v>
      </c>
      <c r="D139">
        <v>0</v>
      </c>
      <c r="E139">
        <f t="shared" si="2"/>
        <v>79.761316367055144</v>
      </c>
      <c r="F139">
        <v>9.2602692616156475</v>
      </c>
      <c r="G139">
        <v>0</v>
      </c>
      <c r="H139">
        <v>8.613282628580837</v>
      </c>
      <c r="I139">
        <v>0</v>
      </c>
      <c r="J139">
        <v>2019</v>
      </c>
      <c r="K139">
        <v>0</v>
      </c>
      <c r="L139">
        <v>0</v>
      </c>
      <c r="M139">
        <v>0</v>
      </c>
      <c r="N139">
        <v>1</v>
      </c>
      <c r="O139">
        <v>7</v>
      </c>
      <c r="P139">
        <v>18</v>
      </c>
      <c r="Q139">
        <v>10</v>
      </c>
      <c r="R139">
        <v>8</v>
      </c>
      <c r="S139">
        <v>2</v>
      </c>
      <c r="T139">
        <v>1</v>
      </c>
      <c r="U139">
        <v>1</v>
      </c>
      <c r="V139">
        <v>60.5</v>
      </c>
      <c r="W139">
        <v>3.36</v>
      </c>
      <c r="X139">
        <v>73.98</v>
      </c>
      <c r="Y139">
        <v>11.911744442171456</v>
      </c>
      <c r="Z139">
        <v>0</v>
      </c>
      <c r="AA139">
        <v>3.3845335292664543E-2</v>
      </c>
      <c r="AB139">
        <v>0.53</v>
      </c>
      <c r="AC139">
        <v>0</v>
      </c>
      <c r="AD139">
        <v>0</v>
      </c>
    </row>
    <row r="140" spans="1:30" x14ac:dyDescent="0.35">
      <c r="A140" t="s">
        <v>87</v>
      </c>
      <c r="B140" t="s">
        <v>19</v>
      </c>
      <c r="C140">
        <v>0</v>
      </c>
      <c r="D140">
        <v>1</v>
      </c>
      <c r="E140">
        <f t="shared" si="2"/>
        <v>79.069653686248159</v>
      </c>
      <c r="F140">
        <v>9.2284250712125946</v>
      </c>
      <c r="G140">
        <v>0</v>
      </c>
      <c r="H140">
        <v>8.5680550122144066</v>
      </c>
      <c r="I140">
        <v>0</v>
      </c>
      <c r="J140">
        <v>2019</v>
      </c>
      <c r="K140">
        <v>0</v>
      </c>
      <c r="L140">
        <v>0</v>
      </c>
      <c r="M140">
        <v>0</v>
      </c>
      <c r="N140">
        <v>1</v>
      </c>
      <c r="O140">
        <v>7</v>
      </c>
      <c r="P140">
        <v>0</v>
      </c>
      <c r="Q140">
        <v>18</v>
      </c>
      <c r="R140">
        <v>11</v>
      </c>
      <c r="S140">
        <v>3</v>
      </c>
      <c r="T140">
        <v>1</v>
      </c>
      <c r="U140">
        <v>1</v>
      </c>
      <c r="V140">
        <v>70.23</v>
      </c>
      <c r="W140">
        <v>8.2200000000000006</v>
      </c>
      <c r="X140">
        <v>80.599999999999994</v>
      </c>
      <c r="Y140">
        <v>11.859162323987126</v>
      </c>
      <c r="Z140">
        <v>0</v>
      </c>
      <c r="AA140">
        <v>4.1484212952293154E-2</v>
      </c>
      <c r="AB140">
        <v>0.23</v>
      </c>
      <c r="AC140">
        <v>0</v>
      </c>
      <c r="AD140">
        <v>0</v>
      </c>
    </row>
    <row r="141" spans="1:30" x14ac:dyDescent="0.35">
      <c r="A141" t="s">
        <v>88</v>
      </c>
      <c r="B141" t="s">
        <v>35</v>
      </c>
      <c r="C141">
        <v>0</v>
      </c>
      <c r="D141">
        <v>1</v>
      </c>
      <c r="E141">
        <f t="shared" si="2"/>
        <v>87.517784986440219</v>
      </c>
      <c r="F141">
        <v>9.5817174692596314</v>
      </c>
      <c r="G141">
        <v>0</v>
      </c>
      <c r="H141">
        <v>9.1338306798564606</v>
      </c>
      <c r="I141">
        <v>0</v>
      </c>
      <c r="J141">
        <v>2019</v>
      </c>
      <c r="K141">
        <v>0</v>
      </c>
      <c r="L141">
        <v>0</v>
      </c>
      <c r="M141">
        <v>0</v>
      </c>
      <c r="N141">
        <v>1</v>
      </c>
      <c r="O141">
        <v>6</v>
      </c>
      <c r="P141">
        <v>9</v>
      </c>
      <c r="Q141">
        <v>10</v>
      </c>
      <c r="R141">
        <v>5</v>
      </c>
      <c r="S141">
        <v>3</v>
      </c>
      <c r="T141">
        <v>1</v>
      </c>
      <c r="U141">
        <v>1</v>
      </c>
      <c r="V141">
        <v>70.56</v>
      </c>
      <c r="W141">
        <v>8.75</v>
      </c>
      <c r="X141">
        <v>77.790000000000006</v>
      </c>
      <c r="Y141">
        <v>11.715394905353889</v>
      </c>
      <c r="Z141">
        <v>0</v>
      </c>
      <c r="AA141">
        <v>-4.9053397258166716E-2</v>
      </c>
      <c r="AB141">
        <v>0.13</v>
      </c>
      <c r="AC141">
        <v>0</v>
      </c>
      <c r="AD141">
        <v>0</v>
      </c>
    </row>
    <row r="143" spans="1:30" hidden="1" x14ac:dyDescent="0.35">
      <c r="F143">
        <f>MEDIAN(F2:F141)</f>
        <v>10.24468447600348</v>
      </c>
      <c r="H143">
        <f>MEDIAN(H2:H141)</f>
        <v>9.7659460162453442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workbookViewId="0">
      <selection activeCell="T63" activeCellId="9" sqref="A50:XFD50 A51:XFD51 A52:XFD52 A53:XFD53 A54:XFD54 A56:XFD56 A57:XFD57 A59:XFD59 A62:XFD62 A63:XFD63"/>
    </sheetView>
  </sheetViews>
  <sheetFormatPr baseColWidth="10" defaultRowHeight="14.5" x14ac:dyDescent="0.35"/>
  <cols>
    <col min="1" max="1" width="25.6328125" customWidth="1"/>
    <col min="2" max="4" width="18.81640625" customWidth="1"/>
    <col min="5" max="5" width="15.90625" customWidth="1"/>
    <col min="6" max="23" width="10.90625" customWidth="1"/>
  </cols>
  <sheetData>
    <row r="1" spans="1:29" x14ac:dyDescent="0.35">
      <c r="A1" t="s">
        <v>90</v>
      </c>
      <c r="B1" t="s">
        <v>0</v>
      </c>
      <c r="C1" t="s">
        <v>100</v>
      </c>
      <c r="D1" t="s">
        <v>99</v>
      </c>
      <c r="E1" t="s">
        <v>94</v>
      </c>
      <c r="F1" t="s">
        <v>1</v>
      </c>
      <c r="G1" t="s">
        <v>92</v>
      </c>
      <c r="H1" t="s">
        <v>2</v>
      </c>
      <c r="I1" t="s">
        <v>93</v>
      </c>
      <c r="J1" t="s">
        <v>91</v>
      </c>
      <c r="K1">
        <v>2016</v>
      </c>
      <c r="L1">
        <v>2017</v>
      </c>
      <c r="M1">
        <v>2018</v>
      </c>
      <c r="N1">
        <v>2019</v>
      </c>
      <c r="O1" t="s">
        <v>95</v>
      </c>
      <c r="P1" t="s">
        <v>96</v>
      </c>
      <c r="Q1" t="s">
        <v>97</v>
      </c>
      <c r="R1" t="s">
        <v>104</v>
      </c>
      <c r="S1" t="s">
        <v>105</v>
      </c>
      <c r="T1" t="s">
        <v>3</v>
      </c>
      <c r="U1" s="1" t="s">
        <v>4</v>
      </c>
      <c r="V1" s="1" t="s">
        <v>101</v>
      </c>
      <c r="W1" s="1" t="s">
        <v>102</v>
      </c>
      <c r="X1" t="s">
        <v>5</v>
      </c>
      <c r="Y1" t="s">
        <v>6</v>
      </c>
      <c r="Z1" t="s">
        <v>98</v>
      </c>
      <c r="AA1" t="s">
        <v>7</v>
      </c>
      <c r="AB1" t="s">
        <v>8</v>
      </c>
      <c r="AC1" t="s">
        <v>103</v>
      </c>
    </row>
    <row r="2" spans="1:29" x14ac:dyDescent="0.35">
      <c r="A2" t="s">
        <v>18</v>
      </c>
      <c r="B2" t="s">
        <v>19</v>
      </c>
      <c r="C2">
        <v>0</v>
      </c>
      <c r="D2">
        <v>0</v>
      </c>
      <c r="E2">
        <f t="shared" ref="E2:E26" si="0">F2*H2</f>
        <v>105.79617450078302</v>
      </c>
      <c r="F2">
        <v>10.492372059627835</v>
      </c>
      <c r="G2">
        <v>1</v>
      </c>
      <c r="H2">
        <v>10.083151254982814</v>
      </c>
      <c r="I2">
        <v>1</v>
      </c>
      <c r="J2">
        <v>2016</v>
      </c>
      <c r="K2">
        <v>1</v>
      </c>
      <c r="L2">
        <v>0</v>
      </c>
      <c r="M2">
        <v>0</v>
      </c>
      <c r="N2">
        <v>0</v>
      </c>
      <c r="O2">
        <v>6</v>
      </c>
      <c r="P2">
        <v>0</v>
      </c>
      <c r="Q2">
        <v>13</v>
      </c>
      <c r="R2">
        <v>3</v>
      </c>
      <c r="S2">
        <v>12</v>
      </c>
      <c r="T2">
        <v>2</v>
      </c>
      <c r="U2">
        <v>1</v>
      </c>
      <c r="V2">
        <v>71.010000000000005</v>
      </c>
      <c r="W2">
        <v>8.61</v>
      </c>
      <c r="X2">
        <v>87.38</v>
      </c>
      <c r="Y2">
        <v>12.215941436805346</v>
      </c>
      <c r="Z2">
        <v>1</v>
      </c>
      <c r="AA2">
        <v>-3.9911287487635019E-2</v>
      </c>
      <c r="AB2">
        <v>0.21</v>
      </c>
    </row>
    <row r="3" spans="1:29" x14ac:dyDescent="0.35">
      <c r="A3" t="s">
        <v>24</v>
      </c>
      <c r="B3" t="s">
        <v>19</v>
      </c>
      <c r="C3">
        <v>0</v>
      </c>
      <c r="D3">
        <v>0</v>
      </c>
      <c r="E3">
        <f t="shared" si="0"/>
        <v>100.55195445016501</v>
      </c>
      <c r="F3">
        <v>10.250767403939083</v>
      </c>
      <c r="G3">
        <v>1</v>
      </c>
      <c r="H3">
        <v>9.8092123728732457</v>
      </c>
      <c r="I3">
        <v>1</v>
      </c>
      <c r="J3">
        <v>2016</v>
      </c>
      <c r="K3">
        <v>1</v>
      </c>
      <c r="L3">
        <v>0</v>
      </c>
      <c r="M3">
        <v>0</v>
      </c>
      <c r="N3">
        <v>0</v>
      </c>
      <c r="O3">
        <v>7</v>
      </c>
      <c r="P3">
        <v>1</v>
      </c>
      <c r="Q3">
        <v>15</v>
      </c>
      <c r="R3">
        <v>3</v>
      </c>
      <c r="S3">
        <v>3</v>
      </c>
      <c r="T3">
        <v>4</v>
      </c>
      <c r="U3">
        <v>1</v>
      </c>
      <c r="V3">
        <v>71.010000000000005</v>
      </c>
      <c r="W3">
        <v>8.61</v>
      </c>
      <c r="X3">
        <v>86.93</v>
      </c>
      <c r="Y3">
        <v>12.375661053901657</v>
      </c>
      <c r="Z3">
        <v>1</v>
      </c>
      <c r="AA3">
        <v>-1.4387945831272182E-2</v>
      </c>
      <c r="AB3">
        <v>0.18</v>
      </c>
    </row>
    <row r="4" spans="1:29" x14ac:dyDescent="0.35">
      <c r="A4" t="s">
        <v>26</v>
      </c>
      <c r="B4" t="s">
        <v>27</v>
      </c>
      <c r="C4">
        <v>0</v>
      </c>
      <c r="D4">
        <v>0</v>
      </c>
      <c r="E4">
        <f t="shared" si="0"/>
        <v>100.59546763982483</v>
      </c>
      <c r="F4">
        <v>10.249495028173952</v>
      </c>
      <c r="G4">
        <v>1</v>
      </c>
      <c r="H4">
        <v>9.8146754901882129</v>
      </c>
      <c r="I4">
        <v>1</v>
      </c>
      <c r="J4">
        <v>2016</v>
      </c>
      <c r="K4">
        <v>1</v>
      </c>
      <c r="L4">
        <v>0</v>
      </c>
      <c r="M4">
        <v>0</v>
      </c>
      <c r="N4">
        <v>0</v>
      </c>
      <c r="O4">
        <v>7</v>
      </c>
      <c r="P4">
        <v>2</v>
      </c>
      <c r="Q4">
        <v>22</v>
      </c>
      <c r="R4">
        <v>6</v>
      </c>
      <c r="S4">
        <v>7</v>
      </c>
      <c r="T4">
        <v>1</v>
      </c>
      <c r="U4">
        <v>1</v>
      </c>
      <c r="V4">
        <v>68.08</v>
      </c>
      <c r="W4">
        <v>6.33</v>
      </c>
      <c r="X4">
        <v>88.2</v>
      </c>
      <c r="Y4">
        <v>12.361418621587628</v>
      </c>
      <c r="Z4">
        <v>1</v>
      </c>
      <c r="AA4">
        <v>3.7939315881124591E-2</v>
      </c>
      <c r="AB4">
        <v>0.33</v>
      </c>
    </row>
    <row r="5" spans="1:29" x14ac:dyDescent="0.35">
      <c r="A5" t="s">
        <v>34</v>
      </c>
      <c r="B5" t="s">
        <v>35</v>
      </c>
      <c r="C5">
        <v>0</v>
      </c>
      <c r="D5">
        <v>0</v>
      </c>
      <c r="E5">
        <f t="shared" si="0"/>
        <v>103.00950597242107</v>
      </c>
      <c r="F5">
        <v>10.337470211034494</v>
      </c>
      <c r="G5">
        <v>1</v>
      </c>
      <c r="H5">
        <v>9.9646725813503139</v>
      </c>
      <c r="I5">
        <v>1</v>
      </c>
      <c r="J5">
        <v>2016</v>
      </c>
      <c r="K5">
        <v>1</v>
      </c>
      <c r="L5">
        <v>0</v>
      </c>
      <c r="M5">
        <v>0</v>
      </c>
      <c r="N5">
        <v>0</v>
      </c>
      <c r="P5">
        <v>2</v>
      </c>
      <c r="Q5">
        <v>19</v>
      </c>
      <c r="R5">
        <v>3</v>
      </c>
      <c r="S5">
        <v>9</v>
      </c>
      <c r="T5">
        <v>2</v>
      </c>
      <c r="U5">
        <v>1</v>
      </c>
      <c r="V5">
        <v>70.98</v>
      </c>
      <c r="W5">
        <v>9.0500000000000007</v>
      </c>
      <c r="X5">
        <v>84.26</v>
      </c>
      <c r="Y5">
        <v>12.245536849447296</v>
      </c>
      <c r="Z5">
        <v>1</v>
      </c>
      <c r="AA5">
        <v>-2.7025084771247539E-2</v>
      </c>
      <c r="AB5">
        <v>-0.46</v>
      </c>
    </row>
    <row r="6" spans="1:29" x14ac:dyDescent="0.35">
      <c r="A6" t="s">
        <v>38</v>
      </c>
      <c r="B6" t="s">
        <v>27</v>
      </c>
      <c r="C6">
        <v>0</v>
      </c>
      <c r="D6">
        <v>0</v>
      </c>
      <c r="E6">
        <f t="shared" si="0"/>
        <v>97.987201233525894</v>
      </c>
      <c r="F6">
        <v>10.134994246408361</v>
      </c>
      <c r="G6">
        <v>0</v>
      </c>
      <c r="H6">
        <v>9.668204919627911</v>
      </c>
      <c r="I6">
        <v>0</v>
      </c>
      <c r="J6">
        <v>2016</v>
      </c>
      <c r="K6">
        <v>1</v>
      </c>
      <c r="L6">
        <v>0</v>
      </c>
      <c r="M6">
        <v>0</v>
      </c>
      <c r="N6">
        <v>0</v>
      </c>
      <c r="O6">
        <v>7</v>
      </c>
      <c r="P6">
        <v>2</v>
      </c>
      <c r="Q6">
        <v>19</v>
      </c>
      <c r="R6">
        <v>2</v>
      </c>
      <c r="S6">
        <v>6</v>
      </c>
      <c r="T6">
        <v>1</v>
      </c>
      <c r="U6">
        <v>1</v>
      </c>
      <c r="V6">
        <v>68.08</v>
      </c>
      <c r="W6">
        <v>6.33</v>
      </c>
      <c r="X6">
        <v>88.2</v>
      </c>
      <c r="Y6">
        <v>12.184574467796679</v>
      </c>
      <c r="Z6">
        <v>1</v>
      </c>
      <c r="AA6">
        <v>3.2314059180351323E-2</v>
      </c>
      <c r="AB6">
        <v>0.33</v>
      </c>
    </row>
    <row r="7" spans="1:29" x14ac:dyDescent="0.35">
      <c r="A7" t="s">
        <v>40</v>
      </c>
      <c r="B7" t="s">
        <v>27</v>
      </c>
      <c r="C7">
        <v>1</v>
      </c>
      <c r="D7">
        <v>0</v>
      </c>
      <c r="E7">
        <f t="shared" si="0"/>
        <v>95.392132509816335</v>
      </c>
      <c r="F7">
        <v>9.944433242624882</v>
      </c>
      <c r="G7">
        <v>0</v>
      </c>
      <c r="H7">
        <v>9.5925157505142149</v>
      </c>
      <c r="I7">
        <v>0</v>
      </c>
      <c r="J7">
        <v>2016</v>
      </c>
      <c r="K7">
        <v>1</v>
      </c>
      <c r="L7">
        <v>0</v>
      </c>
      <c r="M7">
        <v>0</v>
      </c>
      <c r="N7">
        <v>0</v>
      </c>
      <c r="O7">
        <v>7</v>
      </c>
      <c r="P7">
        <v>1</v>
      </c>
      <c r="Q7">
        <v>13</v>
      </c>
      <c r="R7">
        <v>5</v>
      </c>
      <c r="S7">
        <v>8</v>
      </c>
      <c r="T7">
        <v>1</v>
      </c>
      <c r="U7">
        <v>1</v>
      </c>
      <c r="V7">
        <v>68.08</v>
      </c>
      <c r="W7">
        <v>6.33</v>
      </c>
      <c r="X7">
        <v>88.2</v>
      </c>
      <c r="Y7">
        <v>12.227041707139428</v>
      </c>
      <c r="Z7">
        <v>1</v>
      </c>
      <c r="AA7">
        <v>-6.7209303421179086E-3</v>
      </c>
      <c r="AB7">
        <v>0.25</v>
      </c>
    </row>
    <row r="8" spans="1:29" x14ac:dyDescent="0.35">
      <c r="A8" t="s">
        <v>41</v>
      </c>
      <c r="B8" t="s">
        <v>42</v>
      </c>
      <c r="C8">
        <v>0</v>
      </c>
      <c r="D8">
        <v>0</v>
      </c>
      <c r="E8">
        <f t="shared" si="0"/>
        <v>90.761197442075101</v>
      </c>
      <c r="F8">
        <v>9.987577868193922</v>
      </c>
      <c r="G8">
        <v>0</v>
      </c>
      <c r="H8">
        <v>9.087408242503912</v>
      </c>
      <c r="I8">
        <v>0</v>
      </c>
      <c r="J8">
        <v>2016</v>
      </c>
      <c r="K8">
        <v>1</v>
      </c>
      <c r="L8">
        <v>0</v>
      </c>
      <c r="M8">
        <v>0</v>
      </c>
      <c r="N8">
        <v>0</v>
      </c>
      <c r="P8">
        <v>12</v>
      </c>
      <c r="Q8">
        <v>19</v>
      </c>
      <c r="R8">
        <v>1</v>
      </c>
      <c r="S8">
        <v>1</v>
      </c>
      <c r="T8">
        <v>2</v>
      </c>
      <c r="U8">
        <v>1</v>
      </c>
      <c r="V8">
        <v>67.930000000000007</v>
      </c>
      <c r="W8">
        <v>10.06</v>
      </c>
      <c r="X8">
        <v>82.03</v>
      </c>
      <c r="Y8">
        <v>11.969414048425167</v>
      </c>
      <c r="Z8">
        <v>0</v>
      </c>
      <c r="AA8">
        <v>1.7649195897475585E-3</v>
      </c>
      <c r="AB8">
        <v>0.41</v>
      </c>
    </row>
    <row r="9" spans="1:29" x14ac:dyDescent="0.35">
      <c r="A9" t="s">
        <v>45</v>
      </c>
      <c r="B9" t="s">
        <v>27</v>
      </c>
      <c r="C9">
        <v>1</v>
      </c>
      <c r="D9">
        <v>0</v>
      </c>
      <c r="E9">
        <f t="shared" si="0"/>
        <v>87.25394192432438</v>
      </c>
      <c r="F9">
        <v>9.7491202602816198</v>
      </c>
      <c r="G9">
        <v>0</v>
      </c>
      <c r="H9">
        <v>8.9499297982609871</v>
      </c>
      <c r="I9">
        <v>0</v>
      </c>
      <c r="J9">
        <v>2016</v>
      </c>
      <c r="K9">
        <v>1</v>
      </c>
      <c r="L9">
        <v>0</v>
      </c>
      <c r="M9">
        <v>0</v>
      </c>
      <c r="N9">
        <v>0</v>
      </c>
      <c r="O9">
        <v>0</v>
      </c>
      <c r="P9">
        <v>2</v>
      </c>
      <c r="Q9">
        <v>5</v>
      </c>
      <c r="R9">
        <v>3</v>
      </c>
      <c r="S9">
        <v>3</v>
      </c>
      <c r="T9">
        <v>0</v>
      </c>
      <c r="U9">
        <v>1</v>
      </c>
      <c r="V9">
        <v>68.08</v>
      </c>
      <c r="W9">
        <v>6.33</v>
      </c>
      <c r="X9">
        <v>88.2</v>
      </c>
      <c r="Y9">
        <v>12.091737282991661</v>
      </c>
      <c r="Z9">
        <v>0</v>
      </c>
      <c r="AA9">
        <v>5.8862357323183616E-2</v>
      </c>
      <c r="AB9">
        <v>0.32</v>
      </c>
    </row>
    <row r="10" spans="1:29" x14ac:dyDescent="0.35">
      <c r="A10" t="s">
        <v>46</v>
      </c>
      <c r="B10" t="s">
        <v>47</v>
      </c>
      <c r="C10">
        <v>0</v>
      </c>
      <c r="D10">
        <v>0</v>
      </c>
      <c r="E10">
        <f t="shared" si="0"/>
        <v>94.258032762493343</v>
      </c>
      <c r="F10">
        <v>9.7993860574024083</v>
      </c>
      <c r="G10">
        <v>0</v>
      </c>
      <c r="H10">
        <v>9.6187691974122487</v>
      </c>
      <c r="I10">
        <v>0</v>
      </c>
      <c r="J10">
        <v>2016</v>
      </c>
      <c r="K10">
        <v>1</v>
      </c>
      <c r="L10">
        <v>0</v>
      </c>
      <c r="M10">
        <v>0</v>
      </c>
      <c r="N10">
        <v>0</v>
      </c>
      <c r="O10">
        <v>6</v>
      </c>
      <c r="P10">
        <v>7</v>
      </c>
      <c r="Q10">
        <v>16</v>
      </c>
      <c r="R10">
        <v>1</v>
      </c>
      <c r="S10">
        <v>0</v>
      </c>
      <c r="T10">
        <v>4</v>
      </c>
      <c r="U10">
        <v>1</v>
      </c>
      <c r="V10">
        <v>62.63</v>
      </c>
      <c r="W10">
        <v>5.08</v>
      </c>
      <c r="X10">
        <v>88.91</v>
      </c>
      <c r="Y10">
        <v>12.205994256089177</v>
      </c>
      <c r="Z10">
        <v>1</v>
      </c>
      <c r="AA10">
        <v>7.9756085269364507E-2</v>
      </c>
      <c r="AB10">
        <v>0.44</v>
      </c>
    </row>
    <row r="11" spans="1:29" x14ac:dyDescent="0.35">
      <c r="A11" t="s">
        <v>48</v>
      </c>
      <c r="B11" t="s">
        <v>19</v>
      </c>
      <c r="C11">
        <v>0</v>
      </c>
      <c r="D11">
        <v>0</v>
      </c>
      <c r="E11">
        <f t="shared" si="0"/>
        <v>82.25385539745065</v>
      </c>
      <c r="F11">
        <v>9.3699894376965673</v>
      </c>
      <c r="G11">
        <v>0</v>
      </c>
      <c r="H11">
        <v>8.778436298608165</v>
      </c>
      <c r="I11">
        <v>0</v>
      </c>
      <c r="J11">
        <v>2016</v>
      </c>
      <c r="K11">
        <v>1</v>
      </c>
      <c r="L11">
        <v>0</v>
      </c>
      <c r="M11">
        <v>0</v>
      </c>
      <c r="N11">
        <v>0</v>
      </c>
      <c r="O11">
        <v>6</v>
      </c>
      <c r="P11">
        <v>1</v>
      </c>
      <c r="Q11">
        <v>16</v>
      </c>
      <c r="R11">
        <v>0</v>
      </c>
      <c r="S11">
        <v>1</v>
      </c>
      <c r="T11">
        <v>4</v>
      </c>
      <c r="U11">
        <v>1</v>
      </c>
      <c r="V11">
        <v>71.010000000000005</v>
      </c>
      <c r="W11">
        <v>8.61</v>
      </c>
      <c r="X11">
        <v>87.38</v>
      </c>
      <c r="Y11">
        <v>11.810697488475576</v>
      </c>
      <c r="Z11">
        <v>0</v>
      </c>
      <c r="AA11">
        <v>9.6942463734400446E-3</v>
      </c>
      <c r="AB11">
        <v>0</v>
      </c>
    </row>
    <row r="12" spans="1:29" x14ac:dyDescent="0.35">
      <c r="A12" t="s">
        <v>49</v>
      </c>
      <c r="B12" t="s">
        <v>50</v>
      </c>
      <c r="C12">
        <v>0</v>
      </c>
      <c r="D12">
        <v>0</v>
      </c>
      <c r="E12">
        <f t="shared" si="0"/>
        <v>91.311520316764444</v>
      </c>
      <c r="F12">
        <v>9.8255419971621922</v>
      </c>
      <c r="G12">
        <v>0</v>
      </c>
      <c r="H12">
        <v>9.2932807516508493</v>
      </c>
      <c r="I12">
        <v>0</v>
      </c>
      <c r="J12">
        <v>2016</v>
      </c>
      <c r="K12">
        <v>1</v>
      </c>
      <c r="L12">
        <v>0</v>
      </c>
      <c r="M12">
        <v>0</v>
      </c>
      <c r="N12">
        <v>0</v>
      </c>
      <c r="O12">
        <v>6</v>
      </c>
      <c r="P12">
        <v>10</v>
      </c>
      <c r="Q12">
        <v>9</v>
      </c>
      <c r="R12">
        <v>3</v>
      </c>
      <c r="S12">
        <v>4</v>
      </c>
      <c r="T12">
        <v>3</v>
      </c>
      <c r="U12">
        <v>1</v>
      </c>
      <c r="V12">
        <v>59.77</v>
      </c>
      <c r="W12">
        <v>3.05</v>
      </c>
      <c r="X12">
        <v>84.48</v>
      </c>
      <c r="Y12">
        <v>11.934261039379189</v>
      </c>
      <c r="Z12">
        <v>0</v>
      </c>
      <c r="AA12">
        <v>-1.0459886335901817E-3</v>
      </c>
      <c r="AB12">
        <v>-1.32</v>
      </c>
    </row>
    <row r="13" spans="1:29" x14ac:dyDescent="0.35">
      <c r="A13" t="s">
        <v>51</v>
      </c>
      <c r="B13" t="s">
        <v>47</v>
      </c>
      <c r="C13">
        <v>0</v>
      </c>
      <c r="D13">
        <v>0</v>
      </c>
      <c r="E13">
        <f t="shared" si="0"/>
        <v>89.940502884281472</v>
      </c>
      <c r="F13">
        <v>9.6759008172849654</v>
      </c>
      <c r="G13">
        <v>0</v>
      </c>
      <c r="H13">
        <v>9.2953105434495935</v>
      </c>
      <c r="I13">
        <v>0</v>
      </c>
      <c r="J13">
        <v>2016</v>
      </c>
      <c r="K13">
        <v>1</v>
      </c>
      <c r="L13">
        <v>0</v>
      </c>
      <c r="M13">
        <v>0</v>
      </c>
      <c r="N13">
        <v>0</v>
      </c>
      <c r="O13">
        <v>4</v>
      </c>
      <c r="P13">
        <v>8</v>
      </c>
      <c r="Q13">
        <v>15</v>
      </c>
      <c r="R13">
        <v>0</v>
      </c>
      <c r="S13">
        <v>0</v>
      </c>
      <c r="T13">
        <v>3</v>
      </c>
      <c r="U13">
        <v>1</v>
      </c>
      <c r="V13">
        <v>62.63</v>
      </c>
      <c r="W13">
        <v>5.08</v>
      </c>
      <c r="X13">
        <v>88.91</v>
      </c>
      <c r="Y13">
        <v>11.90841638420406</v>
      </c>
      <c r="Z13">
        <v>0</v>
      </c>
      <c r="AA13">
        <v>-2.7632800127748422E-2</v>
      </c>
      <c r="AB13">
        <v>0.47</v>
      </c>
    </row>
    <row r="14" spans="1:29" x14ac:dyDescent="0.35">
      <c r="A14" t="s">
        <v>52</v>
      </c>
      <c r="B14" t="s">
        <v>50</v>
      </c>
      <c r="C14">
        <v>0</v>
      </c>
      <c r="D14">
        <v>0</v>
      </c>
      <c r="E14">
        <f t="shared" si="0"/>
        <v>88.140749813648952</v>
      </c>
      <c r="F14">
        <v>9.6233641986787184</v>
      </c>
      <c r="G14">
        <v>0</v>
      </c>
      <c r="H14">
        <v>9.1590371094705763</v>
      </c>
      <c r="I14">
        <v>0</v>
      </c>
      <c r="J14">
        <v>2016</v>
      </c>
      <c r="K14">
        <v>1</v>
      </c>
      <c r="L14">
        <v>0</v>
      </c>
      <c r="M14">
        <v>0</v>
      </c>
      <c r="N14">
        <v>0</v>
      </c>
      <c r="O14">
        <v>8</v>
      </c>
      <c r="P14">
        <v>12</v>
      </c>
      <c r="Q14">
        <v>10</v>
      </c>
      <c r="R14">
        <v>6</v>
      </c>
      <c r="S14">
        <v>2</v>
      </c>
      <c r="T14">
        <v>1</v>
      </c>
      <c r="U14">
        <v>1</v>
      </c>
      <c r="V14">
        <v>59.77</v>
      </c>
      <c r="W14">
        <v>3.05</v>
      </c>
      <c r="X14">
        <v>84.48</v>
      </c>
      <c r="Y14">
        <v>11.860420664412777</v>
      </c>
      <c r="Z14">
        <v>0</v>
      </c>
      <c r="AA14">
        <v>-3.4669407240065973E-2</v>
      </c>
      <c r="AB14">
        <v>0.39</v>
      </c>
    </row>
    <row r="15" spans="1:29" x14ac:dyDescent="0.35">
      <c r="A15" t="s">
        <v>53</v>
      </c>
      <c r="B15" t="s">
        <v>19</v>
      </c>
      <c r="C15">
        <v>0</v>
      </c>
      <c r="D15">
        <v>0</v>
      </c>
      <c r="E15">
        <f t="shared" si="0"/>
        <v>86.765329991128979</v>
      </c>
      <c r="F15">
        <v>9.572932425088025</v>
      </c>
      <c r="G15">
        <v>0</v>
      </c>
      <c r="H15">
        <v>9.063610410927053</v>
      </c>
      <c r="I15">
        <v>0</v>
      </c>
      <c r="J15">
        <v>2016</v>
      </c>
      <c r="K15">
        <v>1</v>
      </c>
      <c r="L15">
        <v>0</v>
      </c>
      <c r="M15">
        <v>0</v>
      </c>
      <c r="N15">
        <v>0</v>
      </c>
      <c r="O15">
        <v>7</v>
      </c>
      <c r="P15">
        <v>0</v>
      </c>
      <c r="Q15">
        <v>18</v>
      </c>
      <c r="R15">
        <v>1</v>
      </c>
      <c r="S15">
        <v>0</v>
      </c>
      <c r="T15">
        <v>1</v>
      </c>
      <c r="U15">
        <v>1</v>
      </c>
      <c r="V15">
        <v>71.010000000000005</v>
      </c>
      <c r="W15">
        <v>8.61</v>
      </c>
      <c r="X15">
        <v>87.38</v>
      </c>
      <c r="Y15">
        <v>11.902361933819861</v>
      </c>
      <c r="Z15">
        <v>0</v>
      </c>
      <c r="AA15">
        <v>-0.35941108105094888</v>
      </c>
      <c r="AB15">
        <v>-0.38</v>
      </c>
    </row>
    <row r="16" spans="1:29" x14ac:dyDescent="0.35">
      <c r="A16" t="s">
        <v>54</v>
      </c>
      <c r="B16" t="s">
        <v>35</v>
      </c>
      <c r="C16">
        <v>0</v>
      </c>
      <c r="D16">
        <v>1</v>
      </c>
      <c r="E16">
        <f t="shared" si="0"/>
        <v>76.825623399402318</v>
      </c>
      <c r="F16">
        <v>9.0320801009370939</v>
      </c>
      <c r="G16">
        <v>0</v>
      </c>
      <c r="H16">
        <v>8.5058616111510705</v>
      </c>
      <c r="I16">
        <v>0</v>
      </c>
      <c r="J16">
        <v>2016</v>
      </c>
      <c r="K16">
        <v>1</v>
      </c>
      <c r="L16">
        <v>0</v>
      </c>
      <c r="M16">
        <v>0</v>
      </c>
      <c r="N16">
        <v>0</v>
      </c>
      <c r="O16">
        <v>6</v>
      </c>
      <c r="P16">
        <v>8</v>
      </c>
      <c r="Q16">
        <v>10</v>
      </c>
      <c r="R16">
        <v>2</v>
      </c>
      <c r="S16">
        <v>2</v>
      </c>
      <c r="T16">
        <v>1</v>
      </c>
      <c r="U16">
        <v>1</v>
      </c>
      <c r="V16">
        <v>70.98</v>
      </c>
      <c r="W16">
        <v>9.0500000000000007</v>
      </c>
      <c r="X16">
        <v>84.26</v>
      </c>
      <c r="Y16">
        <v>11.725638888103314</v>
      </c>
      <c r="Z16">
        <v>0</v>
      </c>
      <c r="AA16">
        <v>-0.10107279628705966</v>
      </c>
      <c r="AB16">
        <v>0.03</v>
      </c>
    </row>
    <row r="17" spans="1:28" x14ac:dyDescent="0.35">
      <c r="A17" t="s">
        <v>18</v>
      </c>
      <c r="B17" t="s">
        <v>19</v>
      </c>
      <c r="C17">
        <v>0</v>
      </c>
      <c r="D17">
        <v>0</v>
      </c>
      <c r="E17">
        <f t="shared" si="0"/>
        <v>103.05109719331232</v>
      </c>
      <c r="F17">
        <v>10.487607154564978</v>
      </c>
      <c r="G17">
        <v>1</v>
      </c>
      <c r="H17">
        <v>9.8259875369623177</v>
      </c>
      <c r="I17">
        <v>1</v>
      </c>
      <c r="J17">
        <v>2017</v>
      </c>
      <c r="K17">
        <v>0</v>
      </c>
      <c r="L17">
        <v>1</v>
      </c>
      <c r="M17">
        <v>0</v>
      </c>
      <c r="N17">
        <v>0</v>
      </c>
      <c r="O17">
        <v>7</v>
      </c>
      <c r="P17">
        <v>0</v>
      </c>
      <c r="Q17">
        <v>13</v>
      </c>
      <c r="R17">
        <v>4</v>
      </c>
      <c r="S17">
        <v>13</v>
      </c>
      <c r="T17">
        <v>2</v>
      </c>
      <c r="U17">
        <v>1</v>
      </c>
      <c r="V17">
        <v>70.599999999999994</v>
      </c>
      <c r="W17">
        <v>8.3000000000000007</v>
      </c>
      <c r="X17">
        <v>83.44</v>
      </c>
      <c r="Y17">
        <v>12.164510482022097</v>
      </c>
      <c r="Z17">
        <v>1</v>
      </c>
      <c r="AA17">
        <v>-0.11168080771219172</v>
      </c>
      <c r="AB17">
        <v>-0.05</v>
      </c>
    </row>
    <row r="18" spans="1:28" x14ac:dyDescent="0.35">
      <c r="A18" t="s">
        <v>24</v>
      </c>
      <c r="B18" t="s">
        <v>19</v>
      </c>
      <c r="C18">
        <v>0</v>
      </c>
      <c r="D18">
        <v>0</v>
      </c>
      <c r="E18">
        <f t="shared" si="0"/>
        <v>103.31360785132651</v>
      </c>
      <c r="F18">
        <v>10.348674968660216</v>
      </c>
      <c r="G18">
        <v>1</v>
      </c>
      <c r="H18">
        <v>9.9832691783440879</v>
      </c>
      <c r="I18">
        <v>1</v>
      </c>
      <c r="J18">
        <v>2017</v>
      </c>
      <c r="K18">
        <v>0</v>
      </c>
      <c r="L18">
        <v>1</v>
      </c>
      <c r="M18">
        <v>0</v>
      </c>
      <c r="N18">
        <v>0</v>
      </c>
      <c r="O18">
        <v>6</v>
      </c>
      <c r="P18">
        <v>1</v>
      </c>
      <c r="Q18">
        <v>15</v>
      </c>
      <c r="R18">
        <v>4</v>
      </c>
      <c r="S18">
        <v>4</v>
      </c>
      <c r="T18">
        <v>4</v>
      </c>
      <c r="U18">
        <v>1</v>
      </c>
      <c r="V18">
        <v>70.599999999999994</v>
      </c>
      <c r="W18">
        <v>8.3000000000000007</v>
      </c>
      <c r="X18">
        <v>87.18</v>
      </c>
      <c r="Y18">
        <v>12.401129884105295</v>
      </c>
      <c r="Z18">
        <v>1</v>
      </c>
      <c r="AA18">
        <v>6.0397829713522519E-2</v>
      </c>
      <c r="AB18">
        <v>0.04</v>
      </c>
    </row>
    <row r="19" spans="1:28" x14ac:dyDescent="0.35">
      <c r="A19" t="s">
        <v>26</v>
      </c>
      <c r="B19" t="s">
        <v>27</v>
      </c>
      <c r="C19">
        <v>0</v>
      </c>
      <c r="D19">
        <v>0</v>
      </c>
      <c r="E19">
        <f t="shared" si="0"/>
        <v>99.355986710708294</v>
      </c>
      <c r="F19">
        <v>10.256939553562198</v>
      </c>
      <c r="G19">
        <v>1</v>
      </c>
      <c r="H19">
        <v>9.6867088074241714</v>
      </c>
      <c r="I19">
        <v>0</v>
      </c>
      <c r="J19">
        <v>2017</v>
      </c>
      <c r="K19">
        <v>0</v>
      </c>
      <c r="L19">
        <v>1</v>
      </c>
      <c r="M19">
        <v>0</v>
      </c>
      <c r="N19">
        <v>0</v>
      </c>
      <c r="O19">
        <v>7</v>
      </c>
      <c r="P19">
        <v>2</v>
      </c>
      <c r="Q19">
        <v>22</v>
      </c>
      <c r="R19">
        <v>9</v>
      </c>
      <c r="S19">
        <v>7</v>
      </c>
      <c r="T19">
        <v>1</v>
      </c>
      <c r="U19">
        <v>1</v>
      </c>
      <c r="V19">
        <v>68.319999999999993</v>
      </c>
      <c r="W19">
        <v>6.64</v>
      </c>
      <c r="X19">
        <v>86.08</v>
      </c>
      <c r="Y19">
        <v>12.345569756056392</v>
      </c>
      <c r="Z19">
        <v>1</v>
      </c>
      <c r="AA19">
        <v>-3.5835505531545714E-2</v>
      </c>
      <c r="AB19">
        <v>0.34</v>
      </c>
    </row>
    <row r="20" spans="1:28" x14ac:dyDescent="0.35">
      <c r="A20" t="s">
        <v>34</v>
      </c>
      <c r="B20" t="s">
        <v>35</v>
      </c>
      <c r="C20">
        <v>0</v>
      </c>
      <c r="D20">
        <v>0</v>
      </c>
      <c r="E20">
        <f t="shared" si="0"/>
        <v>101.29248885167114</v>
      </c>
      <c r="F20">
        <v>10.299194433020427</v>
      </c>
      <c r="G20">
        <v>1</v>
      </c>
      <c r="H20">
        <v>9.8349914170874886</v>
      </c>
      <c r="I20">
        <v>1</v>
      </c>
      <c r="J20">
        <v>2017</v>
      </c>
      <c r="K20">
        <v>0</v>
      </c>
      <c r="L20">
        <v>1</v>
      </c>
      <c r="M20">
        <v>0</v>
      </c>
      <c r="N20">
        <v>0</v>
      </c>
      <c r="O20">
        <v>4</v>
      </c>
      <c r="P20">
        <v>12</v>
      </c>
      <c r="Q20">
        <v>19</v>
      </c>
      <c r="R20">
        <v>4</v>
      </c>
      <c r="S20">
        <v>9</v>
      </c>
      <c r="T20">
        <v>2</v>
      </c>
      <c r="U20">
        <v>1</v>
      </c>
      <c r="V20">
        <v>70.84</v>
      </c>
      <c r="W20">
        <v>8.93</v>
      </c>
      <c r="X20">
        <v>81.319999999999993</v>
      </c>
      <c r="Y20">
        <v>12.221906941178183</v>
      </c>
      <c r="Z20">
        <v>1</v>
      </c>
      <c r="AA20">
        <v>-5.2956142214808495E-2</v>
      </c>
      <c r="AB20">
        <v>-0.04</v>
      </c>
    </row>
    <row r="21" spans="1:28" x14ac:dyDescent="0.35">
      <c r="A21" t="s">
        <v>38</v>
      </c>
      <c r="B21" t="s">
        <v>27</v>
      </c>
      <c r="C21">
        <v>0</v>
      </c>
      <c r="D21">
        <v>0</v>
      </c>
      <c r="E21">
        <f t="shared" si="0"/>
        <v>95.399790005744862</v>
      </c>
      <c r="F21">
        <v>10.061154894989802</v>
      </c>
      <c r="G21">
        <v>0</v>
      </c>
      <c r="H21">
        <v>9.4819919782023749</v>
      </c>
      <c r="I21">
        <v>0</v>
      </c>
      <c r="J21">
        <v>2017</v>
      </c>
      <c r="K21">
        <v>0</v>
      </c>
      <c r="L21">
        <v>1</v>
      </c>
      <c r="M21">
        <v>0</v>
      </c>
      <c r="N21">
        <v>0</v>
      </c>
      <c r="O21">
        <v>4</v>
      </c>
      <c r="P21">
        <v>2</v>
      </c>
      <c r="Q21">
        <v>19</v>
      </c>
      <c r="R21">
        <v>3</v>
      </c>
      <c r="S21">
        <v>7</v>
      </c>
      <c r="T21">
        <v>1</v>
      </c>
      <c r="U21">
        <v>1</v>
      </c>
      <c r="V21">
        <v>68.319999999999993</v>
      </c>
      <c r="W21">
        <v>6.64</v>
      </c>
      <c r="X21">
        <v>86.08</v>
      </c>
      <c r="Y21">
        <v>12.158747456185619</v>
      </c>
      <c r="Z21">
        <v>0</v>
      </c>
      <c r="AA21">
        <v>-5.7735154826005435E-2</v>
      </c>
      <c r="AB21">
        <v>0.23</v>
      </c>
    </row>
    <row r="22" spans="1:28" x14ac:dyDescent="0.35">
      <c r="A22" t="s">
        <v>40</v>
      </c>
      <c r="B22" t="s">
        <v>27</v>
      </c>
      <c r="C22">
        <v>1</v>
      </c>
      <c r="D22">
        <v>0</v>
      </c>
      <c r="E22">
        <f t="shared" si="0"/>
        <v>96.927622155686493</v>
      </c>
      <c r="F22">
        <v>10.058697028898775</v>
      </c>
      <c r="G22">
        <v>0</v>
      </c>
      <c r="H22">
        <v>9.6362005811699163</v>
      </c>
      <c r="I22">
        <v>0</v>
      </c>
      <c r="J22">
        <v>2017</v>
      </c>
      <c r="K22">
        <v>0</v>
      </c>
      <c r="L22">
        <v>1</v>
      </c>
      <c r="M22">
        <v>0</v>
      </c>
      <c r="N22">
        <v>0</v>
      </c>
      <c r="O22">
        <v>4</v>
      </c>
      <c r="P22">
        <v>2</v>
      </c>
      <c r="Q22">
        <v>13</v>
      </c>
      <c r="R22">
        <v>6</v>
      </c>
      <c r="S22">
        <v>10</v>
      </c>
      <c r="T22">
        <v>1</v>
      </c>
      <c r="U22">
        <v>1</v>
      </c>
      <c r="V22">
        <v>68.319999999999993</v>
      </c>
      <c r="W22">
        <v>6.64</v>
      </c>
      <c r="X22">
        <v>86.08</v>
      </c>
      <c r="Y22">
        <v>12.243604743305353</v>
      </c>
      <c r="Z22">
        <v>1</v>
      </c>
      <c r="AA22">
        <v>3.8874380081993697E-2</v>
      </c>
      <c r="AB22">
        <v>0.25</v>
      </c>
    </row>
    <row r="23" spans="1:28" x14ac:dyDescent="0.35">
      <c r="A23" t="s">
        <v>41</v>
      </c>
      <c r="B23" t="s">
        <v>42</v>
      </c>
      <c r="C23">
        <v>0</v>
      </c>
      <c r="D23">
        <v>0</v>
      </c>
      <c r="E23">
        <f t="shared" si="0"/>
        <v>86.921589642864191</v>
      </c>
      <c r="F23">
        <v>9.9192741639776543</v>
      </c>
      <c r="G23">
        <v>0</v>
      </c>
      <c r="H23">
        <v>8.7628981925435969</v>
      </c>
      <c r="I23">
        <v>0</v>
      </c>
      <c r="J23">
        <v>2017</v>
      </c>
      <c r="K23">
        <v>0</v>
      </c>
      <c r="L23">
        <v>1</v>
      </c>
      <c r="M23">
        <v>0</v>
      </c>
      <c r="N23">
        <v>0</v>
      </c>
      <c r="P23">
        <v>13</v>
      </c>
      <c r="Q23">
        <v>19</v>
      </c>
      <c r="R23">
        <v>3</v>
      </c>
      <c r="S23">
        <v>1</v>
      </c>
      <c r="T23">
        <v>2</v>
      </c>
      <c r="U23">
        <v>1</v>
      </c>
      <c r="V23">
        <v>68.010000000000005</v>
      </c>
      <c r="W23">
        <v>10.09</v>
      </c>
      <c r="X23">
        <v>78.75</v>
      </c>
      <c r="Y23">
        <v>11.979473254382167</v>
      </c>
      <c r="Z23">
        <v>0</v>
      </c>
      <c r="AA23">
        <v>2.3432504002163099E-2</v>
      </c>
      <c r="AB23">
        <v>0.41</v>
      </c>
    </row>
    <row r="24" spans="1:28" x14ac:dyDescent="0.35">
      <c r="A24" t="s">
        <v>45</v>
      </c>
      <c r="B24" t="s">
        <v>27</v>
      </c>
      <c r="C24">
        <v>1</v>
      </c>
      <c r="D24">
        <v>0</v>
      </c>
      <c r="E24">
        <f t="shared" si="0"/>
        <v>87.983278351467661</v>
      </c>
      <c r="F24">
        <v>9.8111672466145396</v>
      </c>
      <c r="G24">
        <v>0</v>
      </c>
      <c r="H24">
        <v>8.9676667556378007</v>
      </c>
      <c r="I24">
        <v>0</v>
      </c>
      <c r="J24">
        <v>2017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5</v>
      </c>
      <c r="R24">
        <v>8</v>
      </c>
      <c r="S24">
        <v>4</v>
      </c>
      <c r="T24">
        <v>0</v>
      </c>
      <c r="U24">
        <v>1</v>
      </c>
      <c r="V24">
        <v>68.319999999999993</v>
      </c>
      <c r="W24">
        <v>6.64</v>
      </c>
      <c r="X24">
        <v>86.08</v>
      </c>
      <c r="Y24">
        <v>12.100336075933695</v>
      </c>
      <c r="Z24">
        <v>0</v>
      </c>
      <c r="AA24">
        <v>1.999676165803109E-2</v>
      </c>
      <c r="AB24">
        <v>0.24</v>
      </c>
    </row>
    <row r="25" spans="1:28" x14ac:dyDescent="0.35">
      <c r="A25" t="s">
        <v>46</v>
      </c>
      <c r="B25" t="s">
        <v>47</v>
      </c>
      <c r="C25">
        <v>0</v>
      </c>
      <c r="D25">
        <v>0</v>
      </c>
      <c r="E25">
        <f t="shared" si="0"/>
        <v>91.757630038988722</v>
      </c>
      <c r="F25">
        <v>9.727122790482511</v>
      </c>
      <c r="G25">
        <v>0</v>
      </c>
      <c r="H25">
        <v>9.4331727907011551</v>
      </c>
      <c r="I25">
        <v>0</v>
      </c>
      <c r="J25">
        <v>2017</v>
      </c>
      <c r="K25">
        <v>0</v>
      </c>
      <c r="L25">
        <v>1</v>
      </c>
      <c r="M25">
        <v>0</v>
      </c>
      <c r="N25">
        <v>0</v>
      </c>
      <c r="O25">
        <v>4</v>
      </c>
      <c r="P25">
        <v>10</v>
      </c>
      <c r="Q25">
        <v>16</v>
      </c>
      <c r="R25">
        <v>2</v>
      </c>
      <c r="S25">
        <v>0</v>
      </c>
      <c r="T25">
        <v>4</v>
      </c>
      <c r="U25">
        <v>1</v>
      </c>
      <c r="V25">
        <v>62.93</v>
      </c>
      <c r="W25">
        <v>4.78</v>
      </c>
      <c r="X25">
        <v>83.65</v>
      </c>
      <c r="Y25">
        <v>12.238838657295329</v>
      </c>
      <c r="Z25">
        <v>1</v>
      </c>
      <c r="AA25">
        <v>7.8560227018146522E-2</v>
      </c>
      <c r="AB25">
        <v>0.45</v>
      </c>
    </row>
    <row r="26" spans="1:28" x14ac:dyDescent="0.35">
      <c r="A26" t="s">
        <v>48</v>
      </c>
      <c r="B26" t="s">
        <v>19</v>
      </c>
      <c r="C26">
        <v>0</v>
      </c>
      <c r="D26">
        <v>0</v>
      </c>
      <c r="E26">
        <f t="shared" si="0"/>
        <v>89.121915698793089</v>
      </c>
      <c r="F26">
        <v>9.6874512702743427</v>
      </c>
      <c r="G26">
        <v>0</v>
      </c>
      <c r="H26">
        <v>9.1997278966719609</v>
      </c>
      <c r="I26">
        <v>0</v>
      </c>
      <c r="J26">
        <v>2017</v>
      </c>
      <c r="K26">
        <v>0</v>
      </c>
      <c r="L26">
        <v>1</v>
      </c>
      <c r="M26">
        <v>0</v>
      </c>
      <c r="N26">
        <v>0</v>
      </c>
      <c r="O26">
        <v>4</v>
      </c>
      <c r="P26">
        <v>1</v>
      </c>
      <c r="Q26">
        <v>16</v>
      </c>
      <c r="R26">
        <v>5</v>
      </c>
      <c r="S26">
        <v>1</v>
      </c>
      <c r="T26">
        <v>4</v>
      </c>
      <c r="U26">
        <v>1</v>
      </c>
      <c r="V26">
        <v>70.599999999999994</v>
      </c>
      <c r="W26">
        <v>8.3000000000000007</v>
      </c>
      <c r="X26">
        <v>83.64</v>
      </c>
      <c r="Y26">
        <v>11.8218415817508</v>
      </c>
      <c r="Z26">
        <v>0</v>
      </c>
      <c r="AA26">
        <v>2.5992280714776123E-2</v>
      </c>
      <c r="AB26">
        <v>0.2</v>
      </c>
    </row>
    <row r="27" spans="1:28" x14ac:dyDescent="0.35">
      <c r="A27" t="s">
        <v>49</v>
      </c>
      <c r="B27" t="s">
        <v>50</v>
      </c>
      <c r="C27">
        <v>0</v>
      </c>
      <c r="D27">
        <v>0</v>
      </c>
      <c r="E27">
        <f t="shared" ref="E27:E52" si="1">F27*H27</f>
        <v>87.595324108644533</v>
      </c>
      <c r="F27">
        <v>9.8470733751702451</v>
      </c>
      <c r="G27">
        <v>0</v>
      </c>
      <c r="H27">
        <v>8.8955693505361033</v>
      </c>
      <c r="I27">
        <v>0</v>
      </c>
      <c r="J27">
        <v>2017</v>
      </c>
      <c r="K27">
        <v>0</v>
      </c>
      <c r="L27">
        <v>1</v>
      </c>
      <c r="M27">
        <v>0</v>
      </c>
      <c r="N27">
        <v>0</v>
      </c>
      <c r="O27">
        <v>6</v>
      </c>
      <c r="P27">
        <v>0</v>
      </c>
      <c r="Q27">
        <v>9</v>
      </c>
      <c r="R27">
        <v>5</v>
      </c>
      <c r="S27">
        <v>4</v>
      </c>
      <c r="T27">
        <v>3</v>
      </c>
      <c r="U27">
        <v>1</v>
      </c>
      <c r="V27">
        <v>59.64</v>
      </c>
      <c r="W27">
        <v>3.07</v>
      </c>
      <c r="X27">
        <v>80.72</v>
      </c>
      <c r="Y27">
        <v>11.922616481548571</v>
      </c>
      <c r="Z27">
        <v>0</v>
      </c>
      <c r="AA27">
        <v>-2.6456319151164007E-2</v>
      </c>
      <c r="AB27">
        <v>0.69</v>
      </c>
    </row>
    <row r="28" spans="1:28" x14ac:dyDescent="0.35">
      <c r="A28" t="s">
        <v>51</v>
      </c>
      <c r="B28" t="s">
        <v>47</v>
      </c>
      <c r="C28">
        <v>0</v>
      </c>
      <c r="D28">
        <v>0</v>
      </c>
      <c r="E28">
        <f t="shared" si="1"/>
        <v>88.01722320854347</v>
      </c>
      <c r="F28">
        <v>9.5273962271412511</v>
      </c>
      <c r="G28">
        <v>0</v>
      </c>
      <c r="H28">
        <v>9.238329246536809</v>
      </c>
      <c r="I28">
        <v>0</v>
      </c>
      <c r="J28">
        <v>2017</v>
      </c>
      <c r="K28">
        <v>0</v>
      </c>
      <c r="L28">
        <v>1</v>
      </c>
      <c r="M28">
        <v>0</v>
      </c>
      <c r="N28">
        <v>0</v>
      </c>
      <c r="O28">
        <v>6</v>
      </c>
      <c r="P28">
        <v>0</v>
      </c>
      <c r="Q28">
        <v>15</v>
      </c>
      <c r="R28">
        <v>4</v>
      </c>
      <c r="S28">
        <v>2</v>
      </c>
      <c r="T28">
        <v>3</v>
      </c>
      <c r="U28">
        <v>1</v>
      </c>
      <c r="V28">
        <v>62.93</v>
      </c>
      <c r="W28">
        <v>4.78</v>
      </c>
      <c r="X28">
        <v>83.65</v>
      </c>
      <c r="Y28">
        <v>11.892080125966471</v>
      </c>
      <c r="Z28">
        <v>0</v>
      </c>
      <c r="AA28">
        <v>-3.6916944899934807E-2</v>
      </c>
      <c r="AB28">
        <v>0.54</v>
      </c>
    </row>
    <row r="29" spans="1:28" x14ac:dyDescent="0.35">
      <c r="A29" t="s">
        <v>52</v>
      </c>
      <c r="B29" t="s">
        <v>50</v>
      </c>
      <c r="C29">
        <v>0</v>
      </c>
      <c r="D29">
        <v>0</v>
      </c>
      <c r="E29">
        <f t="shared" si="1"/>
        <v>83.101177438682896</v>
      </c>
      <c r="F29">
        <v>9.2833263767520009</v>
      </c>
      <c r="G29">
        <v>0</v>
      </c>
      <c r="H29">
        <v>8.9516595739638181</v>
      </c>
      <c r="I29">
        <v>0</v>
      </c>
      <c r="J29">
        <v>2017</v>
      </c>
      <c r="K29">
        <v>0</v>
      </c>
      <c r="L29">
        <v>1</v>
      </c>
      <c r="M29">
        <v>0</v>
      </c>
      <c r="N29">
        <v>0</v>
      </c>
      <c r="O29">
        <v>8</v>
      </c>
      <c r="P29">
        <v>15</v>
      </c>
      <c r="Q29">
        <v>10</v>
      </c>
      <c r="R29">
        <v>6</v>
      </c>
      <c r="S29">
        <v>2</v>
      </c>
      <c r="T29">
        <v>1</v>
      </c>
      <c r="U29">
        <v>1</v>
      </c>
      <c r="V29">
        <v>59.64</v>
      </c>
      <c r="W29">
        <v>3.07</v>
      </c>
      <c r="X29">
        <v>80.72</v>
      </c>
      <c r="Y29">
        <v>11.901382572089068</v>
      </c>
      <c r="Z29">
        <v>0</v>
      </c>
      <c r="AA29">
        <v>9.8909448960060015E-2</v>
      </c>
      <c r="AB29">
        <v>0.49</v>
      </c>
    </row>
    <row r="30" spans="1:28" x14ac:dyDescent="0.35">
      <c r="A30" t="s">
        <v>53</v>
      </c>
      <c r="B30" t="s">
        <v>19</v>
      </c>
      <c r="C30">
        <v>0</v>
      </c>
      <c r="D30">
        <v>0</v>
      </c>
      <c r="E30">
        <f t="shared" si="1"/>
        <v>82.970344820781264</v>
      </c>
      <c r="F30">
        <v>9.4812635761948929</v>
      </c>
      <c r="G30">
        <v>0</v>
      </c>
      <c r="H30">
        <v>8.7509796720659967</v>
      </c>
      <c r="I30">
        <v>0</v>
      </c>
      <c r="J30">
        <v>2017</v>
      </c>
      <c r="K30">
        <v>0</v>
      </c>
      <c r="L30">
        <v>1</v>
      </c>
      <c r="M30">
        <v>0</v>
      </c>
      <c r="N30">
        <v>0</v>
      </c>
      <c r="O30">
        <v>7</v>
      </c>
      <c r="P30">
        <v>0</v>
      </c>
      <c r="Q30">
        <v>18</v>
      </c>
      <c r="R30">
        <v>2</v>
      </c>
      <c r="S30">
        <v>1</v>
      </c>
      <c r="T30">
        <v>1</v>
      </c>
      <c r="U30">
        <v>1</v>
      </c>
      <c r="V30">
        <v>70.599999999999994</v>
      </c>
      <c r="W30">
        <v>8.3000000000000007</v>
      </c>
      <c r="X30">
        <v>83.64</v>
      </c>
      <c r="Y30">
        <v>11.868091668882279</v>
      </c>
      <c r="Z30">
        <v>0</v>
      </c>
      <c r="AA30">
        <v>-7.5877094132672226E-2</v>
      </c>
      <c r="AB30">
        <v>-0.11</v>
      </c>
    </row>
    <row r="31" spans="1:28" x14ac:dyDescent="0.35">
      <c r="A31" t="s">
        <v>54</v>
      </c>
      <c r="B31" t="s">
        <v>35</v>
      </c>
      <c r="C31">
        <v>0</v>
      </c>
      <c r="D31">
        <v>1</v>
      </c>
      <c r="E31">
        <f t="shared" si="1"/>
        <v>83.220158667583263</v>
      </c>
      <c r="F31">
        <v>9.4091104355166557</v>
      </c>
      <c r="G31">
        <v>0</v>
      </c>
      <c r="H31">
        <v>8.8446361893523289</v>
      </c>
      <c r="I31">
        <v>0</v>
      </c>
      <c r="J31">
        <v>2017</v>
      </c>
      <c r="K31">
        <v>0</v>
      </c>
      <c r="L31">
        <v>1</v>
      </c>
      <c r="M31">
        <v>0</v>
      </c>
      <c r="N31">
        <v>0</v>
      </c>
      <c r="O31">
        <v>6</v>
      </c>
      <c r="P31">
        <v>6</v>
      </c>
      <c r="Q31">
        <v>10</v>
      </c>
      <c r="R31">
        <v>3</v>
      </c>
      <c r="S31">
        <v>2</v>
      </c>
      <c r="T31">
        <v>1</v>
      </c>
      <c r="U31">
        <v>1</v>
      </c>
      <c r="V31">
        <v>70.84</v>
      </c>
      <c r="W31">
        <v>8.93</v>
      </c>
      <c r="X31">
        <v>81.319999999999993</v>
      </c>
      <c r="Y31">
        <v>11.708805730367839</v>
      </c>
      <c r="Z31">
        <v>0</v>
      </c>
      <c r="AA31">
        <v>-3.8018229489942934E-2</v>
      </c>
      <c r="AB31">
        <v>0.03</v>
      </c>
    </row>
    <row r="32" spans="1:28" x14ac:dyDescent="0.35">
      <c r="A32" t="s">
        <v>60</v>
      </c>
      <c r="B32" t="s">
        <v>19</v>
      </c>
      <c r="C32">
        <v>0</v>
      </c>
      <c r="D32">
        <v>0</v>
      </c>
      <c r="E32">
        <f t="shared" si="1"/>
        <v>102.16715213027067</v>
      </c>
      <c r="F32">
        <v>10.425426651976958</v>
      </c>
      <c r="G32">
        <v>1</v>
      </c>
      <c r="H32">
        <v>9.7998053739984705</v>
      </c>
      <c r="I32">
        <v>1</v>
      </c>
      <c r="J32">
        <v>2018</v>
      </c>
      <c r="K32">
        <v>0</v>
      </c>
      <c r="L32">
        <v>0</v>
      </c>
      <c r="M32">
        <v>1</v>
      </c>
      <c r="N32">
        <v>0</v>
      </c>
      <c r="O32">
        <v>7</v>
      </c>
      <c r="P32">
        <v>0</v>
      </c>
      <c r="Q32">
        <v>13</v>
      </c>
      <c r="R32">
        <v>9</v>
      </c>
      <c r="S32">
        <v>16</v>
      </c>
      <c r="T32">
        <v>2</v>
      </c>
      <c r="U32">
        <v>1</v>
      </c>
      <c r="V32">
        <v>70.150000000000006</v>
      </c>
      <c r="W32">
        <v>8.02</v>
      </c>
      <c r="X32">
        <v>79.89</v>
      </c>
      <c r="Y32">
        <v>12.179754529487386</v>
      </c>
      <c r="Z32">
        <v>1</v>
      </c>
      <c r="AA32">
        <v>3.5724017993468124E-2</v>
      </c>
      <c r="AB32">
        <v>-0.05</v>
      </c>
    </row>
    <row r="33" spans="1:28" x14ac:dyDescent="0.35">
      <c r="A33" t="s">
        <v>65</v>
      </c>
      <c r="B33" t="s">
        <v>19</v>
      </c>
      <c r="C33">
        <v>0</v>
      </c>
      <c r="D33">
        <v>0</v>
      </c>
      <c r="E33">
        <f t="shared" si="1"/>
        <v>100.35463267924413</v>
      </c>
      <c r="F33">
        <v>10.297685679911012</v>
      </c>
      <c r="G33">
        <v>1</v>
      </c>
      <c r="H33">
        <v>9.7453579181406269</v>
      </c>
      <c r="I33">
        <v>0</v>
      </c>
      <c r="J33">
        <v>2018</v>
      </c>
      <c r="K33">
        <v>0</v>
      </c>
      <c r="L33">
        <v>0</v>
      </c>
      <c r="M33">
        <v>1</v>
      </c>
      <c r="N33">
        <v>0</v>
      </c>
      <c r="O33">
        <v>7</v>
      </c>
      <c r="P33">
        <v>1</v>
      </c>
      <c r="Q33">
        <v>15</v>
      </c>
      <c r="R33">
        <v>4</v>
      </c>
      <c r="S33">
        <v>4</v>
      </c>
      <c r="T33">
        <v>4</v>
      </c>
      <c r="U33">
        <v>1</v>
      </c>
      <c r="V33">
        <v>70.150000000000006</v>
      </c>
      <c r="W33">
        <v>8.02</v>
      </c>
      <c r="X33">
        <v>79.89</v>
      </c>
      <c r="Y33">
        <v>12.407921592218687</v>
      </c>
      <c r="Z33">
        <v>1</v>
      </c>
      <c r="AA33">
        <v>1.5761406908272216E-2</v>
      </c>
      <c r="AB33">
        <v>0.51</v>
      </c>
    </row>
    <row r="34" spans="1:28" x14ac:dyDescent="0.35">
      <c r="A34" t="s">
        <v>66</v>
      </c>
      <c r="B34" t="s">
        <v>27</v>
      </c>
      <c r="C34">
        <v>0</v>
      </c>
      <c r="D34">
        <v>0</v>
      </c>
      <c r="E34">
        <f t="shared" si="1"/>
        <v>98.414799011271938</v>
      </c>
      <c r="F34">
        <v>10.249789208342813</v>
      </c>
      <c r="G34">
        <v>1</v>
      </c>
      <c r="H34">
        <v>9.6016412641117768</v>
      </c>
      <c r="I34">
        <v>0</v>
      </c>
      <c r="J34">
        <v>2018</v>
      </c>
      <c r="K34">
        <v>0</v>
      </c>
      <c r="L34">
        <v>0</v>
      </c>
      <c r="M34">
        <v>1</v>
      </c>
      <c r="N34">
        <v>0</v>
      </c>
      <c r="O34">
        <v>7</v>
      </c>
      <c r="P34">
        <v>2</v>
      </c>
      <c r="Q34">
        <v>22</v>
      </c>
      <c r="R34">
        <v>11</v>
      </c>
      <c r="S34">
        <v>9</v>
      </c>
      <c r="T34">
        <v>1</v>
      </c>
      <c r="U34">
        <v>1</v>
      </c>
      <c r="V34">
        <v>68.180000000000007</v>
      </c>
      <c r="W34">
        <v>6.62</v>
      </c>
      <c r="X34">
        <v>83.95</v>
      </c>
      <c r="Y34">
        <v>12.382057947224158</v>
      </c>
      <c r="Z34">
        <v>1</v>
      </c>
      <c r="AA34">
        <v>8.7647563176895302E-2</v>
      </c>
      <c r="AB34">
        <v>0.26</v>
      </c>
    </row>
    <row r="35" spans="1:28" x14ac:dyDescent="0.35">
      <c r="A35" t="s">
        <v>72</v>
      </c>
      <c r="B35" t="s">
        <v>35</v>
      </c>
      <c r="C35">
        <v>0</v>
      </c>
      <c r="D35">
        <v>0</v>
      </c>
      <c r="E35">
        <f t="shared" si="1"/>
        <v>99.415161545864279</v>
      </c>
      <c r="F35">
        <v>10.18502395082163</v>
      </c>
      <c r="G35">
        <v>0</v>
      </c>
      <c r="H35">
        <v>9.7609158334717918</v>
      </c>
      <c r="I35">
        <v>0</v>
      </c>
      <c r="J35">
        <v>2018</v>
      </c>
      <c r="K35">
        <v>0</v>
      </c>
      <c r="L35">
        <v>0</v>
      </c>
      <c r="M35">
        <v>1</v>
      </c>
      <c r="N35">
        <v>0</v>
      </c>
      <c r="O35">
        <v>4</v>
      </c>
      <c r="P35">
        <v>12</v>
      </c>
      <c r="Q35">
        <v>19</v>
      </c>
      <c r="R35">
        <v>6</v>
      </c>
      <c r="S35">
        <v>9</v>
      </c>
      <c r="T35">
        <v>2</v>
      </c>
      <c r="U35">
        <v>1</v>
      </c>
      <c r="V35">
        <v>70.81</v>
      </c>
      <c r="W35">
        <v>8.98</v>
      </c>
      <c r="X35">
        <v>78.37</v>
      </c>
      <c r="Y35">
        <v>12.201983981180231</v>
      </c>
      <c r="Z35">
        <v>1</v>
      </c>
      <c r="AA35">
        <v>-4.4837991709110979E-2</v>
      </c>
      <c r="AB35">
        <v>-0.08</v>
      </c>
    </row>
    <row r="36" spans="1:28" x14ac:dyDescent="0.35">
      <c r="A36" t="s">
        <v>75</v>
      </c>
      <c r="B36" t="s">
        <v>27</v>
      </c>
      <c r="C36">
        <v>0</v>
      </c>
      <c r="D36">
        <v>0</v>
      </c>
      <c r="E36">
        <f t="shared" si="1"/>
        <v>98.527439660459407</v>
      </c>
      <c r="F36">
        <v>10.136362857639023</v>
      </c>
      <c r="G36">
        <v>0</v>
      </c>
      <c r="H36">
        <v>9.7201965876948258</v>
      </c>
      <c r="I36">
        <v>0</v>
      </c>
      <c r="J36">
        <v>2018</v>
      </c>
      <c r="K36">
        <v>0</v>
      </c>
      <c r="L36">
        <v>0</v>
      </c>
      <c r="M36">
        <v>1</v>
      </c>
      <c r="N36">
        <v>0</v>
      </c>
      <c r="O36">
        <v>4</v>
      </c>
      <c r="P36">
        <v>0</v>
      </c>
      <c r="Q36">
        <v>19</v>
      </c>
      <c r="R36">
        <v>6</v>
      </c>
      <c r="S36">
        <v>7</v>
      </c>
      <c r="T36">
        <v>1</v>
      </c>
      <c r="U36">
        <v>1</v>
      </c>
      <c r="V36">
        <v>68.180000000000007</v>
      </c>
      <c r="W36">
        <v>6.62</v>
      </c>
      <c r="X36">
        <v>83.95</v>
      </c>
      <c r="Y36">
        <v>12.189331670388611</v>
      </c>
      <c r="Z36">
        <v>1</v>
      </c>
      <c r="AA36">
        <v>7.2961686060347877E-2</v>
      </c>
      <c r="AB36">
        <v>0.28000000000000003</v>
      </c>
    </row>
    <row r="37" spans="1:28" x14ac:dyDescent="0.35">
      <c r="A37" t="s">
        <v>77</v>
      </c>
      <c r="B37" t="s">
        <v>27</v>
      </c>
      <c r="C37">
        <v>1</v>
      </c>
      <c r="D37">
        <v>0</v>
      </c>
      <c r="E37">
        <f t="shared" si="1"/>
        <v>97.201639763237438</v>
      </c>
      <c r="F37">
        <v>10.123001868245687</v>
      </c>
      <c r="G37">
        <v>0</v>
      </c>
      <c r="H37">
        <v>9.6020568827655914</v>
      </c>
      <c r="I37">
        <v>0</v>
      </c>
      <c r="J37">
        <v>2018</v>
      </c>
      <c r="K37">
        <v>0</v>
      </c>
      <c r="L37">
        <v>0</v>
      </c>
      <c r="M37">
        <v>1</v>
      </c>
      <c r="N37">
        <v>0</v>
      </c>
      <c r="O37">
        <v>4</v>
      </c>
      <c r="P37">
        <v>2</v>
      </c>
      <c r="Q37">
        <v>13</v>
      </c>
      <c r="R37">
        <v>7</v>
      </c>
      <c r="S37">
        <v>11</v>
      </c>
      <c r="T37">
        <v>1</v>
      </c>
      <c r="U37">
        <v>1</v>
      </c>
      <c r="V37">
        <v>68.180000000000007</v>
      </c>
      <c r="W37">
        <v>6.62</v>
      </c>
      <c r="X37">
        <v>83.95</v>
      </c>
      <c r="Y37">
        <v>12.282941203203256</v>
      </c>
      <c r="Z37">
        <v>1</v>
      </c>
      <c r="AA37">
        <v>9.48042127850207E-2</v>
      </c>
      <c r="AB37">
        <v>0.28000000000000003</v>
      </c>
    </row>
    <row r="38" spans="1:28" x14ac:dyDescent="0.35">
      <c r="A38" t="s">
        <v>78</v>
      </c>
      <c r="B38" t="s">
        <v>42</v>
      </c>
      <c r="C38">
        <v>0</v>
      </c>
      <c r="D38">
        <v>0</v>
      </c>
      <c r="E38">
        <f t="shared" si="1"/>
        <v>93.439963154983147</v>
      </c>
      <c r="F38">
        <v>10.034676316876336</v>
      </c>
      <c r="G38">
        <v>0</v>
      </c>
      <c r="H38">
        <v>9.3117067461195191</v>
      </c>
      <c r="I38">
        <v>0</v>
      </c>
      <c r="J38">
        <v>2018</v>
      </c>
      <c r="K38">
        <v>0</v>
      </c>
      <c r="L38">
        <v>0</v>
      </c>
      <c r="M38">
        <v>1</v>
      </c>
      <c r="N38">
        <v>0</v>
      </c>
      <c r="P38">
        <v>0</v>
      </c>
      <c r="Q38">
        <v>19</v>
      </c>
      <c r="R38">
        <v>6</v>
      </c>
      <c r="S38">
        <v>7</v>
      </c>
      <c r="T38">
        <v>2</v>
      </c>
      <c r="U38">
        <v>1</v>
      </c>
      <c r="V38">
        <v>67.88</v>
      </c>
      <c r="W38">
        <v>10.16</v>
      </c>
      <c r="X38">
        <v>75.459999999999994</v>
      </c>
      <c r="Y38">
        <v>12.018998246049058</v>
      </c>
      <c r="Z38">
        <v>0</v>
      </c>
      <c r="AA38">
        <v>9.5279581898336713E-2</v>
      </c>
      <c r="AB38">
        <v>0.45</v>
      </c>
    </row>
    <row r="39" spans="1:28" x14ac:dyDescent="0.35">
      <c r="A39" t="s">
        <v>81</v>
      </c>
      <c r="B39" t="s">
        <v>27</v>
      </c>
      <c r="C39">
        <v>1</v>
      </c>
      <c r="D39">
        <v>0</v>
      </c>
      <c r="E39">
        <f t="shared" si="1"/>
        <v>88.858852590151528</v>
      </c>
      <c r="F39">
        <v>10.027704650900365</v>
      </c>
      <c r="G39">
        <v>0</v>
      </c>
      <c r="H39">
        <v>8.8613352390841609</v>
      </c>
      <c r="I39">
        <v>0</v>
      </c>
      <c r="J39">
        <v>2018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5</v>
      </c>
      <c r="R39">
        <v>11</v>
      </c>
      <c r="S39">
        <v>5</v>
      </c>
      <c r="T39">
        <v>0</v>
      </c>
      <c r="U39">
        <v>1</v>
      </c>
      <c r="V39">
        <v>68.180000000000007</v>
      </c>
      <c r="W39">
        <v>6.62</v>
      </c>
      <c r="X39">
        <v>83.95</v>
      </c>
      <c r="Y39">
        <v>12.105135337612571</v>
      </c>
      <c r="Z39">
        <v>0</v>
      </c>
      <c r="AA39">
        <v>1.1111993015318676E-2</v>
      </c>
      <c r="AB39">
        <v>0.24</v>
      </c>
    </row>
    <row r="40" spans="1:28" x14ac:dyDescent="0.35">
      <c r="A40" t="s">
        <v>82</v>
      </c>
      <c r="B40" t="s">
        <v>47</v>
      </c>
      <c r="C40">
        <v>0</v>
      </c>
      <c r="D40">
        <v>0</v>
      </c>
      <c r="E40">
        <f t="shared" si="1"/>
        <v>90.827693675552013</v>
      </c>
      <c r="F40">
        <v>9.7095651264853267</v>
      </c>
      <c r="G40">
        <v>0</v>
      </c>
      <c r="H40">
        <v>9.354455373886541</v>
      </c>
      <c r="I40">
        <v>0</v>
      </c>
      <c r="J40">
        <v>2018</v>
      </c>
      <c r="K40">
        <v>0</v>
      </c>
      <c r="L40">
        <v>0</v>
      </c>
      <c r="M40">
        <v>1</v>
      </c>
      <c r="N40">
        <v>0</v>
      </c>
      <c r="O40">
        <v>4</v>
      </c>
      <c r="P40">
        <v>0</v>
      </c>
      <c r="Q40">
        <v>16</v>
      </c>
      <c r="R40">
        <v>6</v>
      </c>
      <c r="S40">
        <v>0</v>
      </c>
      <c r="T40">
        <v>4</v>
      </c>
      <c r="U40">
        <v>1</v>
      </c>
      <c r="V40">
        <v>62.81</v>
      </c>
      <c r="W40">
        <v>4.9000000000000004</v>
      </c>
      <c r="X40">
        <v>78.39</v>
      </c>
      <c r="Y40">
        <v>12.243325828517802</v>
      </c>
      <c r="Z40">
        <v>1</v>
      </c>
      <c r="AA40">
        <v>1.0385653950010386E-2</v>
      </c>
      <c r="AB40">
        <v>0.5</v>
      </c>
    </row>
    <row r="41" spans="1:28" x14ac:dyDescent="0.35">
      <c r="A41" t="s">
        <v>83</v>
      </c>
      <c r="B41" t="s">
        <v>19</v>
      </c>
      <c r="C41">
        <v>0</v>
      </c>
      <c r="D41">
        <v>0</v>
      </c>
      <c r="E41">
        <f t="shared" si="1"/>
        <v>90.86426404215976</v>
      </c>
      <c r="F41">
        <v>9.9448255383783604</v>
      </c>
      <c r="G41">
        <v>0</v>
      </c>
      <c r="H41">
        <v>9.1368384182812346</v>
      </c>
      <c r="I41">
        <v>0</v>
      </c>
      <c r="J41">
        <v>2018</v>
      </c>
      <c r="K41">
        <v>0</v>
      </c>
      <c r="L41">
        <v>0</v>
      </c>
      <c r="M41">
        <v>1</v>
      </c>
      <c r="N41">
        <v>0</v>
      </c>
      <c r="O41">
        <v>4</v>
      </c>
      <c r="P41">
        <v>1</v>
      </c>
      <c r="Q41">
        <v>16</v>
      </c>
      <c r="R41">
        <v>8</v>
      </c>
      <c r="S41">
        <v>3</v>
      </c>
      <c r="T41">
        <v>4</v>
      </c>
      <c r="U41">
        <v>1</v>
      </c>
      <c r="V41">
        <v>70.150000000000006</v>
      </c>
      <c r="W41">
        <v>8.02</v>
      </c>
      <c r="X41">
        <v>79.89</v>
      </c>
      <c r="Y41">
        <v>11.838069178449146</v>
      </c>
      <c r="Z41">
        <v>0</v>
      </c>
      <c r="AA41">
        <v>3.8072286251264124E-2</v>
      </c>
      <c r="AB41">
        <v>0.2</v>
      </c>
    </row>
    <row r="42" spans="1:28" x14ac:dyDescent="0.35">
      <c r="A42" t="s">
        <v>84</v>
      </c>
      <c r="B42" t="s">
        <v>50</v>
      </c>
      <c r="C42">
        <v>0</v>
      </c>
      <c r="D42">
        <v>0</v>
      </c>
      <c r="E42">
        <f t="shared" si="1"/>
        <v>88.717843832716056</v>
      </c>
      <c r="F42">
        <v>9.6848200605540988</v>
      </c>
      <c r="G42">
        <v>0</v>
      </c>
      <c r="H42">
        <v>9.1605051284391372</v>
      </c>
      <c r="I42">
        <v>0</v>
      </c>
      <c r="J42">
        <v>2018</v>
      </c>
      <c r="K42">
        <v>0</v>
      </c>
      <c r="L42">
        <v>0</v>
      </c>
      <c r="M42">
        <v>1</v>
      </c>
      <c r="N42">
        <v>0</v>
      </c>
      <c r="O42">
        <v>6</v>
      </c>
      <c r="P42">
        <v>12</v>
      </c>
      <c r="Q42">
        <v>9</v>
      </c>
      <c r="R42">
        <v>6</v>
      </c>
      <c r="S42">
        <v>6</v>
      </c>
      <c r="T42">
        <v>3</v>
      </c>
      <c r="U42">
        <v>1</v>
      </c>
      <c r="V42">
        <v>60.34</v>
      </c>
      <c r="W42">
        <v>3.03</v>
      </c>
      <c r="X42">
        <v>76.959999999999994</v>
      </c>
      <c r="Y42">
        <v>11.919846584199556</v>
      </c>
      <c r="Z42">
        <v>0</v>
      </c>
      <c r="AA42">
        <v>-6.3576285567466147E-3</v>
      </c>
      <c r="AB42">
        <v>0.5</v>
      </c>
    </row>
    <row r="43" spans="1:28" x14ac:dyDescent="0.35">
      <c r="A43" t="s">
        <v>85</v>
      </c>
      <c r="B43" t="s">
        <v>47</v>
      </c>
      <c r="C43">
        <v>0</v>
      </c>
      <c r="D43">
        <v>0</v>
      </c>
      <c r="E43">
        <f t="shared" si="1"/>
        <v>88.942230322698066</v>
      </c>
      <c r="F43">
        <v>9.6580970926836134</v>
      </c>
      <c r="G43">
        <v>0</v>
      </c>
      <c r="H43">
        <v>9.2090843019247846</v>
      </c>
      <c r="I43">
        <v>0</v>
      </c>
      <c r="J43">
        <v>2018</v>
      </c>
      <c r="K43">
        <v>0</v>
      </c>
      <c r="L43">
        <v>0</v>
      </c>
      <c r="M43">
        <v>1</v>
      </c>
      <c r="N43">
        <v>0</v>
      </c>
      <c r="O43">
        <v>7</v>
      </c>
      <c r="P43">
        <v>0</v>
      </c>
      <c r="Q43">
        <v>15</v>
      </c>
      <c r="R43">
        <v>8</v>
      </c>
      <c r="S43">
        <v>3</v>
      </c>
      <c r="T43">
        <v>3</v>
      </c>
      <c r="U43">
        <v>1</v>
      </c>
      <c r="V43">
        <v>62.81</v>
      </c>
      <c r="W43">
        <v>4.9000000000000004</v>
      </c>
      <c r="X43">
        <v>78.38</v>
      </c>
      <c r="Y43">
        <v>11.902639172566527</v>
      </c>
      <c r="Z43">
        <v>0</v>
      </c>
      <c r="AA43">
        <v>2.4611076779482394E-2</v>
      </c>
      <c r="AB43">
        <v>0.6</v>
      </c>
    </row>
    <row r="44" spans="1:28" x14ac:dyDescent="0.35">
      <c r="A44" t="s">
        <v>86</v>
      </c>
      <c r="B44" t="s">
        <v>50</v>
      </c>
      <c r="C44">
        <v>0</v>
      </c>
      <c r="D44">
        <v>0</v>
      </c>
      <c r="E44">
        <f t="shared" si="1"/>
        <v>91.001452150243793</v>
      </c>
      <c r="F44">
        <v>9.620742393988591</v>
      </c>
      <c r="G44">
        <v>0</v>
      </c>
      <c r="H44">
        <v>9.4588804505466229</v>
      </c>
      <c r="I44">
        <v>0</v>
      </c>
      <c r="J44">
        <v>2018</v>
      </c>
      <c r="K44">
        <v>0</v>
      </c>
      <c r="L44">
        <v>0</v>
      </c>
      <c r="M44">
        <v>1</v>
      </c>
      <c r="N44">
        <v>0</v>
      </c>
      <c r="O44">
        <v>8</v>
      </c>
      <c r="P44">
        <v>18</v>
      </c>
      <c r="Q44">
        <v>10</v>
      </c>
      <c r="R44">
        <v>7</v>
      </c>
      <c r="S44">
        <v>2</v>
      </c>
      <c r="T44">
        <v>1</v>
      </c>
      <c r="U44">
        <v>1</v>
      </c>
      <c r="V44">
        <v>60.34</v>
      </c>
      <c r="W44">
        <v>3.03</v>
      </c>
      <c r="X44">
        <v>76.959999999999994</v>
      </c>
      <c r="Y44">
        <v>11.897288869615714</v>
      </c>
      <c r="Z44">
        <v>0</v>
      </c>
      <c r="AA44">
        <v>-9.381811884381341E-3</v>
      </c>
      <c r="AB44">
        <v>0.51</v>
      </c>
    </row>
    <row r="45" spans="1:28" x14ac:dyDescent="0.35">
      <c r="A45" t="s">
        <v>87</v>
      </c>
      <c r="B45" t="s">
        <v>19</v>
      </c>
      <c r="C45">
        <v>0</v>
      </c>
      <c r="D45">
        <v>0</v>
      </c>
      <c r="E45">
        <f t="shared" si="1"/>
        <v>83.678432531507909</v>
      </c>
      <c r="F45">
        <v>9.5628949561148957</v>
      </c>
      <c r="G45">
        <v>0</v>
      </c>
      <c r="H45">
        <v>8.7503243437804983</v>
      </c>
      <c r="I45">
        <v>0</v>
      </c>
      <c r="J45">
        <v>2018</v>
      </c>
      <c r="K45">
        <v>0</v>
      </c>
      <c r="L45">
        <v>0</v>
      </c>
      <c r="M45">
        <v>1</v>
      </c>
      <c r="N45">
        <v>0</v>
      </c>
      <c r="O45">
        <v>6</v>
      </c>
      <c r="P45">
        <v>0</v>
      </c>
      <c r="Q45">
        <v>18</v>
      </c>
      <c r="R45">
        <v>6</v>
      </c>
      <c r="S45">
        <v>1</v>
      </c>
      <c r="T45">
        <v>1</v>
      </c>
      <c r="U45">
        <v>1</v>
      </c>
      <c r="V45">
        <v>70.150000000000006</v>
      </c>
      <c r="W45">
        <v>8.02</v>
      </c>
      <c r="X45">
        <v>79.89</v>
      </c>
      <c r="Y45">
        <v>11.841509632785137</v>
      </c>
      <c r="Z45">
        <v>0</v>
      </c>
      <c r="AA45">
        <v>-5.9371866785898168E-2</v>
      </c>
      <c r="AB45">
        <v>0.26</v>
      </c>
    </row>
    <row r="46" spans="1:28" x14ac:dyDescent="0.35">
      <c r="A46" t="s">
        <v>88</v>
      </c>
      <c r="B46" t="s">
        <v>35</v>
      </c>
      <c r="C46">
        <v>0</v>
      </c>
      <c r="D46">
        <v>1</v>
      </c>
      <c r="E46">
        <f t="shared" si="1"/>
        <v>84.582519834868705</v>
      </c>
      <c r="F46">
        <v>9.4059169834489786</v>
      </c>
      <c r="G46">
        <v>0</v>
      </c>
      <c r="H46">
        <v>8.9924799446671102</v>
      </c>
      <c r="I46">
        <v>0</v>
      </c>
      <c r="J46">
        <v>2018</v>
      </c>
      <c r="K46">
        <v>0</v>
      </c>
      <c r="L46">
        <v>0</v>
      </c>
      <c r="M46">
        <v>1</v>
      </c>
      <c r="N46">
        <v>0</v>
      </c>
      <c r="O46">
        <v>6</v>
      </c>
      <c r="P46">
        <v>9</v>
      </c>
      <c r="Q46">
        <v>10</v>
      </c>
      <c r="R46">
        <v>4</v>
      </c>
      <c r="S46">
        <v>2</v>
      </c>
      <c r="T46">
        <v>1</v>
      </c>
      <c r="U46">
        <v>1</v>
      </c>
      <c r="V46">
        <v>70.81</v>
      </c>
      <c r="W46">
        <v>8.98</v>
      </c>
      <c r="X46">
        <v>78.37</v>
      </c>
      <c r="Y46">
        <v>11.737238774100641</v>
      </c>
      <c r="Z46">
        <v>0</v>
      </c>
      <c r="AA46">
        <v>6.7660176008352668E-2</v>
      </c>
      <c r="AB46">
        <v>0.18</v>
      </c>
    </row>
    <row r="47" spans="1:28" x14ac:dyDescent="0.35">
      <c r="A47" t="s">
        <v>60</v>
      </c>
      <c r="B47" t="s">
        <v>19</v>
      </c>
      <c r="C47">
        <v>0</v>
      </c>
      <c r="D47">
        <v>0</v>
      </c>
      <c r="E47">
        <f t="shared" si="1"/>
        <v>104.63814320166357</v>
      </c>
      <c r="F47">
        <v>10.472275602579067</v>
      </c>
      <c r="G47">
        <v>1</v>
      </c>
      <c r="H47">
        <v>9.991920302010934</v>
      </c>
      <c r="I47">
        <v>1</v>
      </c>
      <c r="J47">
        <v>2019</v>
      </c>
      <c r="K47">
        <v>0</v>
      </c>
      <c r="L47">
        <v>0</v>
      </c>
      <c r="M47">
        <v>0</v>
      </c>
      <c r="N47">
        <v>1</v>
      </c>
      <c r="O47">
        <v>6</v>
      </c>
      <c r="P47">
        <v>0</v>
      </c>
      <c r="Q47">
        <v>13</v>
      </c>
      <c r="R47">
        <v>11</v>
      </c>
      <c r="S47">
        <v>18</v>
      </c>
      <c r="T47">
        <v>2</v>
      </c>
      <c r="U47">
        <v>1</v>
      </c>
      <c r="V47">
        <v>70.23</v>
      </c>
      <c r="W47">
        <v>8.2200000000000006</v>
      </c>
      <c r="X47">
        <v>80.599999999999994</v>
      </c>
      <c r="Y47">
        <v>12.163148847070888</v>
      </c>
      <c r="Z47">
        <v>1</v>
      </c>
      <c r="AA47">
        <v>-3.7514229466928804E-2</v>
      </c>
      <c r="AB47">
        <v>0.22</v>
      </c>
    </row>
    <row r="48" spans="1:28" x14ac:dyDescent="0.35">
      <c r="A48" t="s">
        <v>65</v>
      </c>
      <c r="B48" t="s">
        <v>19</v>
      </c>
      <c r="C48">
        <v>0</v>
      </c>
      <c r="D48">
        <v>0</v>
      </c>
      <c r="E48">
        <f t="shared" si="1"/>
        <v>104.97233382377509</v>
      </c>
      <c r="F48">
        <v>10.424041540337468</v>
      </c>
      <c r="G48">
        <v>1</v>
      </c>
      <c r="H48">
        <v>10.070214457374151</v>
      </c>
      <c r="I48">
        <v>1</v>
      </c>
      <c r="J48">
        <v>2019</v>
      </c>
      <c r="K48">
        <v>0</v>
      </c>
      <c r="L48">
        <v>0</v>
      </c>
      <c r="M48">
        <v>0</v>
      </c>
      <c r="N48">
        <v>1</v>
      </c>
      <c r="O48">
        <v>7</v>
      </c>
      <c r="P48">
        <v>1</v>
      </c>
      <c r="Q48">
        <v>15</v>
      </c>
      <c r="R48">
        <v>8</v>
      </c>
      <c r="S48">
        <v>9</v>
      </c>
      <c r="T48">
        <v>4</v>
      </c>
      <c r="U48">
        <v>1</v>
      </c>
      <c r="V48">
        <v>70.23</v>
      </c>
      <c r="W48">
        <v>8.2200000000000006</v>
      </c>
      <c r="X48">
        <v>84.46</v>
      </c>
      <c r="Y48">
        <v>12.433794147336817</v>
      </c>
      <c r="Z48">
        <v>1</v>
      </c>
      <c r="AA48">
        <v>6.1384045495839923E-2</v>
      </c>
      <c r="AB48">
        <v>0.53</v>
      </c>
    </row>
    <row r="49" spans="1:28" x14ac:dyDescent="0.35">
      <c r="A49" t="s">
        <v>66</v>
      </c>
      <c r="B49" t="s">
        <v>27</v>
      </c>
      <c r="C49">
        <v>0</v>
      </c>
      <c r="D49">
        <v>0</v>
      </c>
      <c r="E49">
        <f t="shared" si="1"/>
        <v>106.47095462122357</v>
      </c>
      <c r="F49">
        <v>10.485976516212594</v>
      </c>
      <c r="G49">
        <v>1</v>
      </c>
      <c r="H49">
        <v>10.153651827906208</v>
      </c>
      <c r="I49">
        <v>1</v>
      </c>
      <c r="J49">
        <v>2019</v>
      </c>
      <c r="K49">
        <v>0</v>
      </c>
      <c r="L49">
        <v>0</v>
      </c>
      <c r="M49">
        <v>0</v>
      </c>
      <c r="N49">
        <v>1</v>
      </c>
      <c r="O49">
        <v>7</v>
      </c>
      <c r="P49">
        <v>2</v>
      </c>
      <c r="Q49">
        <v>22</v>
      </c>
      <c r="R49">
        <v>12</v>
      </c>
      <c r="S49">
        <v>11</v>
      </c>
      <c r="T49">
        <v>1</v>
      </c>
      <c r="U49">
        <v>1</v>
      </c>
      <c r="V49">
        <v>68.88</v>
      </c>
      <c r="W49">
        <v>6.98</v>
      </c>
      <c r="X49">
        <v>81.98</v>
      </c>
      <c r="Y49">
        <v>12.38461842675898</v>
      </c>
      <c r="Z49">
        <v>1</v>
      </c>
      <c r="AA49">
        <v>5.9131359826273622E-3</v>
      </c>
      <c r="AB49">
        <v>0.36</v>
      </c>
    </row>
    <row r="50" spans="1:28" x14ac:dyDescent="0.35">
      <c r="A50" t="s">
        <v>72</v>
      </c>
      <c r="B50" t="s">
        <v>35</v>
      </c>
      <c r="C50">
        <v>0</v>
      </c>
      <c r="D50">
        <v>0</v>
      </c>
      <c r="E50">
        <f t="shared" si="1"/>
        <v>95.940706711982116</v>
      </c>
      <c r="F50">
        <v>10.075800592943331</v>
      </c>
      <c r="G50">
        <v>0</v>
      </c>
      <c r="H50">
        <v>9.5218941489547717</v>
      </c>
      <c r="I50">
        <v>0</v>
      </c>
      <c r="J50">
        <v>2019</v>
      </c>
      <c r="K50">
        <v>0</v>
      </c>
      <c r="L50">
        <v>0</v>
      </c>
      <c r="M50">
        <v>0</v>
      </c>
      <c r="N50">
        <v>1</v>
      </c>
      <c r="O50">
        <v>4</v>
      </c>
      <c r="P50">
        <v>12</v>
      </c>
      <c r="Q50">
        <v>19</v>
      </c>
      <c r="R50">
        <v>8</v>
      </c>
      <c r="S50">
        <v>11</v>
      </c>
      <c r="T50">
        <v>2</v>
      </c>
      <c r="U50">
        <v>1</v>
      </c>
      <c r="V50">
        <v>70.56</v>
      </c>
      <c r="W50">
        <v>8.75</v>
      </c>
      <c r="X50">
        <v>77.790000000000006</v>
      </c>
      <c r="Y50">
        <v>12.162383661790814</v>
      </c>
      <c r="Z50">
        <v>0</v>
      </c>
      <c r="AA50">
        <v>-8.7149451998869448E-2</v>
      </c>
      <c r="AB50">
        <v>-0.24</v>
      </c>
    </row>
    <row r="51" spans="1:28" x14ac:dyDescent="0.35">
      <c r="A51" t="s">
        <v>75</v>
      </c>
      <c r="B51" t="s">
        <v>27</v>
      </c>
      <c r="C51">
        <v>0</v>
      </c>
      <c r="D51">
        <v>0</v>
      </c>
      <c r="E51">
        <f t="shared" si="1"/>
        <v>100.73015804032615</v>
      </c>
      <c r="F51">
        <v>10.183336604719742</v>
      </c>
      <c r="G51">
        <v>0</v>
      </c>
      <c r="H51">
        <v>9.8916653696431922</v>
      </c>
      <c r="I51">
        <v>1</v>
      </c>
      <c r="J51">
        <v>2019</v>
      </c>
      <c r="K51">
        <v>0</v>
      </c>
      <c r="L51">
        <v>0</v>
      </c>
      <c r="M51">
        <v>0</v>
      </c>
      <c r="N51">
        <v>1</v>
      </c>
      <c r="O51">
        <v>6</v>
      </c>
      <c r="P51">
        <v>0</v>
      </c>
      <c r="Q51">
        <v>19</v>
      </c>
      <c r="R51">
        <v>7</v>
      </c>
      <c r="S51">
        <v>10</v>
      </c>
      <c r="T51">
        <v>1</v>
      </c>
      <c r="U51">
        <v>1</v>
      </c>
      <c r="V51">
        <v>68.88</v>
      </c>
      <c r="W51">
        <v>6.98</v>
      </c>
      <c r="X51">
        <v>81.98</v>
      </c>
      <c r="Y51">
        <v>12.181574642116125</v>
      </c>
      <c r="Z51">
        <v>1</v>
      </c>
      <c r="AA51">
        <v>-1.7702651582510741E-2</v>
      </c>
      <c r="AB51">
        <v>0.27</v>
      </c>
    </row>
    <row r="52" spans="1:28" x14ac:dyDescent="0.35">
      <c r="A52" t="s">
        <v>77</v>
      </c>
      <c r="B52" t="s">
        <v>27</v>
      </c>
      <c r="C52">
        <v>1</v>
      </c>
      <c r="D52">
        <v>0</v>
      </c>
      <c r="E52">
        <f t="shared" si="1"/>
        <v>99.001894157197071</v>
      </c>
      <c r="F52">
        <v>10.091428014350672</v>
      </c>
      <c r="G52">
        <v>0</v>
      </c>
      <c r="H52">
        <v>9.8104940169428829</v>
      </c>
      <c r="I52">
        <v>1</v>
      </c>
      <c r="J52">
        <v>2019</v>
      </c>
      <c r="K52">
        <v>0</v>
      </c>
      <c r="L52">
        <v>0</v>
      </c>
      <c r="M52">
        <v>0</v>
      </c>
      <c r="N52">
        <v>1</v>
      </c>
      <c r="O52">
        <v>7</v>
      </c>
      <c r="P52">
        <v>2</v>
      </c>
      <c r="Q52">
        <v>13</v>
      </c>
      <c r="R52">
        <v>9</v>
      </c>
      <c r="S52">
        <v>13</v>
      </c>
      <c r="T52">
        <v>1</v>
      </c>
      <c r="U52">
        <v>1</v>
      </c>
      <c r="V52">
        <v>68.88</v>
      </c>
      <c r="W52">
        <v>6.98</v>
      </c>
      <c r="X52">
        <v>81.98</v>
      </c>
      <c r="Y52">
        <v>12.352622766009016</v>
      </c>
      <c r="Z52">
        <v>1</v>
      </c>
      <c r="AA52">
        <v>0.17403640203939827</v>
      </c>
      <c r="AB52">
        <v>0.28999999999999998</v>
      </c>
    </row>
    <row r="53" spans="1:28" x14ac:dyDescent="0.35">
      <c r="A53" t="s">
        <v>78</v>
      </c>
      <c r="B53" t="s">
        <v>42</v>
      </c>
      <c r="C53">
        <v>0</v>
      </c>
      <c r="D53">
        <v>0</v>
      </c>
      <c r="E53">
        <f t="shared" ref="E53:E61" si="2">F53*H53</f>
        <v>90.265705000029484</v>
      </c>
      <c r="F53">
        <v>9.9349441127487204</v>
      </c>
      <c r="G53">
        <v>0</v>
      </c>
      <c r="H53">
        <v>9.0856781855671152</v>
      </c>
      <c r="I53">
        <v>0</v>
      </c>
      <c r="J53">
        <v>2019</v>
      </c>
      <c r="K53">
        <v>0</v>
      </c>
      <c r="L53">
        <v>0</v>
      </c>
      <c r="M53">
        <v>0</v>
      </c>
      <c r="N53">
        <v>1</v>
      </c>
      <c r="P53">
        <v>0</v>
      </c>
      <c r="Q53">
        <v>19</v>
      </c>
      <c r="R53">
        <v>7</v>
      </c>
      <c r="S53">
        <v>7</v>
      </c>
      <c r="T53">
        <v>2</v>
      </c>
      <c r="U53">
        <v>1</v>
      </c>
      <c r="V53">
        <v>67.69</v>
      </c>
      <c r="W53">
        <v>9.89</v>
      </c>
      <c r="X53">
        <v>75.38</v>
      </c>
      <c r="Y53">
        <v>11.997885056038479</v>
      </c>
      <c r="Z53">
        <v>0</v>
      </c>
      <c r="AA53">
        <v>-4.7452130531168278E-2</v>
      </c>
      <c r="AB53">
        <v>0.59</v>
      </c>
    </row>
    <row r="54" spans="1:28" x14ac:dyDescent="0.35">
      <c r="A54" t="s">
        <v>81</v>
      </c>
      <c r="B54" t="s">
        <v>27</v>
      </c>
      <c r="C54">
        <v>1</v>
      </c>
      <c r="D54">
        <v>0</v>
      </c>
      <c r="E54">
        <f t="shared" si="2"/>
        <v>91.808359160169644</v>
      </c>
      <c r="F54">
        <v>9.8886279388809708</v>
      </c>
      <c r="G54">
        <v>0</v>
      </c>
      <c r="H54">
        <v>9.2842363700619703</v>
      </c>
      <c r="I54">
        <v>0</v>
      </c>
      <c r="J54">
        <v>2019</v>
      </c>
      <c r="K54">
        <v>0</v>
      </c>
      <c r="L54">
        <v>0</v>
      </c>
      <c r="M54">
        <v>0</v>
      </c>
      <c r="N54">
        <v>1</v>
      </c>
      <c r="O54">
        <v>7</v>
      </c>
      <c r="P54">
        <v>0</v>
      </c>
      <c r="Q54">
        <v>5</v>
      </c>
      <c r="R54">
        <v>15</v>
      </c>
      <c r="S54">
        <v>7</v>
      </c>
      <c r="T54">
        <v>0</v>
      </c>
      <c r="U54">
        <v>1</v>
      </c>
      <c r="V54">
        <v>68.88</v>
      </c>
      <c r="W54">
        <v>6.98</v>
      </c>
      <c r="X54">
        <v>81.98</v>
      </c>
      <c r="Y54">
        <v>12.126488570700374</v>
      </c>
      <c r="Z54">
        <v>0</v>
      </c>
      <c r="AA54">
        <v>5.0396420441164928E-2</v>
      </c>
      <c r="AB54">
        <v>0.23</v>
      </c>
    </row>
    <row r="55" spans="1:28" x14ac:dyDescent="0.35">
      <c r="A55" t="s">
        <v>82</v>
      </c>
      <c r="B55" t="s">
        <v>47</v>
      </c>
      <c r="C55">
        <v>0</v>
      </c>
      <c r="D55">
        <v>0</v>
      </c>
      <c r="E55">
        <f t="shared" si="2"/>
        <v>96.185936250272803</v>
      </c>
      <c r="F55">
        <v>9.9531502999408215</v>
      </c>
      <c r="G55">
        <v>0</v>
      </c>
      <c r="H55">
        <v>9.6638685593690568</v>
      </c>
      <c r="I55">
        <v>0</v>
      </c>
      <c r="J55">
        <v>2019</v>
      </c>
      <c r="K55">
        <v>0</v>
      </c>
      <c r="L55">
        <v>0</v>
      </c>
      <c r="M55">
        <v>0</v>
      </c>
      <c r="N55">
        <v>1</v>
      </c>
      <c r="O55">
        <v>6</v>
      </c>
      <c r="P55">
        <v>0</v>
      </c>
      <c r="Q55">
        <v>16</v>
      </c>
      <c r="R55">
        <v>9</v>
      </c>
      <c r="S55">
        <v>1</v>
      </c>
      <c r="T55">
        <v>4</v>
      </c>
      <c r="U55">
        <v>1</v>
      </c>
      <c r="V55">
        <v>62.73</v>
      </c>
      <c r="W55">
        <v>5.09</v>
      </c>
      <c r="X55">
        <v>76.349999999999994</v>
      </c>
      <c r="Y55">
        <v>12.261786086565754</v>
      </c>
      <c r="Z55">
        <v>1</v>
      </c>
      <c r="AA55">
        <v>4.3422645560656933E-2</v>
      </c>
      <c r="AB55">
        <v>0.44</v>
      </c>
    </row>
    <row r="56" spans="1:28" x14ac:dyDescent="0.35">
      <c r="A56" t="s">
        <v>83</v>
      </c>
      <c r="B56" t="s">
        <v>19</v>
      </c>
      <c r="C56">
        <v>0</v>
      </c>
      <c r="D56">
        <v>0</v>
      </c>
      <c r="E56">
        <f t="shared" si="2"/>
        <v>92.513286896685386</v>
      </c>
      <c r="F56">
        <v>9.9029278868219244</v>
      </c>
      <c r="G56">
        <v>0</v>
      </c>
      <c r="H56">
        <v>9.3420135897177587</v>
      </c>
      <c r="I56">
        <v>0</v>
      </c>
      <c r="J56">
        <v>2019</v>
      </c>
      <c r="K56">
        <v>0</v>
      </c>
      <c r="L56">
        <v>0</v>
      </c>
      <c r="M56">
        <v>0</v>
      </c>
      <c r="N56">
        <v>1</v>
      </c>
      <c r="O56">
        <v>4</v>
      </c>
      <c r="P56">
        <v>1</v>
      </c>
      <c r="Q56">
        <v>16</v>
      </c>
      <c r="R56">
        <v>9</v>
      </c>
      <c r="S56">
        <v>5</v>
      </c>
      <c r="T56">
        <v>4</v>
      </c>
      <c r="U56">
        <v>1</v>
      </c>
      <c r="V56">
        <v>70.23</v>
      </c>
      <c r="W56">
        <v>8.2200000000000006</v>
      </c>
      <c r="X56">
        <v>80.599999999999994</v>
      </c>
      <c r="Y56">
        <v>11.857572498442096</v>
      </c>
      <c r="Z56">
        <v>0</v>
      </c>
      <c r="AA56">
        <v>4.5931686126702689E-2</v>
      </c>
      <c r="AB56">
        <v>0.3</v>
      </c>
    </row>
    <row r="57" spans="1:28" x14ac:dyDescent="0.35">
      <c r="A57" t="s">
        <v>84</v>
      </c>
      <c r="B57" t="s">
        <v>50</v>
      </c>
      <c r="C57">
        <v>0</v>
      </c>
      <c r="D57">
        <v>0</v>
      </c>
      <c r="E57">
        <f t="shared" si="2"/>
        <v>85.265318205798707</v>
      </c>
      <c r="F57">
        <v>9.6704135680613774</v>
      </c>
      <c r="G57">
        <v>0</v>
      </c>
      <c r="H57">
        <v>8.8171325461618082</v>
      </c>
      <c r="I57">
        <v>0</v>
      </c>
      <c r="J57">
        <v>2019</v>
      </c>
      <c r="K57">
        <v>0</v>
      </c>
      <c r="L57">
        <v>0</v>
      </c>
      <c r="M57">
        <v>0</v>
      </c>
      <c r="N57">
        <v>1</v>
      </c>
      <c r="O57">
        <v>7</v>
      </c>
      <c r="P57">
        <v>12</v>
      </c>
      <c r="Q57">
        <v>9</v>
      </c>
      <c r="R57">
        <v>6</v>
      </c>
      <c r="S57">
        <v>8</v>
      </c>
      <c r="T57">
        <v>3</v>
      </c>
      <c r="U57">
        <v>1</v>
      </c>
      <c r="V57">
        <v>60.5</v>
      </c>
      <c r="W57">
        <v>3.36</v>
      </c>
      <c r="X57">
        <v>73.98</v>
      </c>
      <c r="Y57">
        <v>11.932296154685876</v>
      </c>
      <c r="Z57">
        <v>0</v>
      </c>
      <c r="AA57">
        <v>2.9081025172285231E-2</v>
      </c>
      <c r="AB57">
        <v>0.4</v>
      </c>
    </row>
    <row r="58" spans="1:28" x14ac:dyDescent="0.35">
      <c r="A58" t="s">
        <v>85</v>
      </c>
      <c r="B58" t="s">
        <v>47</v>
      </c>
      <c r="C58">
        <v>0</v>
      </c>
      <c r="D58">
        <v>0</v>
      </c>
      <c r="E58">
        <f t="shared" si="2"/>
        <v>90.725181011779497</v>
      </c>
      <c r="F58">
        <v>9.6804912800721343</v>
      </c>
      <c r="G58">
        <v>0</v>
      </c>
      <c r="H58">
        <v>9.3719604085117734</v>
      </c>
      <c r="I58">
        <v>0</v>
      </c>
      <c r="J58">
        <v>2019</v>
      </c>
      <c r="K58">
        <v>0</v>
      </c>
      <c r="L58">
        <v>0</v>
      </c>
      <c r="M58">
        <v>0</v>
      </c>
      <c r="N58">
        <v>1</v>
      </c>
      <c r="O58">
        <v>7</v>
      </c>
      <c r="P58">
        <v>0</v>
      </c>
      <c r="Q58">
        <v>15</v>
      </c>
      <c r="R58">
        <v>11</v>
      </c>
      <c r="S58">
        <v>3</v>
      </c>
      <c r="T58">
        <v>3</v>
      </c>
      <c r="U58">
        <v>1</v>
      </c>
      <c r="V58">
        <v>62.73</v>
      </c>
      <c r="W58">
        <v>5.09</v>
      </c>
      <c r="X58">
        <v>76.349999999999994</v>
      </c>
      <c r="Y58">
        <v>11.893502661126741</v>
      </c>
      <c r="Z58">
        <v>0</v>
      </c>
      <c r="AA58">
        <v>-2.0817848517837256E-2</v>
      </c>
      <c r="AB58">
        <v>0.5</v>
      </c>
    </row>
    <row r="59" spans="1:28" x14ac:dyDescent="0.35">
      <c r="A59" t="s">
        <v>86</v>
      </c>
      <c r="B59" t="s">
        <v>50</v>
      </c>
      <c r="C59">
        <v>0</v>
      </c>
      <c r="D59">
        <v>0</v>
      </c>
      <c r="E59">
        <f t="shared" si="2"/>
        <v>79.761316367055144</v>
      </c>
      <c r="F59">
        <v>9.2602692616156475</v>
      </c>
      <c r="G59">
        <v>0</v>
      </c>
      <c r="H59">
        <v>8.613282628580837</v>
      </c>
      <c r="I59">
        <v>0</v>
      </c>
      <c r="J59">
        <v>2019</v>
      </c>
      <c r="K59">
        <v>0</v>
      </c>
      <c r="L59">
        <v>0</v>
      </c>
      <c r="M59">
        <v>0</v>
      </c>
      <c r="N59">
        <v>1</v>
      </c>
      <c r="O59">
        <v>7</v>
      </c>
      <c r="P59">
        <v>18</v>
      </c>
      <c r="Q59">
        <v>10</v>
      </c>
      <c r="R59">
        <v>8</v>
      </c>
      <c r="S59">
        <v>2</v>
      </c>
      <c r="T59">
        <v>1</v>
      </c>
      <c r="U59">
        <v>1</v>
      </c>
      <c r="V59">
        <v>60.5</v>
      </c>
      <c r="W59">
        <v>3.36</v>
      </c>
      <c r="X59">
        <v>73.98</v>
      </c>
      <c r="Y59">
        <v>11.911744442171456</v>
      </c>
      <c r="Z59">
        <v>0</v>
      </c>
      <c r="AA59">
        <v>3.3845335292664543E-2</v>
      </c>
      <c r="AB59">
        <v>0.53</v>
      </c>
    </row>
    <row r="60" spans="1:28" x14ac:dyDescent="0.35">
      <c r="A60" t="s">
        <v>87</v>
      </c>
      <c r="B60" t="s">
        <v>19</v>
      </c>
      <c r="C60">
        <v>0</v>
      </c>
      <c r="D60">
        <v>0</v>
      </c>
      <c r="E60">
        <f t="shared" si="2"/>
        <v>79.069653686248159</v>
      </c>
      <c r="F60">
        <v>9.2284250712125946</v>
      </c>
      <c r="G60">
        <v>0</v>
      </c>
      <c r="H60">
        <v>8.5680550122144066</v>
      </c>
      <c r="I60">
        <v>0</v>
      </c>
      <c r="J60">
        <v>2019</v>
      </c>
      <c r="K60">
        <v>0</v>
      </c>
      <c r="L60">
        <v>0</v>
      </c>
      <c r="M60">
        <v>0</v>
      </c>
      <c r="N60">
        <v>1</v>
      </c>
      <c r="O60">
        <v>7</v>
      </c>
      <c r="P60">
        <v>0</v>
      </c>
      <c r="Q60">
        <v>18</v>
      </c>
      <c r="R60">
        <v>11</v>
      </c>
      <c r="S60">
        <v>3</v>
      </c>
      <c r="T60">
        <v>1</v>
      </c>
      <c r="U60">
        <v>1</v>
      </c>
      <c r="V60">
        <v>70.23</v>
      </c>
      <c r="W60">
        <v>8.2200000000000006</v>
      </c>
      <c r="X60">
        <v>80.599999999999994</v>
      </c>
      <c r="Y60">
        <v>11.859162323987126</v>
      </c>
      <c r="Z60">
        <v>0</v>
      </c>
      <c r="AA60">
        <v>4.1484212952293154E-2</v>
      </c>
      <c r="AB60">
        <v>0.23</v>
      </c>
    </row>
    <row r="61" spans="1:28" x14ac:dyDescent="0.35">
      <c r="A61" t="s">
        <v>88</v>
      </c>
      <c r="B61" t="s">
        <v>35</v>
      </c>
      <c r="C61">
        <v>0</v>
      </c>
      <c r="D61">
        <v>1</v>
      </c>
      <c r="E61">
        <f t="shared" si="2"/>
        <v>87.517784986440219</v>
      </c>
      <c r="F61">
        <v>9.5817174692596314</v>
      </c>
      <c r="G61">
        <v>0</v>
      </c>
      <c r="H61">
        <v>9.1338306798564606</v>
      </c>
      <c r="I61">
        <v>0</v>
      </c>
      <c r="J61">
        <v>2019</v>
      </c>
      <c r="K61">
        <v>0</v>
      </c>
      <c r="L61">
        <v>0</v>
      </c>
      <c r="M61">
        <v>0</v>
      </c>
      <c r="N61">
        <v>1</v>
      </c>
      <c r="O61">
        <v>6</v>
      </c>
      <c r="P61">
        <v>9</v>
      </c>
      <c r="Q61">
        <v>10</v>
      </c>
      <c r="R61">
        <v>5</v>
      </c>
      <c r="S61">
        <v>3</v>
      </c>
      <c r="T61">
        <v>1</v>
      </c>
      <c r="U61">
        <v>1</v>
      </c>
      <c r="V61">
        <v>70.56</v>
      </c>
      <c r="W61">
        <v>8.75</v>
      </c>
      <c r="X61">
        <v>77.790000000000006</v>
      </c>
      <c r="Y61">
        <v>11.715394905353889</v>
      </c>
      <c r="Z61">
        <v>0</v>
      </c>
      <c r="AA61">
        <v>-4.9053397258166716E-2</v>
      </c>
      <c r="AB61">
        <v>0.13</v>
      </c>
    </row>
    <row r="63" spans="1:28" hidden="1" x14ac:dyDescent="0.35">
      <c r="F63">
        <f>MEDIAN(F2:F61)</f>
        <v>9.9271091383631873</v>
      </c>
      <c r="H63">
        <f>MEDIAN(H2:H61)</f>
        <v>9.3482344818021499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workbookViewId="0">
      <selection activeCell="U86" activeCellId="3" sqref="A77:XFD77 A80:XFD80 A82:XFD83 A86:XFD93"/>
    </sheetView>
  </sheetViews>
  <sheetFormatPr baseColWidth="10" defaultRowHeight="14.5" x14ac:dyDescent="0.35"/>
  <cols>
    <col min="1" max="1" width="25.6328125" customWidth="1"/>
    <col min="2" max="4" width="18.81640625" customWidth="1"/>
    <col min="5" max="5" width="15.90625" customWidth="1"/>
    <col min="6" max="23" width="10.90625" customWidth="1"/>
  </cols>
  <sheetData>
    <row r="1" spans="1:29" x14ac:dyDescent="0.35">
      <c r="A1" t="s">
        <v>90</v>
      </c>
      <c r="B1" t="s">
        <v>0</v>
      </c>
      <c r="C1" t="s">
        <v>100</v>
      </c>
      <c r="D1" t="s">
        <v>99</v>
      </c>
      <c r="E1" t="s">
        <v>94</v>
      </c>
      <c r="F1" t="s">
        <v>1</v>
      </c>
      <c r="G1" t="s">
        <v>92</v>
      </c>
      <c r="H1" t="s">
        <v>2</v>
      </c>
      <c r="I1" t="s">
        <v>93</v>
      </c>
      <c r="J1" t="s">
        <v>91</v>
      </c>
      <c r="K1">
        <v>2016</v>
      </c>
      <c r="L1">
        <v>2017</v>
      </c>
      <c r="M1">
        <v>2018</v>
      </c>
      <c r="N1">
        <v>2019</v>
      </c>
      <c r="O1" t="s">
        <v>95</v>
      </c>
      <c r="P1" t="s">
        <v>96</v>
      </c>
      <c r="Q1" t="s">
        <v>97</v>
      </c>
      <c r="R1" t="s">
        <v>104</v>
      </c>
      <c r="S1" t="s">
        <v>105</v>
      </c>
      <c r="T1" t="s">
        <v>3</v>
      </c>
      <c r="U1" s="1" t="s">
        <v>4</v>
      </c>
      <c r="V1" s="1" t="s">
        <v>101</v>
      </c>
      <c r="W1" s="1" t="s">
        <v>102</v>
      </c>
      <c r="X1" t="s">
        <v>5</v>
      </c>
      <c r="Y1" t="s">
        <v>6</v>
      </c>
      <c r="Z1" t="s">
        <v>98</v>
      </c>
      <c r="AA1" t="s">
        <v>7</v>
      </c>
      <c r="AB1" t="s">
        <v>8</v>
      </c>
      <c r="AC1" t="s">
        <v>103</v>
      </c>
    </row>
    <row r="2" spans="1:29" x14ac:dyDescent="0.35">
      <c r="A2" t="s">
        <v>9</v>
      </c>
      <c r="B2" t="s">
        <v>10</v>
      </c>
      <c r="C2">
        <v>0</v>
      </c>
      <c r="D2">
        <v>0</v>
      </c>
      <c r="E2">
        <f>F2*H2</f>
        <v>113.46520773161561</v>
      </c>
      <c r="F2">
        <v>10.806084842283111</v>
      </c>
      <c r="G2">
        <v>1</v>
      </c>
      <c r="H2">
        <v>10.500121865380677</v>
      </c>
      <c r="I2">
        <v>1</v>
      </c>
      <c r="J2">
        <v>2016</v>
      </c>
      <c r="K2">
        <v>1</v>
      </c>
      <c r="L2">
        <v>0</v>
      </c>
      <c r="M2">
        <v>0</v>
      </c>
      <c r="N2">
        <v>0</v>
      </c>
      <c r="O2">
        <v>7</v>
      </c>
      <c r="P2">
        <v>0</v>
      </c>
      <c r="Q2">
        <v>15</v>
      </c>
      <c r="R2">
        <v>3</v>
      </c>
      <c r="S2">
        <v>1</v>
      </c>
      <c r="T2">
        <v>3</v>
      </c>
      <c r="U2">
        <v>0</v>
      </c>
      <c r="V2">
        <v>66.92</v>
      </c>
      <c r="W2">
        <v>7.48</v>
      </c>
      <c r="X2">
        <v>84.72</v>
      </c>
      <c r="Y2">
        <v>12.396368845836854</v>
      </c>
      <c r="Z2">
        <v>1</v>
      </c>
      <c r="AA2">
        <v>5.9222740334855924E-2</v>
      </c>
      <c r="AB2">
        <v>0.92</v>
      </c>
    </row>
    <row r="3" spans="1:29" x14ac:dyDescent="0.35">
      <c r="A3" t="s">
        <v>11</v>
      </c>
      <c r="B3" t="s">
        <v>10</v>
      </c>
      <c r="C3">
        <v>0</v>
      </c>
      <c r="D3">
        <v>0</v>
      </c>
      <c r="E3">
        <f t="shared" ref="E3:E41" si="0">F3*H3</f>
        <v>104.77870623585051</v>
      </c>
      <c r="F3">
        <v>10.537874660659037</v>
      </c>
      <c r="G3">
        <v>1</v>
      </c>
      <c r="H3">
        <v>9.9430586916183401</v>
      </c>
      <c r="I3">
        <v>1</v>
      </c>
      <c r="J3">
        <v>2016</v>
      </c>
      <c r="K3">
        <v>1</v>
      </c>
      <c r="L3">
        <v>0</v>
      </c>
      <c r="M3">
        <v>0</v>
      </c>
      <c r="N3">
        <v>0</v>
      </c>
      <c r="O3">
        <v>7</v>
      </c>
      <c r="P3">
        <v>0</v>
      </c>
      <c r="Q3">
        <v>5</v>
      </c>
      <c r="R3">
        <v>1</v>
      </c>
      <c r="S3">
        <v>0</v>
      </c>
      <c r="T3">
        <v>1</v>
      </c>
      <c r="U3">
        <v>0</v>
      </c>
      <c r="V3">
        <v>66.92</v>
      </c>
      <c r="W3">
        <v>7.48</v>
      </c>
      <c r="X3">
        <v>84.72</v>
      </c>
      <c r="Y3">
        <v>12.285583185887313</v>
      </c>
      <c r="Z3">
        <v>1</v>
      </c>
      <c r="AA3">
        <v>7.9704883331692428E-2</v>
      </c>
      <c r="AB3">
        <v>1.07</v>
      </c>
    </row>
    <row r="4" spans="1:29" x14ac:dyDescent="0.35">
      <c r="A4" t="s">
        <v>12</v>
      </c>
      <c r="B4" t="s">
        <v>10</v>
      </c>
      <c r="C4">
        <v>0</v>
      </c>
      <c r="D4">
        <v>0</v>
      </c>
      <c r="E4">
        <f t="shared" si="0"/>
        <v>109.34055938073847</v>
      </c>
      <c r="F4">
        <v>10.634130557890909</v>
      </c>
      <c r="G4">
        <v>1</v>
      </c>
      <c r="H4">
        <v>10.282040340345814</v>
      </c>
      <c r="I4">
        <v>1</v>
      </c>
      <c r="J4">
        <v>2016</v>
      </c>
      <c r="K4">
        <v>1</v>
      </c>
      <c r="L4">
        <v>0</v>
      </c>
      <c r="M4">
        <v>0</v>
      </c>
      <c r="N4">
        <v>0</v>
      </c>
      <c r="O4">
        <v>7</v>
      </c>
      <c r="P4">
        <v>10</v>
      </c>
      <c r="Q4">
        <v>14</v>
      </c>
      <c r="R4">
        <v>4</v>
      </c>
      <c r="S4">
        <v>3</v>
      </c>
      <c r="T4">
        <v>2</v>
      </c>
      <c r="U4">
        <v>0</v>
      </c>
      <c r="V4">
        <v>66.92</v>
      </c>
      <c r="W4">
        <v>7.48</v>
      </c>
      <c r="X4">
        <v>84.72</v>
      </c>
      <c r="Y4">
        <v>12.253356666016215</v>
      </c>
      <c r="Z4">
        <v>1</v>
      </c>
      <c r="AA4">
        <v>3.5158646264751243E-2</v>
      </c>
      <c r="AB4">
        <v>0.75</v>
      </c>
    </row>
    <row r="5" spans="1:29" x14ac:dyDescent="0.35">
      <c r="A5" t="s">
        <v>13</v>
      </c>
      <c r="B5" t="s">
        <v>10</v>
      </c>
      <c r="C5">
        <v>0</v>
      </c>
      <c r="D5">
        <v>0</v>
      </c>
      <c r="E5">
        <f t="shared" si="0"/>
        <v>108.15371511069658</v>
      </c>
      <c r="F5">
        <v>10.575103215183786</v>
      </c>
      <c r="G5">
        <v>1</v>
      </c>
      <c r="H5">
        <v>10.227201844745018</v>
      </c>
      <c r="I5">
        <v>1</v>
      </c>
      <c r="J5">
        <v>2016</v>
      </c>
      <c r="K5">
        <v>1</v>
      </c>
      <c r="L5">
        <v>0</v>
      </c>
      <c r="M5">
        <v>0</v>
      </c>
      <c r="N5">
        <v>0</v>
      </c>
      <c r="O5">
        <v>8</v>
      </c>
      <c r="P5">
        <v>0</v>
      </c>
      <c r="Q5">
        <v>13</v>
      </c>
      <c r="R5">
        <v>3</v>
      </c>
      <c r="S5">
        <v>3</v>
      </c>
      <c r="T5">
        <v>2</v>
      </c>
      <c r="U5">
        <v>0</v>
      </c>
      <c r="V5">
        <v>66.92</v>
      </c>
      <c r="W5">
        <v>7.48</v>
      </c>
      <c r="X5">
        <v>84.72</v>
      </c>
      <c r="Y5">
        <v>12.340060616237622</v>
      </c>
      <c r="Z5">
        <v>1</v>
      </c>
      <c r="AA5">
        <v>2.0417043054404563E-2</v>
      </c>
      <c r="AB5">
        <v>0.74</v>
      </c>
    </row>
    <row r="6" spans="1:29" x14ac:dyDescent="0.35">
      <c r="A6" t="s">
        <v>14</v>
      </c>
      <c r="B6" t="s">
        <v>15</v>
      </c>
      <c r="C6">
        <v>0</v>
      </c>
      <c r="D6">
        <v>0</v>
      </c>
      <c r="E6">
        <f t="shared" si="0"/>
        <v>105.15017319724677</v>
      </c>
      <c r="F6">
        <v>10.482098370186309</v>
      </c>
      <c r="G6">
        <v>1</v>
      </c>
      <c r="H6">
        <v>10.031404923304287</v>
      </c>
      <c r="I6">
        <v>1</v>
      </c>
      <c r="J6">
        <v>2016</v>
      </c>
      <c r="K6">
        <v>1</v>
      </c>
      <c r="L6">
        <v>0</v>
      </c>
      <c r="M6">
        <v>0</v>
      </c>
      <c r="N6">
        <v>0</v>
      </c>
      <c r="O6">
        <v>4</v>
      </c>
      <c r="P6">
        <v>7</v>
      </c>
      <c r="Q6">
        <v>8</v>
      </c>
      <c r="R6">
        <v>0</v>
      </c>
      <c r="S6">
        <v>0</v>
      </c>
      <c r="T6">
        <v>3</v>
      </c>
      <c r="U6">
        <v>0</v>
      </c>
      <c r="V6">
        <v>69.27</v>
      </c>
      <c r="W6">
        <v>10</v>
      </c>
      <c r="X6">
        <v>85.06</v>
      </c>
      <c r="Y6">
        <v>11.949521251099005</v>
      </c>
      <c r="Z6">
        <v>0</v>
      </c>
      <c r="AA6">
        <v>2.8375749678874074E-2</v>
      </c>
      <c r="AB6">
        <v>0.86</v>
      </c>
    </row>
    <row r="7" spans="1:29" x14ac:dyDescent="0.35">
      <c r="A7" t="s">
        <v>16</v>
      </c>
      <c r="B7" t="s">
        <v>17</v>
      </c>
      <c r="C7">
        <v>0</v>
      </c>
      <c r="D7">
        <v>0</v>
      </c>
      <c r="E7">
        <f t="shared" si="0"/>
        <v>102.89756485246926</v>
      </c>
      <c r="F7">
        <v>10.408921665877045</v>
      </c>
      <c r="G7">
        <v>1</v>
      </c>
      <c r="H7">
        <v>9.8855163056699986</v>
      </c>
      <c r="I7">
        <v>1</v>
      </c>
      <c r="J7">
        <v>2016</v>
      </c>
      <c r="K7">
        <v>1</v>
      </c>
      <c r="L7">
        <v>0</v>
      </c>
      <c r="M7">
        <v>0</v>
      </c>
      <c r="N7">
        <v>0</v>
      </c>
      <c r="O7">
        <v>4</v>
      </c>
      <c r="P7">
        <v>1</v>
      </c>
      <c r="Q7">
        <v>15</v>
      </c>
      <c r="R7">
        <v>0</v>
      </c>
      <c r="S7">
        <v>0</v>
      </c>
      <c r="T7">
        <v>2</v>
      </c>
      <c r="U7">
        <v>0</v>
      </c>
      <c r="V7">
        <v>67.81</v>
      </c>
      <c r="W7">
        <v>8.15</v>
      </c>
      <c r="X7">
        <v>80.59</v>
      </c>
      <c r="Y7">
        <v>12.393735555544326</v>
      </c>
      <c r="Z7">
        <v>1</v>
      </c>
      <c r="AA7">
        <v>-4.917466185195412E-2</v>
      </c>
      <c r="AB7">
        <v>0.36</v>
      </c>
    </row>
    <row r="8" spans="1:29" x14ac:dyDescent="0.35">
      <c r="A8" t="s">
        <v>20</v>
      </c>
      <c r="B8" t="s">
        <v>15</v>
      </c>
      <c r="C8">
        <v>0</v>
      </c>
      <c r="D8">
        <v>0</v>
      </c>
      <c r="E8">
        <f t="shared" si="0"/>
        <v>103.03501950375332</v>
      </c>
      <c r="F8">
        <v>10.308089430399701</v>
      </c>
      <c r="G8">
        <v>1</v>
      </c>
      <c r="H8">
        <v>9.9955496311364556</v>
      </c>
      <c r="I8">
        <v>1</v>
      </c>
      <c r="J8">
        <v>2016</v>
      </c>
      <c r="K8">
        <v>1</v>
      </c>
      <c r="L8">
        <v>0</v>
      </c>
      <c r="M8">
        <v>0</v>
      </c>
      <c r="N8">
        <v>0</v>
      </c>
      <c r="O8">
        <v>7</v>
      </c>
      <c r="P8">
        <v>9</v>
      </c>
      <c r="Q8">
        <v>8</v>
      </c>
      <c r="R8">
        <v>0</v>
      </c>
      <c r="S8">
        <v>0</v>
      </c>
      <c r="T8">
        <v>2</v>
      </c>
      <c r="U8">
        <v>0</v>
      </c>
      <c r="V8">
        <v>69.27</v>
      </c>
      <c r="W8">
        <v>10</v>
      </c>
      <c r="X8">
        <v>85.06</v>
      </c>
      <c r="Y8">
        <v>11.948308292107813</v>
      </c>
      <c r="Z8">
        <v>0</v>
      </c>
      <c r="AA8">
        <v>-2.5257462074482549E-3</v>
      </c>
      <c r="AB8">
        <v>0.75</v>
      </c>
    </row>
    <row r="9" spans="1:29" x14ac:dyDescent="0.35">
      <c r="A9" t="s">
        <v>21</v>
      </c>
      <c r="B9" t="s">
        <v>17</v>
      </c>
      <c r="C9">
        <v>0</v>
      </c>
      <c r="D9">
        <v>0</v>
      </c>
      <c r="E9">
        <f t="shared" si="0"/>
        <v>102.75513347351433</v>
      </c>
      <c r="F9">
        <v>10.338981269247652</v>
      </c>
      <c r="G9">
        <v>1</v>
      </c>
      <c r="H9">
        <v>9.9386129829976593</v>
      </c>
      <c r="I9">
        <v>1</v>
      </c>
      <c r="J9">
        <v>2016</v>
      </c>
      <c r="K9">
        <v>1</v>
      </c>
      <c r="L9">
        <v>0</v>
      </c>
      <c r="M9">
        <v>0</v>
      </c>
      <c r="N9">
        <v>0</v>
      </c>
      <c r="O9">
        <v>6</v>
      </c>
      <c r="P9">
        <v>4</v>
      </c>
      <c r="Q9">
        <v>13</v>
      </c>
      <c r="R9">
        <v>1</v>
      </c>
      <c r="S9">
        <v>5</v>
      </c>
      <c r="T9">
        <v>3</v>
      </c>
      <c r="U9">
        <v>0</v>
      </c>
      <c r="V9">
        <v>67.81</v>
      </c>
      <c r="W9">
        <v>8.15</v>
      </c>
      <c r="X9">
        <v>80.59</v>
      </c>
      <c r="Y9">
        <v>12.205666030191656</v>
      </c>
      <c r="Z9">
        <v>1</v>
      </c>
      <c r="AA9">
        <v>-6.976585207032375E-2</v>
      </c>
      <c r="AB9">
        <v>0.27</v>
      </c>
    </row>
    <row r="10" spans="1:29" x14ac:dyDescent="0.35">
      <c r="A10" t="s">
        <v>22</v>
      </c>
      <c r="B10" t="s">
        <v>15</v>
      </c>
      <c r="C10">
        <v>0</v>
      </c>
      <c r="D10">
        <v>0</v>
      </c>
      <c r="E10">
        <f t="shared" si="0"/>
        <v>100.6924226033065</v>
      </c>
      <c r="F10">
        <v>10.273841193193672</v>
      </c>
      <c r="G10">
        <v>1</v>
      </c>
      <c r="H10">
        <v>9.8008544915035607</v>
      </c>
      <c r="I10">
        <v>1</v>
      </c>
      <c r="J10">
        <v>2016</v>
      </c>
      <c r="K10">
        <v>1</v>
      </c>
      <c r="L10">
        <v>0</v>
      </c>
      <c r="M10">
        <v>0</v>
      </c>
      <c r="N10">
        <v>0</v>
      </c>
      <c r="O10">
        <v>4</v>
      </c>
      <c r="P10">
        <v>7</v>
      </c>
      <c r="Q10">
        <v>7</v>
      </c>
      <c r="R10">
        <v>0</v>
      </c>
      <c r="S10">
        <v>1</v>
      </c>
      <c r="T10">
        <v>3</v>
      </c>
      <c r="U10">
        <v>0</v>
      </c>
      <c r="V10">
        <v>69.27</v>
      </c>
      <c r="W10">
        <v>10</v>
      </c>
      <c r="X10">
        <v>85.06</v>
      </c>
      <c r="Y10">
        <v>11.829980744322214</v>
      </c>
      <c r="Z10">
        <v>0</v>
      </c>
      <c r="AA10">
        <v>-2.0590612894159643E-2</v>
      </c>
      <c r="AB10">
        <v>0.78</v>
      </c>
    </row>
    <row r="11" spans="1:29" x14ac:dyDescent="0.35">
      <c r="A11" t="s">
        <v>23</v>
      </c>
      <c r="B11" t="s">
        <v>10</v>
      </c>
      <c r="C11">
        <v>0</v>
      </c>
      <c r="D11">
        <v>0</v>
      </c>
      <c r="E11">
        <f t="shared" si="0"/>
        <v>103.87758810892241</v>
      </c>
      <c r="F11">
        <v>10.388123814121821</v>
      </c>
      <c r="G11">
        <v>1</v>
      </c>
      <c r="H11">
        <v>9.9996486341170829</v>
      </c>
      <c r="I11">
        <v>1</v>
      </c>
      <c r="J11">
        <v>2016</v>
      </c>
      <c r="K11">
        <v>1</v>
      </c>
      <c r="L11">
        <v>0</v>
      </c>
      <c r="M11">
        <v>0</v>
      </c>
      <c r="N11">
        <v>0</v>
      </c>
      <c r="O11">
        <v>7</v>
      </c>
      <c r="P11">
        <v>1</v>
      </c>
      <c r="Q11">
        <v>8</v>
      </c>
      <c r="R11">
        <v>0</v>
      </c>
      <c r="S11">
        <v>0</v>
      </c>
      <c r="T11">
        <v>1</v>
      </c>
      <c r="U11">
        <v>0</v>
      </c>
      <c r="V11">
        <v>66.92</v>
      </c>
      <c r="W11">
        <v>7.48</v>
      </c>
      <c r="X11">
        <v>84.72</v>
      </c>
      <c r="Y11">
        <v>11.911130431179716</v>
      </c>
      <c r="Z11">
        <v>0</v>
      </c>
      <c r="AA11">
        <v>3.4901868654479883E-2</v>
      </c>
      <c r="AB11">
        <v>0.67</v>
      </c>
    </row>
    <row r="12" spans="1:29" x14ac:dyDescent="0.35">
      <c r="A12" t="s">
        <v>28</v>
      </c>
      <c r="B12" t="s">
        <v>10</v>
      </c>
      <c r="C12">
        <v>0</v>
      </c>
      <c r="D12">
        <v>0</v>
      </c>
      <c r="E12">
        <f t="shared" si="0"/>
        <v>103.85987740120048</v>
      </c>
      <c r="F12">
        <v>10.373083166144152</v>
      </c>
      <c r="G12">
        <v>1</v>
      </c>
      <c r="H12">
        <v>10.012440442025968</v>
      </c>
      <c r="I12">
        <v>1</v>
      </c>
      <c r="J12">
        <v>2016</v>
      </c>
      <c r="K12">
        <v>1</v>
      </c>
      <c r="L12">
        <v>0</v>
      </c>
      <c r="M12">
        <v>0</v>
      </c>
      <c r="N12">
        <v>0</v>
      </c>
      <c r="O12">
        <v>8</v>
      </c>
      <c r="P12">
        <v>1</v>
      </c>
      <c r="Q12">
        <v>7</v>
      </c>
      <c r="R12">
        <v>2</v>
      </c>
      <c r="S12">
        <v>0</v>
      </c>
      <c r="T12">
        <v>1</v>
      </c>
      <c r="U12">
        <v>0</v>
      </c>
      <c r="V12">
        <v>66.92</v>
      </c>
      <c r="W12">
        <v>7.48</v>
      </c>
      <c r="X12">
        <v>84.72</v>
      </c>
      <c r="Y12">
        <v>11.934581767192601</v>
      </c>
      <c r="Z12">
        <v>0</v>
      </c>
      <c r="AA12">
        <v>-1.4279163449985198E-3</v>
      </c>
      <c r="AB12">
        <v>0.81</v>
      </c>
    </row>
    <row r="13" spans="1:29" x14ac:dyDescent="0.35">
      <c r="A13" t="s">
        <v>29</v>
      </c>
      <c r="B13" t="s">
        <v>30</v>
      </c>
      <c r="C13">
        <v>0</v>
      </c>
      <c r="D13">
        <v>1</v>
      </c>
      <c r="E13">
        <f t="shared" si="0"/>
        <v>103.43265564183413</v>
      </c>
      <c r="F13">
        <v>10.369404738381604</v>
      </c>
      <c r="G13">
        <v>1</v>
      </c>
      <c r="H13">
        <v>9.974792020508719</v>
      </c>
      <c r="I13">
        <v>1</v>
      </c>
      <c r="J13">
        <v>2016</v>
      </c>
      <c r="K13">
        <v>1</v>
      </c>
      <c r="L13">
        <v>0</v>
      </c>
      <c r="M13">
        <v>0</v>
      </c>
      <c r="N13">
        <v>0</v>
      </c>
      <c r="O13">
        <v>0</v>
      </c>
      <c r="P13">
        <v>7</v>
      </c>
      <c r="Q13">
        <v>2</v>
      </c>
      <c r="R13">
        <v>0</v>
      </c>
      <c r="S13">
        <v>0</v>
      </c>
      <c r="T13">
        <v>2</v>
      </c>
      <c r="U13">
        <v>0</v>
      </c>
      <c r="V13">
        <v>53.21</v>
      </c>
      <c r="W13">
        <v>-2.35</v>
      </c>
      <c r="X13">
        <v>65.099999999999994</v>
      </c>
      <c r="Y13">
        <v>12.436386577076405</v>
      </c>
      <c r="Z13">
        <v>1</v>
      </c>
      <c r="AA13">
        <v>2.0307854599272406E-2</v>
      </c>
      <c r="AB13">
        <v>0.98</v>
      </c>
    </row>
    <row r="14" spans="1:29" x14ac:dyDescent="0.35">
      <c r="A14" t="s">
        <v>31</v>
      </c>
      <c r="B14" t="s">
        <v>15</v>
      </c>
      <c r="C14">
        <v>0</v>
      </c>
      <c r="D14">
        <v>0</v>
      </c>
      <c r="E14">
        <f t="shared" si="0"/>
        <v>102.32656398685526</v>
      </c>
      <c r="F14">
        <v>10.237304455723983</v>
      </c>
      <c r="G14">
        <v>0</v>
      </c>
      <c r="H14">
        <v>9.9954596866210643</v>
      </c>
      <c r="I14">
        <v>1</v>
      </c>
      <c r="J14">
        <v>2016</v>
      </c>
      <c r="K14">
        <v>1</v>
      </c>
      <c r="L14">
        <v>0</v>
      </c>
      <c r="M14">
        <v>0</v>
      </c>
      <c r="N14">
        <v>0</v>
      </c>
      <c r="O14">
        <v>7</v>
      </c>
      <c r="P14">
        <v>0</v>
      </c>
      <c r="Q14">
        <v>8</v>
      </c>
      <c r="R14">
        <v>2</v>
      </c>
      <c r="S14">
        <v>0</v>
      </c>
      <c r="T14">
        <v>2</v>
      </c>
      <c r="U14">
        <v>0</v>
      </c>
      <c r="V14">
        <v>69.27</v>
      </c>
      <c r="W14">
        <v>10</v>
      </c>
      <c r="X14">
        <v>85.06</v>
      </c>
      <c r="Y14">
        <v>11.718529090905083</v>
      </c>
      <c r="Z14">
        <v>0</v>
      </c>
      <c r="AA14">
        <v>1.1076680398141902E-2</v>
      </c>
      <c r="AB14">
        <v>0.65</v>
      </c>
    </row>
    <row r="15" spans="1:29" x14ac:dyDescent="0.35">
      <c r="A15" t="s">
        <v>32</v>
      </c>
      <c r="B15" t="s">
        <v>25</v>
      </c>
      <c r="C15">
        <v>0</v>
      </c>
      <c r="D15">
        <v>0</v>
      </c>
      <c r="E15">
        <f t="shared" si="0"/>
        <v>102.43295850021298</v>
      </c>
      <c r="F15">
        <v>10.297742678339276</v>
      </c>
      <c r="G15">
        <v>1</v>
      </c>
      <c r="H15">
        <v>9.9471274142123356</v>
      </c>
      <c r="I15">
        <v>1</v>
      </c>
      <c r="J15">
        <v>2016</v>
      </c>
      <c r="K15">
        <v>1</v>
      </c>
      <c r="L15">
        <v>0</v>
      </c>
      <c r="M15">
        <v>0</v>
      </c>
      <c r="N15">
        <v>0</v>
      </c>
      <c r="O15">
        <v>6</v>
      </c>
      <c r="P15">
        <v>9</v>
      </c>
      <c r="Q15">
        <v>15</v>
      </c>
      <c r="R15">
        <v>2</v>
      </c>
      <c r="S15">
        <v>1</v>
      </c>
      <c r="T15">
        <v>2</v>
      </c>
      <c r="U15">
        <v>0</v>
      </c>
      <c r="V15">
        <v>73.290000000000006</v>
      </c>
      <c r="W15">
        <v>10.7</v>
      </c>
      <c r="X15">
        <v>86.93</v>
      </c>
      <c r="Y15">
        <v>11.920334680220376</v>
      </c>
      <c r="Z15">
        <v>0</v>
      </c>
      <c r="AA15">
        <v>-2.5528791447556345E-2</v>
      </c>
      <c r="AB15">
        <v>-0.33</v>
      </c>
    </row>
    <row r="16" spans="1:29" x14ac:dyDescent="0.35">
      <c r="A16" t="s">
        <v>33</v>
      </c>
      <c r="B16" t="s">
        <v>30</v>
      </c>
      <c r="C16">
        <v>0</v>
      </c>
      <c r="D16">
        <v>0</v>
      </c>
      <c r="E16">
        <f t="shared" si="0"/>
        <v>103.01827052354487</v>
      </c>
      <c r="F16">
        <v>10.285704528372344</v>
      </c>
      <c r="G16">
        <v>1</v>
      </c>
      <c r="H16">
        <v>10.015674690963239</v>
      </c>
      <c r="I16">
        <v>1</v>
      </c>
      <c r="J16">
        <v>2016</v>
      </c>
      <c r="K16">
        <v>1</v>
      </c>
      <c r="L16">
        <v>0</v>
      </c>
      <c r="M16">
        <v>0</v>
      </c>
      <c r="N16">
        <v>0</v>
      </c>
      <c r="O16">
        <v>1</v>
      </c>
      <c r="P16">
        <v>11</v>
      </c>
      <c r="Q16">
        <v>6</v>
      </c>
      <c r="R16">
        <v>1</v>
      </c>
      <c r="S16">
        <v>1</v>
      </c>
      <c r="T16">
        <v>2</v>
      </c>
      <c r="U16">
        <v>0</v>
      </c>
      <c r="V16">
        <v>53.21</v>
      </c>
      <c r="W16">
        <v>-2.35</v>
      </c>
      <c r="X16">
        <v>65.099999999999994</v>
      </c>
      <c r="Y16">
        <v>12.44492187190165</v>
      </c>
      <c r="Z16">
        <v>1</v>
      </c>
      <c r="AA16">
        <v>-0.22049030181158588</v>
      </c>
      <c r="AB16">
        <v>1.31</v>
      </c>
    </row>
    <row r="17" spans="1:28" x14ac:dyDescent="0.35">
      <c r="A17" t="s">
        <v>36</v>
      </c>
      <c r="B17" t="s">
        <v>17</v>
      </c>
      <c r="C17">
        <v>0</v>
      </c>
      <c r="D17">
        <v>0</v>
      </c>
      <c r="E17">
        <f t="shared" si="0"/>
        <v>97.442853796210713</v>
      </c>
      <c r="F17">
        <v>10.042869662262856</v>
      </c>
      <c r="G17">
        <v>0</v>
      </c>
      <c r="H17">
        <v>9.7026902741118448</v>
      </c>
      <c r="I17">
        <v>0</v>
      </c>
      <c r="J17">
        <v>2016</v>
      </c>
      <c r="K17">
        <v>1</v>
      </c>
      <c r="L17">
        <v>0</v>
      </c>
      <c r="M17">
        <v>0</v>
      </c>
      <c r="N17">
        <v>0</v>
      </c>
      <c r="O17">
        <v>4</v>
      </c>
      <c r="P17">
        <v>8</v>
      </c>
      <c r="Q17">
        <v>12</v>
      </c>
      <c r="R17">
        <v>0</v>
      </c>
      <c r="S17">
        <v>0</v>
      </c>
      <c r="T17">
        <v>1</v>
      </c>
      <c r="U17">
        <v>0</v>
      </c>
      <c r="V17">
        <v>67.81</v>
      </c>
      <c r="W17">
        <v>8.15</v>
      </c>
      <c r="X17">
        <v>80.59</v>
      </c>
      <c r="Y17">
        <v>12.189956922495533</v>
      </c>
      <c r="Z17">
        <v>1</v>
      </c>
      <c r="AA17">
        <v>-5.0221060242825889E-2</v>
      </c>
      <c r="AB17">
        <v>0.39</v>
      </c>
    </row>
    <row r="18" spans="1:28" x14ac:dyDescent="0.35">
      <c r="A18" t="s">
        <v>37</v>
      </c>
      <c r="B18" t="s">
        <v>15</v>
      </c>
      <c r="C18">
        <v>0</v>
      </c>
      <c r="D18">
        <v>0</v>
      </c>
      <c r="E18">
        <f t="shared" si="0"/>
        <v>94.635864459160828</v>
      </c>
      <c r="F18">
        <v>10.086982527228791</v>
      </c>
      <c r="G18">
        <v>0</v>
      </c>
      <c r="H18">
        <v>9.3819796161737035</v>
      </c>
      <c r="I18">
        <v>0</v>
      </c>
      <c r="J18">
        <v>2016</v>
      </c>
      <c r="K18">
        <v>1</v>
      </c>
      <c r="L18">
        <v>0</v>
      </c>
      <c r="M18">
        <v>0</v>
      </c>
      <c r="N18">
        <v>0</v>
      </c>
      <c r="O18">
        <v>4</v>
      </c>
      <c r="P18">
        <v>6</v>
      </c>
      <c r="Q18">
        <v>9</v>
      </c>
      <c r="R18">
        <v>0</v>
      </c>
      <c r="S18">
        <v>0</v>
      </c>
      <c r="T18">
        <v>2</v>
      </c>
      <c r="U18">
        <v>0</v>
      </c>
      <c r="V18">
        <v>69.27</v>
      </c>
      <c r="W18">
        <v>10</v>
      </c>
      <c r="X18">
        <v>85.06</v>
      </c>
      <c r="Y18">
        <v>11.635912802730232</v>
      </c>
      <c r="Z18">
        <v>0</v>
      </c>
      <c r="AA18">
        <v>0.15811392408453381</v>
      </c>
      <c r="AB18">
        <v>0.87</v>
      </c>
    </row>
    <row r="19" spans="1:28" x14ac:dyDescent="0.35">
      <c r="A19" t="s">
        <v>39</v>
      </c>
      <c r="B19" t="s">
        <v>30</v>
      </c>
      <c r="C19">
        <v>0</v>
      </c>
      <c r="D19">
        <v>1</v>
      </c>
      <c r="E19">
        <f t="shared" si="0"/>
        <v>100.87522013401579</v>
      </c>
      <c r="F19">
        <v>10.224901028335799</v>
      </c>
      <c r="G19">
        <v>0</v>
      </c>
      <c r="H19">
        <v>9.8656426946788951</v>
      </c>
      <c r="I19">
        <v>1</v>
      </c>
      <c r="J19">
        <v>2016</v>
      </c>
      <c r="K19">
        <v>1</v>
      </c>
      <c r="L19">
        <v>0</v>
      </c>
      <c r="M19">
        <v>0</v>
      </c>
      <c r="N19">
        <v>0</v>
      </c>
      <c r="O19">
        <v>3</v>
      </c>
      <c r="P19">
        <v>7</v>
      </c>
      <c r="Q19">
        <v>2</v>
      </c>
      <c r="R19">
        <v>1</v>
      </c>
      <c r="S19">
        <v>0</v>
      </c>
      <c r="T19">
        <v>2</v>
      </c>
      <c r="U19">
        <v>0</v>
      </c>
      <c r="V19">
        <v>53.21</v>
      </c>
      <c r="W19">
        <v>-2.35</v>
      </c>
      <c r="X19">
        <v>65.099999999999994</v>
      </c>
      <c r="Y19">
        <v>12.499004594353822</v>
      </c>
      <c r="Z19">
        <v>1</v>
      </c>
      <c r="AA19">
        <v>8.0034190971707553E-2</v>
      </c>
      <c r="AB19">
        <v>1.1499999999999999</v>
      </c>
    </row>
    <row r="20" spans="1:28" x14ac:dyDescent="0.35">
      <c r="A20" t="s">
        <v>43</v>
      </c>
      <c r="B20" t="s">
        <v>30</v>
      </c>
      <c r="C20">
        <v>0</v>
      </c>
      <c r="D20">
        <v>1</v>
      </c>
      <c r="E20">
        <f t="shared" si="0"/>
        <v>99.14036691467642</v>
      </c>
      <c r="F20">
        <v>10.082223719938558</v>
      </c>
      <c r="G20">
        <v>0</v>
      </c>
      <c r="H20">
        <v>9.833184589885354</v>
      </c>
      <c r="I20">
        <v>1</v>
      </c>
      <c r="J20">
        <v>2016</v>
      </c>
      <c r="K20">
        <v>1</v>
      </c>
      <c r="L20">
        <v>0</v>
      </c>
      <c r="M20">
        <v>0</v>
      </c>
      <c r="N20">
        <v>0</v>
      </c>
      <c r="O20">
        <v>0</v>
      </c>
      <c r="P20">
        <v>4</v>
      </c>
      <c r="Q20">
        <v>4</v>
      </c>
      <c r="R20">
        <v>1</v>
      </c>
      <c r="S20">
        <v>1</v>
      </c>
      <c r="T20">
        <v>2</v>
      </c>
      <c r="U20">
        <v>0</v>
      </c>
      <c r="V20">
        <v>53.21</v>
      </c>
      <c r="W20">
        <v>-2.35</v>
      </c>
      <c r="X20">
        <v>65.099999999999994</v>
      </c>
      <c r="Y20">
        <v>12.469128652673142</v>
      </c>
      <c r="Z20">
        <v>1</v>
      </c>
      <c r="AA20">
        <v>3.986174220358072E-2</v>
      </c>
      <c r="AB20">
        <v>0.98</v>
      </c>
    </row>
    <row r="21" spans="1:28" x14ac:dyDescent="0.35">
      <c r="A21" t="s">
        <v>44</v>
      </c>
      <c r="B21" t="s">
        <v>25</v>
      </c>
      <c r="C21">
        <v>0</v>
      </c>
      <c r="D21">
        <v>0</v>
      </c>
      <c r="E21">
        <f t="shared" si="0"/>
        <v>92.487330817063608</v>
      </c>
      <c r="F21">
        <v>9.923434003855883</v>
      </c>
      <c r="G21">
        <v>0</v>
      </c>
      <c r="H21">
        <v>9.320093304507937</v>
      </c>
      <c r="I21">
        <v>0</v>
      </c>
      <c r="J21">
        <v>2016</v>
      </c>
      <c r="K21">
        <v>1</v>
      </c>
      <c r="L21">
        <v>0</v>
      </c>
      <c r="M21">
        <v>0</v>
      </c>
      <c r="N21">
        <v>0</v>
      </c>
      <c r="O21">
        <v>8</v>
      </c>
      <c r="P21">
        <v>9</v>
      </c>
      <c r="Q21">
        <v>14</v>
      </c>
      <c r="R21">
        <v>0</v>
      </c>
      <c r="S21">
        <v>0</v>
      </c>
      <c r="T21">
        <v>1</v>
      </c>
      <c r="U21">
        <v>0</v>
      </c>
      <c r="V21">
        <v>73.290000000000006</v>
      </c>
      <c r="W21">
        <v>10.7</v>
      </c>
      <c r="X21">
        <v>86.93</v>
      </c>
      <c r="Y21">
        <v>11.977413545518848</v>
      </c>
      <c r="Z21">
        <v>0</v>
      </c>
      <c r="AA21">
        <v>-3.2480900781906089E-2</v>
      </c>
      <c r="AB21">
        <v>0.33</v>
      </c>
    </row>
    <row r="22" spans="1:28" x14ac:dyDescent="0.35">
      <c r="A22" t="s">
        <v>9</v>
      </c>
      <c r="B22" t="s">
        <v>10</v>
      </c>
      <c r="C22">
        <v>0</v>
      </c>
      <c r="D22">
        <v>0</v>
      </c>
      <c r="E22">
        <f t="shared" si="0"/>
        <v>112.10220695743803</v>
      </c>
      <c r="F22">
        <v>10.849138826817672</v>
      </c>
      <c r="G22">
        <v>1</v>
      </c>
      <c r="H22">
        <v>10.332820765491158</v>
      </c>
      <c r="I22">
        <v>1</v>
      </c>
      <c r="J22">
        <v>2017</v>
      </c>
      <c r="K22">
        <v>0</v>
      </c>
      <c r="L22">
        <v>1</v>
      </c>
      <c r="M22">
        <v>0</v>
      </c>
      <c r="N22">
        <v>0</v>
      </c>
      <c r="P22">
        <v>6</v>
      </c>
      <c r="Q22">
        <v>15</v>
      </c>
      <c r="R22">
        <v>5</v>
      </c>
      <c r="S22">
        <v>1</v>
      </c>
      <c r="T22">
        <v>3</v>
      </c>
      <c r="U22">
        <v>0</v>
      </c>
      <c r="V22">
        <v>67.989999999999995</v>
      </c>
      <c r="W22">
        <v>7.59</v>
      </c>
      <c r="X22">
        <v>77.959999999999994</v>
      </c>
      <c r="Y22">
        <v>12.403738050363856</v>
      </c>
      <c r="Z22">
        <v>1</v>
      </c>
      <c r="AA22">
        <v>1.7112998460038893E-2</v>
      </c>
      <c r="AB22">
        <v>0.88</v>
      </c>
    </row>
    <row r="23" spans="1:28" x14ac:dyDescent="0.35">
      <c r="A23" t="s">
        <v>11</v>
      </c>
      <c r="B23" t="s">
        <v>10</v>
      </c>
      <c r="C23">
        <v>0</v>
      </c>
      <c r="D23">
        <v>0</v>
      </c>
      <c r="E23">
        <f t="shared" si="0"/>
        <v>108.65807152283543</v>
      </c>
      <c r="F23">
        <v>10.739818529812714</v>
      </c>
      <c r="G23">
        <v>1</v>
      </c>
      <c r="H23">
        <v>10.117309824296468</v>
      </c>
      <c r="I23">
        <v>1</v>
      </c>
      <c r="J23">
        <v>2017</v>
      </c>
      <c r="K23">
        <v>0</v>
      </c>
      <c r="L23">
        <v>1</v>
      </c>
      <c r="M23">
        <v>0</v>
      </c>
      <c r="N23">
        <v>0</v>
      </c>
      <c r="O23">
        <v>7</v>
      </c>
      <c r="P23">
        <v>9</v>
      </c>
      <c r="Q23">
        <v>5</v>
      </c>
      <c r="R23">
        <v>1</v>
      </c>
      <c r="S23">
        <v>1</v>
      </c>
      <c r="T23">
        <v>1</v>
      </c>
      <c r="U23">
        <v>0</v>
      </c>
      <c r="V23">
        <v>67.989999999999995</v>
      </c>
      <c r="W23">
        <v>7.59</v>
      </c>
      <c r="X23">
        <v>77.959999999999994</v>
      </c>
      <c r="Y23">
        <v>12.290425745641912</v>
      </c>
      <c r="Z23">
        <v>1</v>
      </c>
      <c r="AA23">
        <v>1.1212803382181891E-2</v>
      </c>
      <c r="AB23">
        <v>1.06</v>
      </c>
    </row>
    <row r="24" spans="1:28" x14ac:dyDescent="0.35">
      <c r="A24" t="s">
        <v>12</v>
      </c>
      <c r="B24" t="s">
        <v>10</v>
      </c>
      <c r="C24">
        <v>0</v>
      </c>
      <c r="D24">
        <v>0</v>
      </c>
      <c r="E24">
        <f t="shared" si="0"/>
        <v>107.5123892931919</v>
      </c>
      <c r="F24">
        <v>10.663608428772273</v>
      </c>
      <c r="G24">
        <v>1</v>
      </c>
      <c r="H24">
        <v>10.082177155258698</v>
      </c>
      <c r="I24">
        <v>1</v>
      </c>
      <c r="J24">
        <v>2017</v>
      </c>
      <c r="K24">
        <v>0</v>
      </c>
      <c r="L24">
        <v>1</v>
      </c>
      <c r="M24">
        <v>0</v>
      </c>
      <c r="N24">
        <v>0</v>
      </c>
      <c r="O24">
        <v>7</v>
      </c>
      <c r="P24">
        <v>13</v>
      </c>
      <c r="Q24">
        <v>14</v>
      </c>
      <c r="R24">
        <v>6</v>
      </c>
      <c r="S24">
        <v>3</v>
      </c>
      <c r="T24">
        <v>2</v>
      </c>
      <c r="U24">
        <v>0</v>
      </c>
      <c r="V24">
        <v>67.989999999999995</v>
      </c>
      <c r="W24">
        <v>7.59</v>
      </c>
      <c r="X24">
        <v>77.959999999999994</v>
      </c>
      <c r="Y24">
        <v>12.265399246625396</v>
      </c>
      <c r="Z24">
        <v>1</v>
      </c>
      <c r="AA24">
        <v>2.8117095414984958E-2</v>
      </c>
      <c r="AB24">
        <v>-0.43</v>
      </c>
    </row>
    <row r="25" spans="1:28" x14ac:dyDescent="0.35">
      <c r="A25" t="s">
        <v>13</v>
      </c>
      <c r="B25" t="s">
        <v>10</v>
      </c>
      <c r="C25">
        <v>0</v>
      </c>
      <c r="D25">
        <v>0</v>
      </c>
      <c r="E25">
        <f t="shared" si="0"/>
        <v>106.61362120393208</v>
      </c>
      <c r="F25">
        <v>10.560279603445997</v>
      </c>
      <c r="G25">
        <v>1</v>
      </c>
      <c r="H25">
        <v>10.095719546018675</v>
      </c>
      <c r="I25">
        <v>1</v>
      </c>
      <c r="J25">
        <v>2017</v>
      </c>
      <c r="K25">
        <v>0</v>
      </c>
      <c r="L25">
        <v>1</v>
      </c>
      <c r="M25">
        <v>0</v>
      </c>
      <c r="N25">
        <v>0</v>
      </c>
      <c r="O25">
        <v>8</v>
      </c>
      <c r="P25">
        <v>9</v>
      </c>
      <c r="Q25">
        <v>13</v>
      </c>
      <c r="R25">
        <v>5</v>
      </c>
      <c r="S25">
        <v>3</v>
      </c>
      <c r="T25">
        <v>2</v>
      </c>
      <c r="U25">
        <v>0</v>
      </c>
      <c r="V25">
        <v>67.989999999999995</v>
      </c>
      <c r="W25">
        <v>7.59</v>
      </c>
      <c r="X25">
        <v>77.959999999999994</v>
      </c>
      <c r="Y25">
        <v>12.358169835779256</v>
      </c>
      <c r="Z25">
        <v>1</v>
      </c>
      <c r="AA25">
        <v>4.2579591941197412E-2</v>
      </c>
      <c r="AB25">
        <v>0.73</v>
      </c>
    </row>
    <row r="26" spans="1:28" x14ac:dyDescent="0.35">
      <c r="A26" t="s">
        <v>14</v>
      </c>
      <c r="B26" t="s">
        <v>15</v>
      </c>
      <c r="C26">
        <v>0</v>
      </c>
      <c r="D26">
        <v>0</v>
      </c>
      <c r="E26">
        <f t="shared" si="0"/>
        <v>105.67194135382789</v>
      </c>
      <c r="F26">
        <v>10.582836654262014</v>
      </c>
      <c r="G26">
        <v>1</v>
      </c>
      <c r="H26">
        <v>9.9852189735226382</v>
      </c>
      <c r="I26">
        <v>1</v>
      </c>
      <c r="J26">
        <v>2017</v>
      </c>
      <c r="K26">
        <v>0</v>
      </c>
      <c r="L26">
        <v>1</v>
      </c>
      <c r="M26">
        <v>0</v>
      </c>
      <c r="N26">
        <v>0</v>
      </c>
      <c r="O26">
        <v>4</v>
      </c>
      <c r="P26">
        <v>1</v>
      </c>
      <c r="Q26">
        <v>8</v>
      </c>
      <c r="R26">
        <v>0</v>
      </c>
      <c r="S26">
        <v>1</v>
      </c>
      <c r="T26">
        <v>3</v>
      </c>
      <c r="U26">
        <v>0</v>
      </c>
      <c r="V26">
        <v>69.05</v>
      </c>
      <c r="W26">
        <v>10.039999999999999</v>
      </c>
      <c r="X26">
        <v>78.62</v>
      </c>
      <c r="Y26">
        <v>11.967469814898664</v>
      </c>
      <c r="Z26">
        <v>0</v>
      </c>
      <c r="AA26">
        <v>4.2193988558514334E-2</v>
      </c>
      <c r="AB26">
        <v>0.94</v>
      </c>
    </row>
    <row r="27" spans="1:28" x14ac:dyDescent="0.35">
      <c r="A27" t="s">
        <v>16</v>
      </c>
      <c r="B27" t="s">
        <v>17</v>
      </c>
      <c r="C27">
        <v>0</v>
      </c>
      <c r="D27">
        <v>0</v>
      </c>
      <c r="E27">
        <f t="shared" si="0"/>
        <v>104.74408085696368</v>
      </c>
      <c r="F27">
        <v>10.432261163527064</v>
      </c>
      <c r="G27">
        <v>1</v>
      </c>
      <c r="H27">
        <v>10.040400562743441</v>
      </c>
      <c r="I27">
        <v>1</v>
      </c>
      <c r="J27">
        <v>2017</v>
      </c>
      <c r="K27">
        <v>0</v>
      </c>
      <c r="L27">
        <v>1</v>
      </c>
      <c r="M27">
        <v>0</v>
      </c>
      <c r="N27">
        <v>0</v>
      </c>
      <c r="O27">
        <v>4</v>
      </c>
      <c r="P27">
        <v>7</v>
      </c>
      <c r="Q27">
        <v>15</v>
      </c>
      <c r="R27">
        <v>0</v>
      </c>
      <c r="S27">
        <v>1</v>
      </c>
      <c r="T27">
        <v>2</v>
      </c>
      <c r="U27">
        <v>0</v>
      </c>
      <c r="V27">
        <v>68.16</v>
      </c>
      <c r="W27">
        <v>8.19</v>
      </c>
      <c r="X27">
        <v>77.64</v>
      </c>
      <c r="Y27">
        <v>12.426351502702575</v>
      </c>
      <c r="Z27">
        <v>1</v>
      </c>
      <c r="AA27">
        <v>7.7993015912507457E-2</v>
      </c>
      <c r="AB27">
        <v>0.35</v>
      </c>
    </row>
    <row r="28" spans="1:28" x14ac:dyDescent="0.35">
      <c r="A28" t="s">
        <v>20</v>
      </c>
      <c r="B28" t="s">
        <v>15</v>
      </c>
      <c r="C28">
        <v>0</v>
      </c>
      <c r="D28">
        <v>0</v>
      </c>
      <c r="E28">
        <f t="shared" si="0"/>
        <v>106.17736130698275</v>
      </c>
      <c r="F28">
        <v>10.46345458040514</v>
      </c>
      <c r="G28">
        <v>1</v>
      </c>
      <c r="H28">
        <v>10.147448004965833</v>
      </c>
      <c r="I28">
        <v>1</v>
      </c>
      <c r="J28">
        <v>2017</v>
      </c>
      <c r="K28">
        <v>0</v>
      </c>
      <c r="L28">
        <v>1</v>
      </c>
      <c r="M28">
        <v>0</v>
      </c>
      <c r="N28">
        <v>0</v>
      </c>
      <c r="O28">
        <v>7</v>
      </c>
      <c r="P28">
        <v>13</v>
      </c>
      <c r="Q28">
        <v>8</v>
      </c>
      <c r="R28">
        <v>0</v>
      </c>
      <c r="S28">
        <v>0</v>
      </c>
      <c r="T28">
        <v>2</v>
      </c>
      <c r="U28">
        <v>0</v>
      </c>
      <c r="V28">
        <v>69.05</v>
      </c>
      <c r="W28">
        <v>10.039999999999999</v>
      </c>
      <c r="X28">
        <v>78.62</v>
      </c>
      <c r="Y28">
        <v>11.990530204162793</v>
      </c>
      <c r="Z28">
        <v>0</v>
      </c>
      <c r="AA28">
        <v>0.10210230843919593</v>
      </c>
      <c r="AB28">
        <v>0.84</v>
      </c>
    </row>
    <row r="29" spans="1:28" x14ac:dyDescent="0.35">
      <c r="A29" t="s">
        <v>21</v>
      </c>
      <c r="B29" t="s">
        <v>17</v>
      </c>
      <c r="C29">
        <v>0</v>
      </c>
      <c r="D29">
        <v>0</v>
      </c>
      <c r="E29">
        <f t="shared" si="0"/>
        <v>100.59213546914646</v>
      </c>
      <c r="F29">
        <v>10.298008962726952</v>
      </c>
      <c r="G29">
        <v>1</v>
      </c>
      <c r="H29">
        <v>9.7681149660321598</v>
      </c>
      <c r="I29">
        <v>1</v>
      </c>
      <c r="J29">
        <v>2017</v>
      </c>
      <c r="K29">
        <v>0</v>
      </c>
      <c r="L29">
        <v>1</v>
      </c>
      <c r="M29">
        <v>0</v>
      </c>
      <c r="N29">
        <v>0</v>
      </c>
      <c r="O29">
        <v>5</v>
      </c>
      <c r="P29">
        <v>5</v>
      </c>
      <c r="Q29">
        <v>13</v>
      </c>
      <c r="R29">
        <v>2</v>
      </c>
      <c r="S29">
        <v>6</v>
      </c>
      <c r="T29">
        <v>3</v>
      </c>
      <c r="U29">
        <v>0</v>
      </c>
      <c r="V29">
        <v>68.16</v>
      </c>
      <c r="W29">
        <v>8.19</v>
      </c>
      <c r="X29">
        <v>77.64</v>
      </c>
      <c r="Y29">
        <v>12.270615957861121</v>
      </c>
      <c r="Z29">
        <v>1</v>
      </c>
      <c r="AA29">
        <v>0.16131471141043255</v>
      </c>
      <c r="AB29">
        <v>0.25</v>
      </c>
    </row>
    <row r="30" spans="1:28" x14ac:dyDescent="0.35">
      <c r="A30" t="s">
        <v>22</v>
      </c>
      <c r="B30" t="s">
        <v>15</v>
      </c>
      <c r="C30">
        <v>0</v>
      </c>
      <c r="D30">
        <v>0</v>
      </c>
      <c r="E30">
        <f t="shared" si="0"/>
        <v>103.61619700205915</v>
      </c>
      <c r="F30">
        <v>10.377957509383915</v>
      </c>
      <c r="G30">
        <v>1</v>
      </c>
      <c r="H30">
        <v>9.9842572017054163</v>
      </c>
      <c r="I30">
        <v>1</v>
      </c>
      <c r="J30">
        <v>2017</v>
      </c>
      <c r="K30">
        <v>0</v>
      </c>
      <c r="L30">
        <v>1</v>
      </c>
      <c r="M30">
        <v>0</v>
      </c>
      <c r="N30">
        <v>0</v>
      </c>
      <c r="O30">
        <v>4</v>
      </c>
      <c r="P30">
        <v>10</v>
      </c>
      <c r="Q30">
        <v>7</v>
      </c>
      <c r="R30">
        <v>2</v>
      </c>
      <c r="S30">
        <v>1</v>
      </c>
      <c r="T30">
        <v>3</v>
      </c>
      <c r="U30">
        <v>0</v>
      </c>
      <c r="V30">
        <v>69.05</v>
      </c>
      <c r="W30">
        <v>10.039999999999999</v>
      </c>
      <c r="X30">
        <v>78.62</v>
      </c>
      <c r="Y30">
        <v>11.845212182420012</v>
      </c>
      <c r="Z30">
        <v>0</v>
      </c>
      <c r="AA30">
        <v>3.5693947072197002E-2</v>
      </c>
      <c r="AB30">
        <v>0.88</v>
      </c>
    </row>
    <row r="31" spans="1:28" x14ac:dyDescent="0.35">
      <c r="A31" t="s">
        <v>23</v>
      </c>
      <c r="B31" t="s">
        <v>10</v>
      </c>
      <c r="C31">
        <v>0</v>
      </c>
      <c r="D31">
        <v>0</v>
      </c>
      <c r="E31">
        <f t="shared" si="0"/>
        <v>103.39178614653753</v>
      </c>
      <c r="F31">
        <v>10.39396825292703</v>
      </c>
      <c r="G31">
        <v>1</v>
      </c>
      <c r="H31">
        <v>9.9472870832967502</v>
      </c>
      <c r="I31">
        <v>1</v>
      </c>
      <c r="J31">
        <v>2017</v>
      </c>
      <c r="K31">
        <v>0</v>
      </c>
      <c r="L31">
        <v>1</v>
      </c>
      <c r="M31">
        <v>0</v>
      </c>
      <c r="N31">
        <v>0</v>
      </c>
      <c r="O31">
        <v>6</v>
      </c>
      <c r="P31">
        <v>1</v>
      </c>
      <c r="Q31">
        <v>8</v>
      </c>
      <c r="R31">
        <v>1</v>
      </c>
      <c r="S31">
        <v>0</v>
      </c>
      <c r="T31">
        <v>1</v>
      </c>
      <c r="U31">
        <v>0</v>
      </c>
      <c r="V31">
        <v>67.989999999999995</v>
      </c>
      <c r="W31">
        <v>7.59</v>
      </c>
      <c r="X31">
        <v>77.959999999999994</v>
      </c>
      <c r="Y31">
        <v>11.930303474109746</v>
      </c>
      <c r="Z31">
        <v>0</v>
      </c>
      <c r="AA31">
        <v>4.5136566828108259E-2</v>
      </c>
      <c r="AB31">
        <v>0.66</v>
      </c>
    </row>
    <row r="32" spans="1:28" x14ac:dyDescent="0.35">
      <c r="A32" t="s">
        <v>28</v>
      </c>
      <c r="B32" t="s">
        <v>10</v>
      </c>
      <c r="C32">
        <v>0</v>
      </c>
      <c r="D32">
        <v>0</v>
      </c>
      <c r="E32">
        <f t="shared" si="0"/>
        <v>100.22310490850221</v>
      </c>
      <c r="F32">
        <v>10.30903780605691</v>
      </c>
      <c r="G32">
        <v>1</v>
      </c>
      <c r="H32">
        <v>9.7218680146480523</v>
      </c>
      <c r="I32">
        <v>0</v>
      </c>
      <c r="J32">
        <v>2017</v>
      </c>
      <c r="K32">
        <v>0</v>
      </c>
      <c r="L32">
        <v>1</v>
      </c>
      <c r="M32">
        <v>0</v>
      </c>
      <c r="N32">
        <v>0</v>
      </c>
      <c r="O32">
        <v>8</v>
      </c>
      <c r="P32">
        <v>1</v>
      </c>
      <c r="Q32">
        <v>7</v>
      </c>
      <c r="R32">
        <v>3</v>
      </c>
      <c r="S32">
        <v>0</v>
      </c>
      <c r="T32">
        <v>1</v>
      </c>
      <c r="U32">
        <v>0</v>
      </c>
      <c r="V32">
        <v>67.989999999999995</v>
      </c>
      <c r="W32">
        <v>7.59</v>
      </c>
      <c r="X32">
        <v>77.959999999999994</v>
      </c>
      <c r="Y32">
        <v>11.96226323550901</v>
      </c>
      <c r="Z32">
        <v>0</v>
      </c>
      <c r="AA32">
        <v>6.5814117058936361E-2</v>
      </c>
      <c r="AB32">
        <v>0.4</v>
      </c>
    </row>
    <row r="33" spans="1:28" x14ac:dyDescent="0.35">
      <c r="A33" t="s">
        <v>29</v>
      </c>
      <c r="B33" t="s">
        <v>30</v>
      </c>
      <c r="C33">
        <v>0</v>
      </c>
      <c r="D33">
        <v>1</v>
      </c>
      <c r="E33">
        <f t="shared" si="0"/>
        <v>100.52828968720333</v>
      </c>
      <c r="F33">
        <v>10.203764790623836</v>
      </c>
      <c r="G33">
        <v>0</v>
      </c>
      <c r="H33">
        <v>9.852078301489076</v>
      </c>
      <c r="I33">
        <v>1</v>
      </c>
      <c r="J33">
        <v>2017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  <c r="Q33">
        <v>2</v>
      </c>
      <c r="R33">
        <v>1</v>
      </c>
      <c r="S33">
        <v>0</v>
      </c>
      <c r="T33">
        <v>2</v>
      </c>
      <c r="U33">
        <v>0</v>
      </c>
      <c r="V33">
        <v>53.83</v>
      </c>
      <c r="W33">
        <v>-1.99</v>
      </c>
      <c r="X33">
        <v>57.92</v>
      </c>
      <c r="Y33">
        <v>12.45957024068144</v>
      </c>
      <c r="Z33">
        <v>1</v>
      </c>
      <c r="AA33">
        <v>5.4832892046885712E-2</v>
      </c>
      <c r="AB33">
        <v>0.97</v>
      </c>
    </row>
    <row r="34" spans="1:28" x14ac:dyDescent="0.35">
      <c r="A34" t="s">
        <v>31</v>
      </c>
      <c r="B34" t="s">
        <v>15</v>
      </c>
      <c r="C34">
        <v>0</v>
      </c>
      <c r="D34">
        <v>0</v>
      </c>
      <c r="E34">
        <f t="shared" si="0"/>
        <v>102.49873170354473</v>
      </c>
      <c r="F34">
        <v>10.326574289401995</v>
      </c>
      <c r="G34">
        <v>1</v>
      </c>
      <c r="H34">
        <v>9.9257245269360634</v>
      </c>
      <c r="I34">
        <v>1</v>
      </c>
      <c r="J34">
        <v>2017</v>
      </c>
      <c r="K34">
        <v>0</v>
      </c>
      <c r="L34">
        <v>1</v>
      </c>
      <c r="M34">
        <v>0</v>
      </c>
      <c r="N34">
        <v>0</v>
      </c>
      <c r="O34">
        <v>4</v>
      </c>
      <c r="P34">
        <v>0</v>
      </c>
      <c r="Q34">
        <v>8</v>
      </c>
      <c r="R34">
        <v>4</v>
      </c>
      <c r="S34">
        <v>1</v>
      </c>
      <c r="T34">
        <v>2</v>
      </c>
      <c r="U34">
        <v>0</v>
      </c>
      <c r="V34">
        <v>69.05</v>
      </c>
      <c r="W34">
        <v>10.039999999999999</v>
      </c>
      <c r="X34">
        <v>78.62</v>
      </c>
      <c r="Y34">
        <v>11.734110650364087</v>
      </c>
      <c r="Z34">
        <v>0</v>
      </c>
      <c r="AA34">
        <v>3.6529243852682337E-2</v>
      </c>
      <c r="AB34">
        <v>0.74</v>
      </c>
    </row>
    <row r="35" spans="1:28" x14ac:dyDescent="0.35">
      <c r="A35" t="s">
        <v>32</v>
      </c>
      <c r="B35" t="s">
        <v>25</v>
      </c>
      <c r="C35">
        <v>0</v>
      </c>
      <c r="D35">
        <v>0</v>
      </c>
      <c r="E35">
        <f t="shared" si="0"/>
        <v>100.70563302879266</v>
      </c>
      <c r="F35">
        <v>10.348951889243182</v>
      </c>
      <c r="G35">
        <v>1</v>
      </c>
      <c r="H35">
        <v>9.7309982794941039</v>
      </c>
      <c r="I35">
        <v>0</v>
      </c>
      <c r="J35">
        <v>2017</v>
      </c>
      <c r="K35">
        <v>0</v>
      </c>
      <c r="L35">
        <v>1</v>
      </c>
      <c r="M35">
        <v>0</v>
      </c>
      <c r="N35">
        <v>0</v>
      </c>
      <c r="O35">
        <v>4</v>
      </c>
      <c r="P35">
        <v>0</v>
      </c>
      <c r="Q35">
        <v>15</v>
      </c>
      <c r="R35">
        <v>3</v>
      </c>
      <c r="S35">
        <v>1</v>
      </c>
      <c r="T35">
        <v>2</v>
      </c>
      <c r="U35">
        <v>0</v>
      </c>
      <c r="V35">
        <v>72.77</v>
      </c>
      <c r="W35">
        <v>10.68</v>
      </c>
      <c r="X35">
        <v>87.18</v>
      </c>
      <c r="Y35">
        <v>11.908092904550719</v>
      </c>
      <c r="Z35">
        <v>0</v>
      </c>
      <c r="AA35">
        <v>-2.7794162697244731E-2</v>
      </c>
      <c r="AB35">
        <v>-0.12</v>
      </c>
    </row>
    <row r="36" spans="1:28" x14ac:dyDescent="0.35">
      <c r="A36" t="s">
        <v>33</v>
      </c>
      <c r="B36" t="s">
        <v>30</v>
      </c>
      <c r="C36">
        <v>0</v>
      </c>
      <c r="D36">
        <v>0</v>
      </c>
      <c r="E36">
        <f t="shared" si="0"/>
        <v>99.124738457435228</v>
      </c>
      <c r="F36">
        <v>10.137709189569492</v>
      </c>
      <c r="G36">
        <v>0</v>
      </c>
      <c r="H36">
        <v>9.7778242208232715</v>
      </c>
      <c r="I36">
        <v>1</v>
      </c>
      <c r="J36">
        <v>2017</v>
      </c>
      <c r="K36">
        <v>0</v>
      </c>
      <c r="L36">
        <v>1</v>
      </c>
      <c r="M36">
        <v>0</v>
      </c>
      <c r="N36">
        <v>0</v>
      </c>
      <c r="O36">
        <v>0</v>
      </c>
      <c r="P36">
        <v>4</v>
      </c>
      <c r="Q36">
        <v>6</v>
      </c>
      <c r="R36">
        <v>1</v>
      </c>
      <c r="S36">
        <v>1</v>
      </c>
      <c r="T36">
        <v>2</v>
      </c>
      <c r="U36">
        <v>0</v>
      </c>
      <c r="V36">
        <v>53.83</v>
      </c>
      <c r="W36">
        <v>-1.99</v>
      </c>
      <c r="X36">
        <v>57.92</v>
      </c>
      <c r="Y36">
        <v>12.564278102729801</v>
      </c>
      <c r="Z36">
        <v>1</v>
      </c>
      <c r="AA36">
        <v>0.31630409029228684</v>
      </c>
      <c r="AB36">
        <v>1.23</v>
      </c>
    </row>
    <row r="37" spans="1:28" x14ac:dyDescent="0.35">
      <c r="A37" t="s">
        <v>36</v>
      </c>
      <c r="B37" t="s">
        <v>17</v>
      </c>
      <c r="C37">
        <v>0</v>
      </c>
      <c r="D37">
        <v>0</v>
      </c>
      <c r="E37">
        <f t="shared" si="0"/>
        <v>98.07685447827383</v>
      </c>
      <c r="F37">
        <v>10.094210640055403</v>
      </c>
      <c r="G37">
        <v>0</v>
      </c>
      <c r="H37">
        <v>9.7161489863397108</v>
      </c>
      <c r="I37">
        <v>0</v>
      </c>
      <c r="J37">
        <v>2017</v>
      </c>
      <c r="K37">
        <v>0</v>
      </c>
      <c r="L37">
        <v>1</v>
      </c>
      <c r="M37">
        <v>0</v>
      </c>
      <c r="N37">
        <v>0</v>
      </c>
      <c r="O37">
        <v>4</v>
      </c>
      <c r="P37">
        <v>0</v>
      </c>
      <c r="Q37">
        <v>12</v>
      </c>
      <c r="R37">
        <v>0</v>
      </c>
      <c r="S37">
        <v>1</v>
      </c>
      <c r="T37">
        <v>1</v>
      </c>
      <c r="U37">
        <v>0</v>
      </c>
      <c r="V37">
        <v>68.16</v>
      </c>
      <c r="W37">
        <v>8.19</v>
      </c>
      <c r="X37">
        <v>77.64</v>
      </c>
      <c r="Y37">
        <v>12.249859449621608</v>
      </c>
      <c r="Z37">
        <v>1</v>
      </c>
      <c r="AA37">
        <v>0.14789595928875424</v>
      </c>
      <c r="AB37">
        <v>0.4</v>
      </c>
    </row>
    <row r="38" spans="1:28" x14ac:dyDescent="0.35">
      <c r="A38" t="s">
        <v>37</v>
      </c>
      <c r="B38" t="s">
        <v>15</v>
      </c>
      <c r="C38">
        <v>0</v>
      </c>
      <c r="D38">
        <v>0</v>
      </c>
      <c r="E38">
        <f t="shared" si="0"/>
        <v>98.396588575859354</v>
      </c>
      <c r="F38">
        <v>10.150115313461033</v>
      </c>
      <c r="G38">
        <v>0</v>
      </c>
      <c r="H38">
        <v>9.6941350454773936</v>
      </c>
      <c r="I38">
        <v>0</v>
      </c>
      <c r="J38">
        <v>2017</v>
      </c>
      <c r="K38">
        <v>0</v>
      </c>
      <c r="L38">
        <v>1</v>
      </c>
      <c r="M38">
        <v>0</v>
      </c>
      <c r="N38">
        <v>0</v>
      </c>
      <c r="O38">
        <v>2</v>
      </c>
      <c r="P38">
        <v>6</v>
      </c>
      <c r="Q38">
        <v>9</v>
      </c>
      <c r="R38">
        <v>0</v>
      </c>
      <c r="S38">
        <v>0</v>
      </c>
      <c r="T38">
        <v>2</v>
      </c>
      <c r="U38">
        <v>0</v>
      </c>
      <c r="V38">
        <v>69.05</v>
      </c>
      <c r="W38">
        <v>10.039999999999999</v>
      </c>
      <c r="X38">
        <v>78.62</v>
      </c>
      <c r="Y38">
        <v>11.666523596395493</v>
      </c>
      <c r="Z38">
        <v>0</v>
      </c>
      <c r="AA38">
        <v>7.3027354906146008E-2</v>
      </c>
      <c r="AB38">
        <v>0.87</v>
      </c>
    </row>
    <row r="39" spans="1:28" x14ac:dyDescent="0.35">
      <c r="A39" t="s">
        <v>39</v>
      </c>
      <c r="B39" t="s">
        <v>30</v>
      </c>
      <c r="C39">
        <v>0</v>
      </c>
      <c r="D39">
        <v>1</v>
      </c>
      <c r="E39">
        <f t="shared" si="0"/>
        <v>95.350625799691215</v>
      </c>
      <c r="F39">
        <v>10.037511131227937</v>
      </c>
      <c r="G39">
        <v>0</v>
      </c>
      <c r="H39">
        <v>9.4994291466381178</v>
      </c>
      <c r="I39">
        <v>0</v>
      </c>
      <c r="J39">
        <v>2017</v>
      </c>
      <c r="K39">
        <v>0</v>
      </c>
      <c r="L39">
        <v>1</v>
      </c>
      <c r="M39">
        <v>0</v>
      </c>
      <c r="N39">
        <v>0</v>
      </c>
      <c r="O39">
        <v>3</v>
      </c>
      <c r="P39">
        <v>2</v>
      </c>
      <c r="Q39">
        <v>2</v>
      </c>
      <c r="R39">
        <v>1</v>
      </c>
      <c r="S39">
        <v>1</v>
      </c>
      <c r="T39">
        <v>2</v>
      </c>
      <c r="U39">
        <v>0</v>
      </c>
      <c r="V39">
        <v>53.83</v>
      </c>
      <c r="W39">
        <v>-1.99</v>
      </c>
      <c r="X39">
        <v>57.92</v>
      </c>
      <c r="Y39">
        <v>12.515132925335285</v>
      </c>
      <c r="Z39">
        <v>1</v>
      </c>
      <c r="AA39">
        <v>3.7835043508192293E-2</v>
      </c>
      <c r="AB39">
        <v>1.26</v>
      </c>
    </row>
    <row r="40" spans="1:28" x14ac:dyDescent="0.35">
      <c r="A40" t="s">
        <v>43</v>
      </c>
      <c r="B40" t="s">
        <v>30</v>
      </c>
      <c r="C40">
        <v>0</v>
      </c>
      <c r="D40">
        <v>1</v>
      </c>
      <c r="E40">
        <f t="shared" si="0"/>
        <v>91.707837411488654</v>
      </c>
      <c r="F40">
        <v>9.7337386712210794</v>
      </c>
      <c r="G40">
        <v>0</v>
      </c>
      <c r="H40">
        <v>9.4216457323467555</v>
      </c>
      <c r="I40">
        <v>0</v>
      </c>
      <c r="J40">
        <v>2017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4</v>
      </c>
      <c r="R40">
        <v>2</v>
      </c>
      <c r="S40">
        <v>1</v>
      </c>
      <c r="T40">
        <v>2</v>
      </c>
      <c r="U40">
        <v>0</v>
      </c>
      <c r="V40">
        <v>53.83</v>
      </c>
      <c r="W40">
        <v>-1.99</v>
      </c>
      <c r="X40">
        <v>57.92</v>
      </c>
      <c r="Y40">
        <v>12.49358365059336</v>
      </c>
      <c r="Z40">
        <v>1</v>
      </c>
      <c r="AA40">
        <v>5.7925286915330013E-2</v>
      </c>
      <c r="AB40">
        <v>1.07</v>
      </c>
    </row>
    <row r="41" spans="1:28" x14ac:dyDescent="0.35">
      <c r="A41" t="s">
        <v>44</v>
      </c>
      <c r="B41" t="s">
        <v>25</v>
      </c>
      <c r="C41">
        <v>0</v>
      </c>
      <c r="D41">
        <v>0</v>
      </c>
      <c r="E41">
        <f t="shared" si="0"/>
        <v>95.137699717739181</v>
      </c>
      <c r="F41">
        <v>9.9757610542357256</v>
      </c>
      <c r="G41">
        <v>0</v>
      </c>
      <c r="H41">
        <v>9.5368863789438443</v>
      </c>
      <c r="I41">
        <v>0</v>
      </c>
      <c r="J41">
        <v>2017</v>
      </c>
      <c r="K41">
        <v>0</v>
      </c>
      <c r="L41">
        <v>1</v>
      </c>
      <c r="M41">
        <v>0</v>
      </c>
      <c r="N41">
        <v>0</v>
      </c>
      <c r="O41">
        <v>8</v>
      </c>
      <c r="P41">
        <v>13</v>
      </c>
      <c r="Q41">
        <v>14</v>
      </c>
      <c r="R41">
        <v>2</v>
      </c>
      <c r="S41">
        <v>1</v>
      </c>
      <c r="T41">
        <v>1</v>
      </c>
      <c r="U41">
        <v>0</v>
      </c>
      <c r="V41">
        <v>72.77</v>
      </c>
      <c r="W41">
        <v>10.68</v>
      </c>
      <c r="X41">
        <v>87.18</v>
      </c>
      <c r="Y41">
        <v>11.972794612673987</v>
      </c>
      <c r="Z41">
        <v>0</v>
      </c>
      <c r="AA41">
        <v>-1.0579129104771616E-2</v>
      </c>
      <c r="AB41">
        <v>0.1</v>
      </c>
    </row>
    <row r="42" spans="1:28" x14ac:dyDescent="0.35">
      <c r="A42" t="s">
        <v>9</v>
      </c>
      <c r="B42" t="s">
        <v>10</v>
      </c>
      <c r="C42">
        <v>0</v>
      </c>
      <c r="D42">
        <v>0</v>
      </c>
      <c r="E42">
        <f t="shared" ref="E42:E79" si="1">F42*H42</f>
        <v>112.27039207016807</v>
      </c>
      <c r="F42">
        <v>10.839023584931347</v>
      </c>
      <c r="G42">
        <v>1</v>
      </c>
      <c r="H42">
        <v>10.357980235991818</v>
      </c>
      <c r="I42">
        <v>1</v>
      </c>
      <c r="J42">
        <v>2018</v>
      </c>
      <c r="K42">
        <v>0</v>
      </c>
      <c r="L42">
        <v>0</v>
      </c>
      <c r="M42">
        <v>1</v>
      </c>
      <c r="N42">
        <v>0</v>
      </c>
      <c r="P42">
        <v>1</v>
      </c>
      <c r="Q42">
        <v>15</v>
      </c>
      <c r="R42">
        <v>5</v>
      </c>
      <c r="S42">
        <v>1</v>
      </c>
      <c r="T42">
        <v>3</v>
      </c>
      <c r="U42">
        <v>0</v>
      </c>
      <c r="V42">
        <v>67.8</v>
      </c>
      <c r="W42">
        <v>7.56</v>
      </c>
      <c r="X42">
        <v>71.19</v>
      </c>
      <c r="Y42">
        <v>12.418720796136762</v>
      </c>
      <c r="Z42">
        <v>1</v>
      </c>
      <c r="AA42">
        <v>3.510104199557941E-2</v>
      </c>
      <c r="AB42">
        <v>1.18</v>
      </c>
    </row>
    <row r="43" spans="1:28" x14ac:dyDescent="0.35">
      <c r="A43" t="s">
        <v>55</v>
      </c>
      <c r="B43" t="s">
        <v>10</v>
      </c>
      <c r="C43">
        <v>0</v>
      </c>
      <c r="D43">
        <v>0</v>
      </c>
      <c r="E43">
        <f t="shared" si="1"/>
        <v>109.75913094792544</v>
      </c>
      <c r="F43">
        <v>10.800970783132648</v>
      </c>
      <c r="G43">
        <v>1</v>
      </c>
      <c r="H43">
        <v>10.161969062941171</v>
      </c>
      <c r="I43">
        <v>1</v>
      </c>
      <c r="J43">
        <v>2018</v>
      </c>
      <c r="K43">
        <v>0</v>
      </c>
      <c r="L43">
        <v>0</v>
      </c>
      <c r="M43">
        <v>1</v>
      </c>
      <c r="N43">
        <v>0</v>
      </c>
      <c r="O43">
        <v>7</v>
      </c>
      <c r="P43">
        <v>13</v>
      </c>
      <c r="Q43">
        <v>5</v>
      </c>
      <c r="R43">
        <v>3</v>
      </c>
      <c r="S43">
        <v>1</v>
      </c>
      <c r="T43">
        <v>1</v>
      </c>
      <c r="U43">
        <v>0</v>
      </c>
      <c r="V43">
        <v>67.8</v>
      </c>
      <c r="W43">
        <v>7.56</v>
      </c>
      <c r="X43">
        <v>71.19</v>
      </c>
      <c r="Y43">
        <v>12.277811532357408</v>
      </c>
      <c r="Z43">
        <v>1</v>
      </c>
      <c r="AA43">
        <v>-2.8627539186486844E-2</v>
      </c>
      <c r="AB43">
        <v>1.0900000000000001</v>
      </c>
    </row>
    <row r="44" spans="1:28" x14ac:dyDescent="0.35">
      <c r="A44" t="s">
        <v>56</v>
      </c>
      <c r="B44" t="s">
        <v>10</v>
      </c>
      <c r="C44">
        <v>0</v>
      </c>
      <c r="D44">
        <v>0</v>
      </c>
      <c r="E44">
        <f t="shared" si="1"/>
        <v>108.21917947628681</v>
      </c>
      <c r="F44">
        <v>10.663708228407884</v>
      </c>
      <c r="G44">
        <v>1</v>
      </c>
      <c r="H44">
        <v>10.148362760713322</v>
      </c>
      <c r="I44">
        <v>1</v>
      </c>
      <c r="J44">
        <v>2018</v>
      </c>
      <c r="K44">
        <v>0</v>
      </c>
      <c r="L44">
        <v>0</v>
      </c>
      <c r="M44">
        <v>1</v>
      </c>
      <c r="N44">
        <v>0</v>
      </c>
      <c r="O44">
        <v>8</v>
      </c>
      <c r="P44">
        <v>11</v>
      </c>
      <c r="Q44">
        <v>14</v>
      </c>
      <c r="R44">
        <v>7</v>
      </c>
      <c r="S44">
        <v>3</v>
      </c>
      <c r="T44">
        <v>2</v>
      </c>
      <c r="U44">
        <v>0</v>
      </c>
      <c r="V44">
        <v>67.8</v>
      </c>
      <c r="W44">
        <v>7.56</v>
      </c>
      <c r="X44">
        <v>71.19</v>
      </c>
      <c r="Y44">
        <v>12.282708872488213</v>
      </c>
      <c r="Z44">
        <v>1</v>
      </c>
      <c r="AA44">
        <v>4.0661830753908487E-2</v>
      </c>
      <c r="AB44">
        <v>0.87</v>
      </c>
    </row>
    <row r="45" spans="1:28" x14ac:dyDescent="0.35">
      <c r="A45" t="s">
        <v>57</v>
      </c>
      <c r="B45" t="s">
        <v>10</v>
      </c>
      <c r="C45">
        <v>0</v>
      </c>
      <c r="D45">
        <v>0</v>
      </c>
      <c r="E45">
        <f t="shared" si="1"/>
        <v>106.14270688464136</v>
      </c>
      <c r="F45">
        <v>10.543146340596318</v>
      </c>
      <c r="G45">
        <v>1</v>
      </c>
      <c r="H45">
        <v>10.067460268092793</v>
      </c>
      <c r="I45">
        <v>1</v>
      </c>
      <c r="J45">
        <v>2018</v>
      </c>
      <c r="K45">
        <v>0</v>
      </c>
      <c r="L45">
        <v>0</v>
      </c>
      <c r="M45">
        <v>1</v>
      </c>
      <c r="N45">
        <v>0</v>
      </c>
      <c r="O45">
        <v>8</v>
      </c>
      <c r="P45">
        <v>0</v>
      </c>
      <c r="Q45">
        <v>13</v>
      </c>
      <c r="R45">
        <v>7</v>
      </c>
      <c r="S45">
        <v>4</v>
      </c>
      <c r="T45">
        <v>2</v>
      </c>
      <c r="U45">
        <v>0</v>
      </c>
      <c r="V45">
        <v>67.8</v>
      </c>
      <c r="W45">
        <v>7.56</v>
      </c>
      <c r="X45">
        <v>71.19</v>
      </c>
      <c r="Y45">
        <v>12.371899985947506</v>
      </c>
      <c r="Z45">
        <v>1</v>
      </c>
      <c r="AA45">
        <v>3.2119896512150879E-2</v>
      </c>
      <c r="AB45">
        <v>1.1499999999999999</v>
      </c>
    </row>
    <row r="46" spans="1:28" x14ac:dyDescent="0.35">
      <c r="A46" t="s">
        <v>58</v>
      </c>
      <c r="B46" t="s">
        <v>15</v>
      </c>
      <c r="C46">
        <v>0</v>
      </c>
      <c r="D46">
        <v>0</v>
      </c>
      <c r="E46">
        <f t="shared" si="1"/>
        <v>105.06987963804789</v>
      </c>
      <c r="F46">
        <v>10.567749750065211</v>
      </c>
      <c r="G46">
        <v>1</v>
      </c>
      <c r="H46">
        <v>9.9425026257268758</v>
      </c>
      <c r="I46">
        <v>1</v>
      </c>
      <c r="J46">
        <v>2018</v>
      </c>
      <c r="K46">
        <v>0</v>
      </c>
      <c r="L46">
        <v>0</v>
      </c>
      <c r="M46">
        <v>1</v>
      </c>
      <c r="N46">
        <v>0</v>
      </c>
      <c r="O46">
        <v>6</v>
      </c>
      <c r="P46">
        <v>0</v>
      </c>
      <c r="Q46">
        <v>8</v>
      </c>
      <c r="R46">
        <v>1</v>
      </c>
      <c r="S46">
        <v>3</v>
      </c>
      <c r="T46">
        <v>3</v>
      </c>
      <c r="U46">
        <v>0</v>
      </c>
      <c r="V46">
        <v>68.37</v>
      </c>
      <c r="W46">
        <v>9.5399999999999991</v>
      </c>
      <c r="X46">
        <v>72.180000000000007</v>
      </c>
      <c r="Y46">
        <v>12.015871719799275</v>
      </c>
      <c r="Z46">
        <v>0</v>
      </c>
      <c r="AA46">
        <v>0.11789729401735011</v>
      </c>
      <c r="AB46">
        <v>0.93</v>
      </c>
    </row>
    <row r="47" spans="1:28" x14ac:dyDescent="0.35">
      <c r="A47" t="s">
        <v>59</v>
      </c>
      <c r="B47" t="s">
        <v>17</v>
      </c>
      <c r="C47">
        <v>0</v>
      </c>
      <c r="D47">
        <v>0</v>
      </c>
      <c r="E47">
        <f t="shared" si="1"/>
        <v>105.4693958995466</v>
      </c>
      <c r="F47">
        <v>10.529933874449799</v>
      </c>
      <c r="G47">
        <v>1</v>
      </c>
      <c r="H47">
        <v>10.016149878724427</v>
      </c>
      <c r="I47">
        <v>1</v>
      </c>
      <c r="J47">
        <v>2018</v>
      </c>
      <c r="K47">
        <v>0</v>
      </c>
      <c r="L47">
        <v>0</v>
      </c>
      <c r="M47">
        <v>1</v>
      </c>
      <c r="N47">
        <v>0</v>
      </c>
      <c r="O47">
        <v>4</v>
      </c>
      <c r="P47">
        <v>1</v>
      </c>
      <c r="Q47">
        <v>15</v>
      </c>
      <c r="R47">
        <v>2</v>
      </c>
      <c r="S47">
        <v>1</v>
      </c>
      <c r="T47">
        <v>2</v>
      </c>
      <c r="U47">
        <v>0</v>
      </c>
      <c r="V47">
        <v>67.989999999999995</v>
      </c>
      <c r="W47">
        <v>7.85</v>
      </c>
      <c r="X47">
        <v>74.69</v>
      </c>
      <c r="Y47">
        <v>12.441292382307882</v>
      </c>
      <c r="Z47">
        <v>1</v>
      </c>
      <c r="AA47">
        <v>3.5001262636670118E-2</v>
      </c>
      <c r="AB47">
        <v>0.36</v>
      </c>
    </row>
    <row r="48" spans="1:28" x14ac:dyDescent="0.35">
      <c r="A48" t="s">
        <v>61</v>
      </c>
      <c r="B48" t="s">
        <v>15</v>
      </c>
      <c r="C48">
        <v>0</v>
      </c>
      <c r="D48">
        <v>0</v>
      </c>
      <c r="E48">
        <f t="shared" si="1"/>
        <v>103.84597082827143</v>
      </c>
      <c r="F48">
        <v>10.417297770391137</v>
      </c>
      <c r="G48">
        <v>1</v>
      </c>
      <c r="H48">
        <v>9.9686092417777115</v>
      </c>
      <c r="I48">
        <v>1</v>
      </c>
      <c r="J48">
        <v>2018</v>
      </c>
      <c r="K48">
        <v>0</v>
      </c>
      <c r="L48">
        <v>0</v>
      </c>
      <c r="M48">
        <v>1</v>
      </c>
      <c r="N48">
        <v>0</v>
      </c>
      <c r="O48">
        <v>7</v>
      </c>
      <c r="P48">
        <v>12</v>
      </c>
      <c r="Q48">
        <v>8</v>
      </c>
      <c r="R48">
        <v>3</v>
      </c>
      <c r="S48">
        <v>1</v>
      </c>
      <c r="T48">
        <v>2</v>
      </c>
      <c r="U48">
        <v>0</v>
      </c>
      <c r="V48">
        <v>68.37</v>
      </c>
      <c r="W48">
        <v>9.5399999999999991</v>
      </c>
      <c r="X48">
        <v>72.180000000000007</v>
      </c>
      <c r="Y48">
        <v>12.015926567252082</v>
      </c>
      <c r="Z48">
        <v>0</v>
      </c>
      <c r="AA48">
        <v>6.0220904693330447E-2</v>
      </c>
      <c r="AB48">
        <v>0.85</v>
      </c>
    </row>
    <row r="49" spans="1:28" x14ac:dyDescent="0.35">
      <c r="A49" t="s">
        <v>62</v>
      </c>
      <c r="B49" t="s">
        <v>17</v>
      </c>
      <c r="C49">
        <v>0</v>
      </c>
      <c r="D49">
        <v>0</v>
      </c>
      <c r="E49">
        <f t="shared" si="1"/>
        <v>104.13075858596105</v>
      </c>
      <c r="F49">
        <v>10.465244491934872</v>
      </c>
      <c r="G49">
        <v>1</v>
      </c>
      <c r="H49">
        <v>9.9501505833151143</v>
      </c>
      <c r="I49">
        <v>1</v>
      </c>
      <c r="J49">
        <v>2018</v>
      </c>
      <c r="K49">
        <v>0</v>
      </c>
      <c r="L49">
        <v>0</v>
      </c>
      <c r="M49">
        <v>1</v>
      </c>
      <c r="N49">
        <v>0</v>
      </c>
      <c r="O49">
        <v>6</v>
      </c>
      <c r="P49">
        <v>0</v>
      </c>
      <c r="Q49">
        <v>13</v>
      </c>
      <c r="R49">
        <v>3</v>
      </c>
      <c r="S49">
        <v>7</v>
      </c>
      <c r="T49">
        <v>3</v>
      </c>
      <c r="U49">
        <v>0</v>
      </c>
      <c r="V49">
        <v>67.989999999999995</v>
      </c>
      <c r="W49">
        <v>7.85</v>
      </c>
      <c r="X49">
        <v>74.69</v>
      </c>
      <c r="Y49">
        <v>12.264416623446353</v>
      </c>
      <c r="Z49">
        <v>1</v>
      </c>
      <c r="AA49">
        <v>-1.4173097445742815E-2</v>
      </c>
      <c r="AB49">
        <v>0.28000000000000003</v>
      </c>
    </row>
    <row r="50" spans="1:28" x14ac:dyDescent="0.35">
      <c r="A50" t="s">
        <v>63</v>
      </c>
      <c r="B50" t="s">
        <v>15</v>
      </c>
      <c r="C50">
        <v>0</v>
      </c>
      <c r="D50">
        <v>0</v>
      </c>
      <c r="E50">
        <f t="shared" si="1"/>
        <v>105.20103327270056</v>
      </c>
      <c r="F50">
        <v>10.463041609931375</v>
      </c>
      <c r="G50">
        <v>1</v>
      </c>
      <c r="H50">
        <v>10.054536452654951</v>
      </c>
      <c r="I50">
        <v>1</v>
      </c>
      <c r="J50">
        <v>2018</v>
      </c>
      <c r="K50">
        <v>0</v>
      </c>
      <c r="L50">
        <v>0</v>
      </c>
      <c r="M50">
        <v>1</v>
      </c>
      <c r="N50">
        <v>0</v>
      </c>
      <c r="O50">
        <v>6</v>
      </c>
      <c r="P50">
        <v>10</v>
      </c>
      <c r="Q50">
        <v>7</v>
      </c>
      <c r="R50">
        <v>4</v>
      </c>
      <c r="S50">
        <v>2</v>
      </c>
      <c r="T50">
        <v>3</v>
      </c>
      <c r="U50">
        <v>0</v>
      </c>
      <c r="V50">
        <v>68.37</v>
      </c>
      <c r="W50">
        <v>9.5399999999999991</v>
      </c>
      <c r="X50">
        <v>72.180000000000007</v>
      </c>
      <c r="Y50">
        <v>11.889821983733809</v>
      </c>
      <c r="Z50">
        <v>0</v>
      </c>
      <c r="AA50">
        <v>0.10817870731122105</v>
      </c>
      <c r="AB50">
        <v>0.88</v>
      </c>
    </row>
    <row r="51" spans="1:28" x14ac:dyDescent="0.35">
      <c r="A51" t="s">
        <v>64</v>
      </c>
      <c r="B51" t="s">
        <v>10</v>
      </c>
      <c r="C51">
        <v>0</v>
      </c>
      <c r="D51">
        <v>0</v>
      </c>
      <c r="E51">
        <f t="shared" si="1"/>
        <v>98.570291231012604</v>
      </c>
      <c r="F51">
        <v>10.29949190512226</v>
      </c>
      <c r="G51">
        <v>1</v>
      </c>
      <c r="H51">
        <v>9.5704032916410675</v>
      </c>
      <c r="I51">
        <v>0</v>
      </c>
      <c r="J51">
        <v>2018</v>
      </c>
      <c r="K51">
        <v>0</v>
      </c>
      <c r="L51">
        <v>0</v>
      </c>
      <c r="M51">
        <v>1</v>
      </c>
      <c r="N51">
        <v>0</v>
      </c>
      <c r="O51">
        <v>8</v>
      </c>
      <c r="P51">
        <v>1</v>
      </c>
      <c r="Q51">
        <v>8</v>
      </c>
      <c r="R51">
        <v>4</v>
      </c>
      <c r="S51">
        <v>1</v>
      </c>
      <c r="T51">
        <v>1</v>
      </c>
      <c r="U51">
        <v>0</v>
      </c>
      <c r="V51">
        <v>67.8</v>
      </c>
      <c r="W51">
        <v>7.56</v>
      </c>
      <c r="X51">
        <v>71.19</v>
      </c>
      <c r="Y51">
        <v>11.931219299187656</v>
      </c>
      <c r="Z51">
        <v>0</v>
      </c>
      <c r="AA51">
        <v>2.1109901811952807E-3</v>
      </c>
      <c r="AB51">
        <v>0.95</v>
      </c>
    </row>
    <row r="52" spans="1:28" x14ac:dyDescent="0.35">
      <c r="A52" t="s">
        <v>67</v>
      </c>
      <c r="B52" t="s">
        <v>10</v>
      </c>
      <c r="C52">
        <v>0</v>
      </c>
      <c r="D52">
        <v>0</v>
      </c>
      <c r="E52">
        <f t="shared" si="1"/>
        <v>98.78653978136623</v>
      </c>
      <c r="F52">
        <v>10.2474338058502</v>
      </c>
      <c r="G52">
        <v>1</v>
      </c>
      <c r="H52">
        <v>9.6401247037057782</v>
      </c>
      <c r="I52">
        <v>0</v>
      </c>
      <c r="J52">
        <v>2018</v>
      </c>
      <c r="K52">
        <v>0</v>
      </c>
      <c r="L52">
        <v>0</v>
      </c>
      <c r="M52">
        <v>1</v>
      </c>
      <c r="N52">
        <v>0</v>
      </c>
      <c r="O52">
        <v>7</v>
      </c>
      <c r="P52">
        <v>1</v>
      </c>
      <c r="Q52">
        <v>7</v>
      </c>
      <c r="R52">
        <v>5</v>
      </c>
      <c r="S52">
        <v>0</v>
      </c>
      <c r="T52">
        <v>1</v>
      </c>
      <c r="U52">
        <v>0</v>
      </c>
      <c r="V52">
        <v>67.8</v>
      </c>
      <c r="W52">
        <v>7.56</v>
      </c>
      <c r="X52">
        <v>71.19</v>
      </c>
      <c r="Y52">
        <v>11.969320841783317</v>
      </c>
      <c r="Z52">
        <v>0</v>
      </c>
      <c r="AA52">
        <v>1.6383500440674711E-2</v>
      </c>
      <c r="AB52">
        <v>1.03</v>
      </c>
    </row>
    <row r="53" spans="1:28" x14ac:dyDescent="0.35">
      <c r="A53" t="s">
        <v>68</v>
      </c>
      <c r="B53" t="s">
        <v>30</v>
      </c>
      <c r="C53">
        <v>0</v>
      </c>
      <c r="D53">
        <v>1</v>
      </c>
      <c r="E53">
        <f t="shared" si="1"/>
        <v>102.82653325985197</v>
      </c>
      <c r="F53">
        <v>10.369644863939978</v>
      </c>
      <c r="G53">
        <v>1</v>
      </c>
      <c r="H53">
        <v>9.91610943374031</v>
      </c>
      <c r="I53">
        <v>1</v>
      </c>
      <c r="J53">
        <v>2018</v>
      </c>
      <c r="K53">
        <v>0</v>
      </c>
      <c r="L53">
        <v>0</v>
      </c>
      <c r="M53">
        <v>1</v>
      </c>
      <c r="N53">
        <v>0</v>
      </c>
      <c r="O53">
        <v>0</v>
      </c>
      <c r="P53">
        <v>2</v>
      </c>
      <c r="Q53">
        <v>2</v>
      </c>
      <c r="R53">
        <v>2</v>
      </c>
      <c r="S53">
        <v>1</v>
      </c>
      <c r="T53">
        <v>2</v>
      </c>
      <c r="U53">
        <v>0</v>
      </c>
      <c r="V53">
        <v>54.03</v>
      </c>
      <c r="W53">
        <v>-1.92</v>
      </c>
      <c r="X53">
        <v>50.74</v>
      </c>
      <c r="Y53">
        <v>12.506976277038566</v>
      </c>
      <c r="Z53">
        <v>1</v>
      </c>
      <c r="AA53">
        <v>0.11533681177045925</v>
      </c>
      <c r="AB53">
        <v>0.92</v>
      </c>
    </row>
    <row r="54" spans="1:28" x14ac:dyDescent="0.35">
      <c r="A54" t="s">
        <v>69</v>
      </c>
      <c r="B54" t="s">
        <v>15</v>
      </c>
      <c r="C54">
        <v>0</v>
      </c>
      <c r="D54">
        <v>0</v>
      </c>
      <c r="E54">
        <f t="shared" si="1"/>
        <v>102.49728258672239</v>
      </c>
      <c r="F54">
        <v>10.325517917545945</v>
      </c>
      <c r="G54">
        <v>1</v>
      </c>
      <c r="H54">
        <v>9.9265996539070276</v>
      </c>
      <c r="I54">
        <v>1</v>
      </c>
      <c r="J54">
        <v>2018</v>
      </c>
      <c r="K54">
        <v>0</v>
      </c>
      <c r="L54">
        <v>0</v>
      </c>
      <c r="M54">
        <v>1</v>
      </c>
      <c r="N54">
        <v>0</v>
      </c>
      <c r="O54">
        <v>7</v>
      </c>
      <c r="P54">
        <v>0</v>
      </c>
      <c r="Q54">
        <v>8</v>
      </c>
      <c r="R54">
        <v>6</v>
      </c>
      <c r="S54">
        <v>1</v>
      </c>
      <c r="T54">
        <v>2</v>
      </c>
      <c r="U54">
        <v>0</v>
      </c>
      <c r="V54">
        <v>68.37</v>
      </c>
      <c r="W54">
        <v>9.5399999999999991</v>
      </c>
      <c r="X54">
        <v>72.180000000000007</v>
      </c>
      <c r="Y54">
        <v>11.779300608532864</v>
      </c>
      <c r="Z54">
        <v>0</v>
      </c>
      <c r="AA54">
        <v>0.1096600687277617</v>
      </c>
      <c r="AB54">
        <v>0.72</v>
      </c>
    </row>
    <row r="55" spans="1:28" x14ac:dyDescent="0.35">
      <c r="A55" t="s">
        <v>70</v>
      </c>
      <c r="B55" t="s">
        <v>25</v>
      </c>
      <c r="C55">
        <v>0</v>
      </c>
      <c r="D55">
        <v>0</v>
      </c>
      <c r="E55">
        <f t="shared" si="1"/>
        <v>98.326068809891424</v>
      </c>
      <c r="F55">
        <v>10.241935146156759</v>
      </c>
      <c r="G55">
        <v>0</v>
      </c>
      <c r="H55">
        <v>9.6003408932722873</v>
      </c>
      <c r="I55">
        <v>0</v>
      </c>
      <c r="J55">
        <v>2018</v>
      </c>
      <c r="K55">
        <v>0</v>
      </c>
      <c r="L55">
        <v>0</v>
      </c>
      <c r="M55">
        <v>1</v>
      </c>
      <c r="N55">
        <v>0</v>
      </c>
      <c r="O55">
        <v>6</v>
      </c>
      <c r="P55">
        <v>13</v>
      </c>
      <c r="Q55">
        <v>15</v>
      </c>
      <c r="R55">
        <v>5</v>
      </c>
      <c r="S55">
        <v>2</v>
      </c>
      <c r="T55">
        <v>2</v>
      </c>
      <c r="U55">
        <v>0</v>
      </c>
      <c r="V55">
        <v>72.52</v>
      </c>
      <c r="W55">
        <v>10.74</v>
      </c>
      <c r="X55">
        <v>87.42</v>
      </c>
      <c r="Y55">
        <v>11.895499894402311</v>
      </c>
      <c r="Z55">
        <v>0</v>
      </c>
      <c r="AA55">
        <v>-2.8580113658128507E-2</v>
      </c>
      <c r="AB55">
        <v>0.26</v>
      </c>
    </row>
    <row r="56" spans="1:28" x14ac:dyDescent="0.35">
      <c r="A56" t="s">
        <v>71</v>
      </c>
      <c r="B56" t="s">
        <v>30</v>
      </c>
      <c r="C56">
        <v>0</v>
      </c>
      <c r="D56">
        <v>0</v>
      </c>
      <c r="E56">
        <f t="shared" si="1"/>
        <v>99.647287301342047</v>
      </c>
      <c r="F56">
        <v>10.18173199824815</v>
      </c>
      <c r="G56">
        <v>0</v>
      </c>
      <c r="H56">
        <v>9.7868699862152315</v>
      </c>
      <c r="I56">
        <v>1</v>
      </c>
      <c r="J56">
        <v>2018</v>
      </c>
      <c r="K56">
        <v>0</v>
      </c>
      <c r="L56">
        <v>0</v>
      </c>
      <c r="M56">
        <v>1</v>
      </c>
      <c r="N56">
        <v>0</v>
      </c>
      <c r="O56">
        <v>0</v>
      </c>
      <c r="P56">
        <v>2</v>
      </c>
      <c r="Q56">
        <v>6</v>
      </c>
      <c r="R56">
        <v>2</v>
      </c>
      <c r="S56">
        <v>1</v>
      </c>
      <c r="T56">
        <v>2</v>
      </c>
      <c r="U56">
        <v>0</v>
      </c>
      <c r="V56">
        <v>54.03</v>
      </c>
      <c r="W56">
        <v>-1.92</v>
      </c>
      <c r="X56">
        <v>50.74</v>
      </c>
      <c r="Y56">
        <v>12.553527924621779</v>
      </c>
      <c r="Z56">
        <v>1</v>
      </c>
      <c r="AA56">
        <v>-2.4449351641779322E-2</v>
      </c>
      <c r="AB56">
        <v>1.17</v>
      </c>
    </row>
    <row r="57" spans="1:28" x14ac:dyDescent="0.35">
      <c r="A57" t="s">
        <v>73</v>
      </c>
      <c r="B57" t="s">
        <v>17</v>
      </c>
      <c r="C57">
        <v>0</v>
      </c>
      <c r="D57">
        <v>0</v>
      </c>
      <c r="E57">
        <f t="shared" si="1"/>
        <v>99.611325862490062</v>
      </c>
      <c r="F57">
        <v>10.202130301057826</v>
      </c>
      <c r="G57">
        <v>0</v>
      </c>
      <c r="H57">
        <v>9.7637770664585304</v>
      </c>
      <c r="I57">
        <v>0</v>
      </c>
      <c r="J57">
        <v>2018</v>
      </c>
      <c r="K57">
        <v>0</v>
      </c>
      <c r="L57">
        <v>0</v>
      </c>
      <c r="M57">
        <v>1</v>
      </c>
      <c r="N57">
        <v>0</v>
      </c>
      <c r="O57">
        <v>2</v>
      </c>
      <c r="P57">
        <v>0</v>
      </c>
      <c r="Q57">
        <v>12</v>
      </c>
      <c r="R57">
        <v>2</v>
      </c>
      <c r="S57">
        <v>2</v>
      </c>
      <c r="T57">
        <v>1</v>
      </c>
      <c r="U57">
        <v>0</v>
      </c>
      <c r="V57">
        <v>67.989999999999995</v>
      </c>
      <c r="W57">
        <v>7.85</v>
      </c>
      <c r="X57">
        <v>74.69</v>
      </c>
      <c r="Y57">
        <v>12.23794065467361</v>
      </c>
      <c r="Z57">
        <v>1</v>
      </c>
      <c r="AA57">
        <v>-2.7070873441247811E-2</v>
      </c>
      <c r="AB57">
        <v>0.48</v>
      </c>
    </row>
    <row r="58" spans="1:28" x14ac:dyDescent="0.35">
      <c r="A58" t="s">
        <v>74</v>
      </c>
      <c r="B58" t="s">
        <v>15</v>
      </c>
      <c r="C58">
        <v>0</v>
      </c>
      <c r="D58">
        <v>0</v>
      </c>
      <c r="E58">
        <f t="shared" si="1"/>
        <v>95.090003810387813</v>
      </c>
      <c r="F58">
        <v>10.079187105991256</v>
      </c>
      <c r="G58">
        <v>0</v>
      </c>
      <c r="H58">
        <v>9.4342929454960256</v>
      </c>
      <c r="I58">
        <v>0</v>
      </c>
      <c r="J58">
        <v>2018</v>
      </c>
      <c r="K58">
        <v>0</v>
      </c>
      <c r="L58">
        <v>0</v>
      </c>
      <c r="M58">
        <v>1</v>
      </c>
      <c r="N58">
        <v>0</v>
      </c>
      <c r="O58">
        <v>6</v>
      </c>
      <c r="P58">
        <v>0</v>
      </c>
      <c r="Q58">
        <v>9</v>
      </c>
      <c r="R58">
        <v>2</v>
      </c>
      <c r="S58">
        <v>0</v>
      </c>
      <c r="T58">
        <v>2</v>
      </c>
      <c r="U58">
        <v>0</v>
      </c>
      <c r="V58">
        <v>68.37</v>
      </c>
      <c r="W58">
        <v>9.5399999999999991</v>
      </c>
      <c r="X58">
        <v>72.180000000000007</v>
      </c>
      <c r="Y58">
        <v>11.690432661754789</v>
      </c>
      <c r="Z58">
        <v>0</v>
      </c>
      <c r="AA58">
        <v>5.6596250910548568E-2</v>
      </c>
      <c r="AB58">
        <v>0.87</v>
      </c>
    </row>
    <row r="59" spans="1:28" x14ac:dyDescent="0.35">
      <c r="A59" t="s">
        <v>76</v>
      </c>
      <c r="B59" t="s">
        <v>30</v>
      </c>
      <c r="C59">
        <v>0</v>
      </c>
      <c r="D59">
        <v>1</v>
      </c>
      <c r="E59">
        <f t="shared" si="1"/>
        <v>93.515592510102962</v>
      </c>
      <c r="F59">
        <v>9.9650669374330381</v>
      </c>
      <c r="G59">
        <v>0</v>
      </c>
      <c r="H59">
        <v>9.3843416303425471</v>
      </c>
      <c r="I59">
        <v>0</v>
      </c>
      <c r="J59">
        <v>2018</v>
      </c>
      <c r="K59">
        <v>0</v>
      </c>
      <c r="L59">
        <v>0</v>
      </c>
      <c r="M59">
        <v>1</v>
      </c>
      <c r="N59">
        <v>0</v>
      </c>
      <c r="O59">
        <v>3</v>
      </c>
      <c r="P59">
        <v>2</v>
      </c>
      <c r="Q59">
        <v>2</v>
      </c>
      <c r="R59">
        <v>2</v>
      </c>
      <c r="S59">
        <v>1</v>
      </c>
      <c r="T59">
        <v>2</v>
      </c>
      <c r="U59">
        <v>0</v>
      </c>
      <c r="V59">
        <v>54.03</v>
      </c>
      <c r="W59">
        <v>-1.92</v>
      </c>
      <c r="X59">
        <v>50.74</v>
      </c>
      <c r="Y59">
        <v>12.545177056109525</v>
      </c>
      <c r="Z59">
        <v>1</v>
      </c>
      <c r="AA59">
        <v>7.1628193057128781E-2</v>
      </c>
      <c r="AB59">
        <v>1.22</v>
      </c>
    </row>
    <row r="60" spans="1:28" x14ac:dyDescent="0.35">
      <c r="A60" t="s">
        <v>79</v>
      </c>
      <c r="B60" t="s">
        <v>30</v>
      </c>
      <c r="C60">
        <v>0</v>
      </c>
      <c r="D60">
        <v>1</v>
      </c>
      <c r="E60">
        <f t="shared" si="1"/>
        <v>93.5154744225174</v>
      </c>
      <c r="F60">
        <v>9.8597499823071129</v>
      </c>
      <c r="G60">
        <v>0</v>
      </c>
      <c r="H60">
        <v>9.484568532703852</v>
      </c>
      <c r="I60">
        <v>0</v>
      </c>
      <c r="J60">
        <v>2018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4</v>
      </c>
      <c r="R60">
        <v>3</v>
      </c>
      <c r="S60">
        <v>1</v>
      </c>
      <c r="T60">
        <v>2</v>
      </c>
      <c r="U60">
        <v>0</v>
      </c>
      <c r="V60">
        <v>54.03</v>
      </c>
      <c r="W60">
        <v>-1.92</v>
      </c>
      <c r="X60">
        <v>50.74</v>
      </c>
      <c r="Y60">
        <v>12.533554856838855</v>
      </c>
      <c r="Z60">
        <v>1</v>
      </c>
      <c r="AA60">
        <v>9.6405501971981777E-2</v>
      </c>
      <c r="AB60">
        <v>1.04</v>
      </c>
    </row>
    <row r="61" spans="1:28" x14ac:dyDescent="0.35">
      <c r="A61" t="s">
        <v>80</v>
      </c>
      <c r="B61" t="s">
        <v>25</v>
      </c>
      <c r="C61">
        <v>0</v>
      </c>
      <c r="D61">
        <v>0</v>
      </c>
      <c r="E61">
        <f t="shared" si="1"/>
        <v>95.573258670761263</v>
      </c>
      <c r="F61">
        <v>10.033582554616457</v>
      </c>
      <c r="G61">
        <v>0</v>
      </c>
      <c r="H61">
        <v>9.5253373508934711</v>
      </c>
      <c r="I61">
        <v>0</v>
      </c>
      <c r="J61">
        <v>2018</v>
      </c>
      <c r="K61">
        <v>0</v>
      </c>
      <c r="L61">
        <v>0</v>
      </c>
      <c r="M61">
        <v>1</v>
      </c>
      <c r="N61">
        <v>0</v>
      </c>
      <c r="O61">
        <v>7</v>
      </c>
      <c r="P61">
        <v>14</v>
      </c>
      <c r="Q61">
        <v>14</v>
      </c>
      <c r="R61">
        <v>4</v>
      </c>
      <c r="S61">
        <v>1</v>
      </c>
      <c r="T61">
        <v>1</v>
      </c>
      <c r="U61">
        <v>0</v>
      </c>
      <c r="V61">
        <v>72.52</v>
      </c>
      <c r="W61">
        <v>10.74</v>
      </c>
      <c r="X61">
        <v>87.42</v>
      </c>
      <c r="Y61">
        <v>11.98158713310692</v>
      </c>
      <c r="Z61">
        <v>0</v>
      </c>
      <c r="AA61">
        <v>2.0451857222401438E-2</v>
      </c>
      <c r="AB61">
        <v>0.47</v>
      </c>
    </row>
    <row r="62" spans="1:28" x14ac:dyDescent="0.35">
      <c r="A62" t="s">
        <v>89</v>
      </c>
      <c r="B62" t="s">
        <v>10</v>
      </c>
      <c r="C62">
        <v>0</v>
      </c>
      <c r="D62">
        <v>0</v>
      </c>
      <c r="E62">
        <f t="shared" si="1"/>
        <v>112.67406582691527</v>
      </c>
      <c r="F62">
        <v>10.812414633001081</v>
      </c>
      <c r="G62">
        <v>1</v>
      </c>
      <c r="H62">
        <v>10.420805125528338</v>
      </c>
      <c r="I62">
        <v>1</v>
      </c>
      <c r="J62">
        <v>2019</v>
      </c>
      <c r="K62">
        <v>0</v>
      </c>
      <c r="L62">
        <v>0</v>
      </c>
      <c r="M62">
        <v>0</v>
      </c>
      <c r="N62">
        <v>1</v>
      </c>
      <c r="P62">
        <v>1</v>
      </c>
      <c r="Q62">
        <v>15</v>
      </c>
      <c r="R62">
        <v>5</v>
      </c>
      <c r="S62">
        <v>2</v>
      </c>
      <c r="T62">
        <v>3</v>
      </c>
      <c r="U62">
        <v>0</v>
      </c>
      <c r="V62">
        <v>67.14</v>
      </c>
      <c r="W62">
        <v>6.79</v>
      </c>
      <c r="X62">
        <v>70.25</v>
      </c>
      <c r="Y62">
        <v>12.429328919131914</v>
      </c>
      <c r="Z62">
        <v>1</v>
      </c>
      <c r="AA62">
        <v>2.472686701249022E-2</v>
      </c>
      <c r="AB62">
        <v>1.27</v>
      </c>
    </row>
    <row r="63" spans="1:28" x14ac:dyDescent="0.35">
      <c r="A63" t="s">
        <v>55</v>
      </c>
      <c r="B63" t="s">
        <v>10</v>
      </c>
      <c r="C63">
        <v>0</v>
      </c>
      <c r="D63">
        <v>0</v>
      </c>
      <c r="E63">
        <f t="shared" si="1"/>
        <v>108.66882646279173</v>
      </c>
      <c r="F63">
        <v>10.655537184105668</v>
      </c>
      <c r="G63">
        <v>1</v>
      </c>
      <c r="H63">
        <v>10.198343320024032</v>
      </c>
      <c r="I63">
        <v>1</v>
      </c>
      <c r="J63">
        <v>2019</v>
      </c>
      <c r="K63">
        <v>0</v>
      </c>
      <c r="L63">
        <v>0</v>
      </c>
      <c r="M63">
        <v>0</v>
      </c>
      <c r="N63">
        <v>1</v>
      </c>
      <c r="O63">
        <v>7</v>
      </c>
      <c r="P63">
        <v>13</v>
      </c>
      <c r="Q63">
        <v>5</v>
      </c>
      <c r="R63">
        <v>5</v>
      </c>
      <c r="S63">
        <v>2</v>
      </c>
      <c r="T63">
        <v>1</v>
      </c>
      <c r="U63">
        <v>0</v>
      </c>
      <c r="V63">
        <v>67.14</v>
      </c>
      <c r="W63">
        <v>6.79</v>
      </c>
      <c r="X63">
        <v>70.25</v>
      </c>
      <c r="Y63">
        <v>12.285006778866041</v>
      </c>
      <c r="Z63">
        <v>1</v>
      </c>
      <c r="AA63">
        <v>1.6705672238213013E-2</v>
      </c>
      <c r="AB63">
        <v>0.93</v>
      </c>
    </row>
    <row r="64" spans="1:28" x14ac:dyDescent="0.35">
      <c r="A64" t="s">
        <v>56</v>
      </c>
      <c r="B64" t="s">
        <v>10</v>
      </c>
      <c r="C64">
        <v>0</v>
      </c>
      <c r="D64">
        <v>0</v>
      </c>
      <c r="E64">
        <f t="shared" si="1"/>
        <v>111.71084452517314</v>
      </c>
      <c r="F64">
        <v>10.719405516992618</v>
      </c>
      <c r="G64">
        <v>1</v>
      </c>
      <c r="H64">
        <v>10.421365657646486</v>
      </c>
      <c r="I64">
        <v>1</v>
      </c>
      <c r="J64">
        <v>2019</v>
      </c>
      <c r="K64">
        <v>0</v>
      </c>
      <c r="L64">
        <v>0</v>
      </c>
      <c r="M64">
        <v>0</v>
      </c>
      <c r="N64">
        <v>1</v>
      </c>
      <c r="O64">
        <v>7</v>
      </c>
      <c r="P64">
        <v>11</v>
      </c>
      <c r="Q64">
        <v>14</v>
      </c>
      <c r="R64">
        <v>8</v>
      </c>
      <c r="S64">
        <v>3</v>
      </c>
      <c r="T64">
        <v>2</v>
      </c>
      <c r="U64">
        <v>0</v>
      </c>
      <c r="V64">
        <v>67.14</v>
      </c>
      <c r="W64">
        <v>6.79</v>
      </c>
      <c r="X64">
        <v>70.25</v>
      </c>
      <c r="Y64">
        <v>12.290292438922855</v>
      </c>
      <c r="Z64">
        <v>1</v>
      </c>
      <c r="AA64">
        <v>1.7615155657476882E-2</v>
      </c>
      <c r="AB64">
        <v>0.92</v>
      </c>
    </row>
    <row r="65" spans="1:28" x14ac:dyDescent="0.35">
      <c r="A65" t="s">
        <v>57</v>
      </c>
      <c r="B65" t="s">
        <v>10</v>
      </c>
      <c r="C65">
        <v>0</v>
      </c>
      <c r="D65">
        <v>0</v>
      </c>
      <c r="E65">
        <f t="shared" si="1"/>
        <v>110.17997335185997</v>
      </c>
      <c r="F65">
        <v>10.68192029022739</v>
      </c>
      <c r="G65">
        <v>1</v>
      </c>
      <c r="H65">
        <v>10.3146223111832</v>
      </c>
      <c r="I65">
        <v>1</v>
      </c>
      <c r="J65">
        <v>2019</v>
      </c>
      <c r="K65">
        <v>0</v>
      </c>
      <c r="L65">
        <v>0</v>
      </c>
      <c r="M65">
        <v>0</v>
      </c>
      <c r="N65">
        <v>1</v>
      </c>
      <c r="O65">
        <v>8</v>
      </c>
      <c r="P65">
        <v>0</v>
      </c>
      <c r="Q65">
        <v>13</v>
      </c>
      <c r="R65">
        <v>7</v>
      </c>
      <c r="S65">
        <v>4</v>
      </c>
      <c r="T65">
        <v>2</v>
      </c>
      <c r="U65">
        <v>0</v>
      </c>
      <c r="V65">
        <v>67.14</v>
      </c>
      <c r="W65">
        <v>6.79</v>
      </c>
      <c r="X65">
        <v>70.25</v>
      </c>
      <c r="Y65">
        <v>12.386334669500988</v>
      </c>
      <c r="Z65">
        <v>1</v>
      </c>
      <c r="AA65">
        <v>3.3795609866524072E-2</v>
      </c>
      <c r="AB65">
        <v>1.08</v>
      </c>
    </row>
    <row r="66" spans="1:28" x14ac:dyDescent="0.35">
      <c r="A66" t="s">
        <v>58</v>
      </c>
      <c r="B66" t="s">
        <v>15</v>
      </c>
      <c r="C66">
        <v>0</v>
      </c>
      <c r="D66">
        <v>0</v>
      </c>
      <c r="E66">
        <f t="shared" si="1"/>
        <v>105.86527498506122</v>
      </c>
      <c r="F66">
        <v>10.545401885826033</v>
      </c>
      <c r="G66">
        <v>1</v>
      </c>
      <c r="H66">
        <v>10.038998620560271</v>
      </c>
      <c r="I66">
        <v>1</v>
      </c>
      <c r="J66">
        <v>2019</v>
      </c>
      <c r="K66">
        <v>0</v>
      </c>
      <c r="L66">
        <v>0</v>
      </c>
      <c r="M66">
        <v>0</v>
      </c>
      <c r="N66">
        <v>1</v>
      </c>
      <c r="O66">
        <v>7</v>
      </c>
      <c r="P66">
        <v>0</v>
      </c>
      <c r="Q66">
        <v>8</v>
      </c>
      <c r="R66">
        <v>4</v>
      </c>
      <c r="S66">
        <v>3</v>
      </c>
      <c r="T66">
        <v>3</v>
      </c>
      <c r="U66">
        <v>0</v>
      </c>
      <c r="V66">
        <v>68.180000000000007</v>
      </c>
      <c r="W66">
        <v>9.4700000000000006</v>
      </c>
      <c r="X66">
        <v>71.59</v>
      </c>
      <c r="Y66">
        <v>12.031461384354818</v>
      </c>
      <c r="Z66">
        <v>0</v>
      </c>
      <c r="AA66">
        <v>3.6548588441047337E-2</v>
      </c>
      <c r="AB66">
        <v>0.92</v>
      </c>
    </row>
    <row r="67" spans="1:28" x14ac:dyDescent="0.35">
      <c r="A67" t="s">
        <v>59</v>
      </c>
      <c r="B67" t="s">
        <v>17</v>
      </c>
      <c r="C67">
        <v>0</v>
      </c>
      <c r="D67">
        <v>0</v>
      </c>
      <c r="E67">
        <f t="shared" si="1"/>
        <v>105.44464442302323</v>
      </c>
      <c r="F67">
        <v>10.508330940390762</v>
      </c>
      <c r="G67">
        <v>1</v>
      </c>
      <c r="H67">
        <v>10.034385576659634</v>
      </c>
      <c r="I67">
        <v>1</v>
      </c>
      <c r="J67">
        <v>2019</v>
      </c>
      <c r="K67">
        <v>0</v>
      </c>
      <c r="L67">
        <v>0</v>
      </c>
      <c r="M67">
        <v>0</v>
      </c>
      <c r="N67">
        <v>1</v>
      </c>
      <c r="O67">
        <v>5</v>
      </c>
      <c r="P67">
        <v>1</v>
      </c>
      <c r="Q67">
        <v>15</v>
      </c>
      <c r="R67">
        <v>5</v>
      </c>
      <c r="S67">
        <v>1</v>
      </c>
      <c r="T67">
        <v>2</v>
      </c>
      <c r="U67">
        <v>0</v>
      </c>
      <c r="V67">
        <v>67.88</v>
      </c>
      <c r="W67">
        <v>7.94</v>
      </c>
      <c r="X67">
        <v>74.900000000000006</v>
      </c>
      <c r="Y67">
        <v>12.447196805904264</v>
      </c>
      <c r="Z67">
        <v>1</v>
      </c>
      <c r="AA67">
        <v>1.3688275967922527E-2</v>
      </c>
      <c r="AB67">
        <v>0.39</v>
      </c>
    </row>
    <row r="68" spans="1:28" x14ac:dyDescent="0.35">
      <c r="A68" t="s">
        <v>61</v>
      </c>
      <c r="B68" t="s">
        <v>15</v>
      </c>
      <c r="C68">
        <v>0</v>
      </c>
      <c r="D68">
        <v>0</v>
      </c>
      <c r="E68">
        <f t="shared" si="1"/>
        <v>104.66918003362902</v>
      </c>
      <c r="F68">
        <v>10.44549430210718</v>
      </c>
      <c r="G68">
        <v>1</v>
      </c>
      <c r="H68">
        <v>10.02050999276444</v>
      </c>
      <c r="I68">
        <v>1</v>
      </c>
      <c r="J68">
        <v>2019</v>
      </c>
      <c r="K68">
        <v>0</v>
      </c>
      <c r="L68">
        <v>0</v>
      </c>
      <c r="M68">
        <v>0</v>
      </c>
      <c r="N68">
        <v>1</v>
      </c>
      <c r="O68">
        <v>7</v>
      </c>
      <c r="P68">
        <v>12</v>
      </c>
      <c r="Q68">
        <v>8</v>
      </c>
      <c r="R68">
        <v>5</v>
      </c>
      <c r="S68">
        <v>3</v>
      </c>
      <c r="T68">
        <v>2</v>
      </c>
      <c r="U68">
        <v>0</v>
      </c>
      <c r="V68">
        <v>68.180000000000007</v>
      </c>
      <c r="W68">
        <v>9.4700000000000006</v>
      </c>
      <c r="X68">
        <v>71.59</v>
      </c>
      <c r="Y68">
        <v>12.027294145031954</v>
      </c>
      <c r="Z68">
        <v>0</v>
      </c>
      <c r="AA68">
        <v>2.6520384092975101E-2</v>
      </c>
      <c r="AB68">
        <v>0.83</v>
      </c>
    </row>
    <row r="69" spans="1:28" x14ac:dyDescent="0.35">
      <c r="A69" t="s">
        <v>62</v>
      </c>
      <c r="B69" t="s">
        <v>17</v>
      </c>
      <c r="C69">
        <v>0</v>
      </c>
      <c r="D69">
        <v>0</v>
      </c>
      <c r="E69">
        <f t="shared" si="1"/>
        <v>105.46038549329487</v>
      </c>
      <c r="F69">
        <v>10.507867067632134</v>
      </c>
      <c r="G69">
        <v>1</v>
      </c>
      <c r="H69">
        <v>10.036326574605168</v>
      </c>
      <c r="I69">
        <v>1</v>
      </c>
      <c r="J69">
        <v>2019</v>
      </c>
      <c r="K69">
        <v>0</v>
      </c>
      <c r="L69">
        <v>0</v>
      </c>
      <c r="M69">
        <v>0</v>
      </c>
      <c r="N69">
        <v>1</v>
      </c>
      <c r="O69">
        <v>5</v>
      </c>
      <c r="P69">
        <v>0</v>
      </c>
      <c r="Q69">
        <v>13</v>
      </c>
      <c r="R69">
        <v>4</v>
      </c>
      <c r="S69">
        <v>11</v>
      </c>
      <c r="T69">
        <v>3</v>
      </c>
      <c r="U69">
        <v>0</v>
      </c>
      <c r="V69">
        <v>67.88</v>
      </c>
      <c r="W69">
        <v>7.94</v>
      </c>
      <c r="X69">
        <v>74.900000000000006</v>
      </c>
      <c r="Y69">
        <v>12.250054113713174</v>
      </c>
      <c r="Z69">
        <v>1</v>
      </c>
      <c r="AA69">
        <v>-3.2530037246348668E-2</v>
      </c>
      <c r="AB69">
        <v>0.28000000000000003</v>
      </c>
    </row>
    <row r="70" spans="1:28" x14ac:dyDescent="0.35">
      <c r="A70" t="s">
        <v>63</v>
      </c>
      <c r="B70" t="s">
        <v>15</v>
      </c>
      <c r="C70">
        <v>0</v>
      </c>
      <c r="D70">
        <v>0</v>
      </c>
      <c r="E70">
        <f t="shared" si="1"/>
        <v>104.92462187269517</v>
      </c>
      <c r="F70">
        <v>10.415641624423397</v>
      </c>
      <c r="G70">
        <v>1</v>
      </c>
      <c r="H70">
        <v>10.073754998123192</v>
      </c>
      <c r="I70">
        <v>1</v>
      </c>
      <c r="J70">
        <v>2019</v>
      </c>
      <c r="K70">
        <v>0</v>
      </c>
      <c r="L70">
        <v>0</v>
      </c>
      <c r="M70">
        <v>0</v>
      </c>
      <c r="N70">
        <v>1</v>
      </c>
      <c r="O70">
        <v>7</v>
      </c>
      <c r="P70">
        <v>10</v>
      </c>
      <c r="Q70">
        <v>7</v>
      </c>
      <c r="R70">
        <v>6</v>
      </c>
      <c r="S70">
        <v>2</v>
      </c>
      <c r="T70">
        <v>3</v>
      </c>
      <c r="U70">
        <v>0</v>
      </c>
      <c r="V70">
        <v>68.180000000000007</v>
      </c>
      <c r="W70">
        <v>9.4700000000000006</v>
      </c>
      <c r="X70">
        <v>71.59</v>
      </c>
      <c r="Y70">
        <v>11.912343238084214</v>
      </c>
      <c r="Z70">
        <v>0</v>
      </c>
      <c r="AA70">
        <v>5.3225230658990708E-2</v>
      </c>
      <c r="AB70">
        <v>0.77</v>
      </c>
    </row>
    <row r="71" spans="1:28" x14ac:dyDescent="0.35">
      <c r="A71" t="s">
        <v>64</v>
      </c>
      <c r="B71" t="s">
        <v>10</v>
      </c>
      <c r="C71">
        <v>0</v>
      </c>
      <c r="D71">
        <v>0</v>
      </c>
      <c r="E71">
        <f t="shared" si="1"/>
        <v>103.99908921991054</v>
      </c>
      <c r="F71">
        <v>10.358435754798323</v>
      </c>
      <c r="G71">
        <v>1</v>
      </c>
      <c r="H71">
        <v>10.040038059968195</v>
      </c>
      <c r="I71">
        <v>1</v>
      </c>
      <c r="J71">
        <v>2019</v>
      </c>
      <c r="K71">
        <v>0</v>
      </c>
      <c r="L71">
        <v>0</v>
      </c>
      <c r="M71">
        <v>0</v>
      </c>
      <c r="N71">
        <v>1</v>
      </c>
      <c r="O71">
        <v>8</v>
      </c>
      <c r="P71">
        <v>1</v>
      </c>
      <c r="Q71">
        <v>8</v>
      </c>
      <c r="R71">
        <v>5</v>
      </c>
      <c r="S71">
        <v>1</v>
      </c>
      <c r="T71">
        <v>1</v>
      </c>
      <c r="U71">
        <v>0</v>
      </c>
      <c r="V71">
        <v>67.14</v>
      </c>
      <c r="W71">
        <v>6.79</v>
      </c>
      <c r="X71">
        <v>70.25</v>
      </c>
      <c r="Y71">
        <v>11.952031155644953</v>
      </c>
      <c r="Z71">
        <v>0</v>
      </c>
      <c r="AA71">
        <v>4.9087848010207012E-2</v>
      </c>
      <c r="AB71">
        <v>0.95</v>
      </c>
    </row>
    <row r="72" spans="1:28" x14ac:dyDescent="0.35">
      <c r="A72" t="s">
        <v>67</v>
      </c>
      <c r="B72" t="s">
        <v>10</v>
      </c>
      <c r="C72">
        <v>0</v>
      </c>
      <c r="D72">
        <v>0</v>
      </c>
      <c r="E72">
        <f t="shared" si="1"/>
        <v>103.81493155369768</v>
      </c>
      <c r="F72">
        <v>10.344285804947353</v>
      </c>
      <c r="G72">
        <v>1</v>
      </c>
      <c r="H72">
        <v>10.035968989183013</v>
      </c>
      <c r="I72">
        <v>1</v>
      </c>
      <c r="J72">
        <v>2019</v>
      </c>
      <c r="K72">
        <v>0</v>
      </c>
      <c r="L72">
        <v>0</v>
      </c>
      <c r="M72">
        <v>0</v>
      </c>
      <c r="N72">
        <v>1</v>
      </c>
      <c r="O72">
        <v>8</v>
      </c>
      <c r="P72">
        <v>1</v>
      </c>
      <c r="Q72">
        <v>7</v>
      </c>
      <c r="R72">
        <v>8</v>
      </c>
      <c r="S72">
        <v>2</v>
      </c>
      <c r="T72">
        <v>1</v>
      </c>
      <c r="U72">
        <v>0</v>
      </c>
      <c r="V72">
        <v>67.14</v>
      </c>
      <c r="W72">
        <v>6.79</v>
      </c>
      <c r="X72">
        <v>70.25</v>
      </c>
      <c r="Y72">
        <v>11.996935252878712</v>
      </c>
      <c r="Z72">
        <v>0</v>
      </c>
      <c r="AA72">
        <v>6.5649562779835927E-2</v>
      </c>
      <c r="AB72">
        <v>0.82</v>
      </c>
    </row>
    <row r="73" spans="1:28" x14ac:dyDescent="0.35">
      <c r="A73" t="s">
        <v>68</v>
      </c>
      <c r="B73" t="s">
        <v>30</v>
      </c>
      <c r="C73">
        <v>0</v>
      </c>
      <c r="D73">
        <v>1</v>
      </c>
      <c r="E73">
        <f t="shared" si="1"/>
        <v>101.63790102113958</v>
      </c>
      <c r="F73">
        <v>10.319235533837132</v>
      </c>
      <c r="G73">
        <v>1</v>
      </c>
      <c r="H73">
        <v>9.8493634230816198</v>
      </c>
      <c r="I73">
        <v>1</v>
      </c>
      <c r="J73">
        <v>2019</v>
      </c>
      <c r="K73">
        <v>0</v>
      </c>
      <c r="L73">
        <v>0</v>
      </c>
      <c r="M73">
        <v>0</v>
      </c>
      <c r="N73">
        <v>1</v>
      </c>
      <c r="O73">
        <v>0</v>
      </c>
      <c r="P73">
        <v>2</v>
      </c>
      <c r="Q73">
        <v>2</v>
      </c>
      <c r="R73">
        <v>3</v>
      </c>
      <c r="S73">
        <v>1</v>
      </c>
      <c r="T73">
        <v>2</v>
      </c>
      <c r="U73">
        <v>0</v>
      </c>
      <c r="V73">
        <v>57.2</v>
      </c>
      <c r="W73">
        <v>-2.16</v>
      </c>
      <c r="X73">
        <v>44.02</v>
      </c>
      <c r="Y73">
        <v>12.517826684687503</v>
      </c>
      <c r="Z73">
        <v>1</v>
      </c>
      <c r="AA73">
        <v>2.5298702187811675E-2</v>
      </c>
      <c r="AB73">
        <v>0.89</v>
      </c>
    </row>
    <row r="74" spans="1:28" x14ac:dyDescent="0.35">
      <c r="A74" t="s">
        <v>69</v>
      </c>
      <c r="B74" t="s">
        <v>15</v>
      </c>
      <c r="C74">
        <v>0</v>
      </c>
      <c r="D74">
        <v>0</v>
      </c>
      <c r="E74">
        <f t="shared" si="1"/>
        <v>103.49350229894654</v>
      </c>
      <c r="F74">
        <v>10.351648885095088</v>
      </c>
      <c r="G74">
        <v>1</v>
      </c>
      <c r="H74">
        <v>9.9977794308656041</v>
      </c>
      <c r="I74">
        <v>1</v>
      </c>
      <c r="J74">
        <v>2019</v>
      </c>
      <c r="K74">
        <v>0</v>
      </c>
      <c r="L74">
        <v>0</v>
      </c>
      <c r="M74">
        <v>0</v>
      </c>
      <c r="N74">
        <v>1</v>
      </c>
      <c r="O74">
        <v>7</v>
      </c>
      <c r="P74">
        <v>0</v>
      </c>
      <c r="Q74">
        <v>8</v>
      </c>
      <c r="R74">
        <v>8</v>
      </c>
      <c r="S74">
        <v>2</v>
      </c>
      <c r="T74">
        <v>2</v>
      </c>
      <c r="U74">
        <v>0</v>
      </c>
      <c r="V74">
        <v>68.180000000000007</v>
      </c>
      <c r="W74">
        <v>9.4700000000000006</v>
      </c>
      <c r="X74">
        <v>71.59</v>
      </c>
      <c r="Y74">
        <v>11.806988095127009</v>
      </c>
      <c r="Z74">
        <v>0</v>
      </c>
      <c r="AA74">
        <v>6.5828886783357438E-2</v>
      </c>
      <c r="AB74">
        <v>0.67</v>
      </c>
    </row>
    <row r="75" spans="1:28" x14ac:dyDescent="0.35">
      <c r="A75" t="s">
        <v>70</v>
      </c>
      <c r="B75" t="s">
        <v>25</v>
      </c>
      <c r="C75">
        <v>0</v>
      </c>
      <c r="D75">
        <v>0</v>
      </c>
      <c r="E75">
        <f t="shared" si="1"/>
        <v>98.386042963412322</v>
      </c>
      <c r="F75">
        <v>10.166330165866334</v>
      </c>
      <c r="G75">
        <v>0</v>
      </c>
      <c r="H75">
        <v>9.6776360159682309</v>
      </c>
      <c r="I75">
        <v>0</v>
      </c>
      <c r="J75">
        <v>2019</v>
      </c>
      <c r="K75">
        <v>0</v>
      </c>
      <c r="L75">
        <v>0</v>
      </c>
      <c r="M75">
        <v>0</v>
      </c>
      <c r="N75">
        <v>1</v>
      </c>
      <c r="O75">
        <v>7</v>
      </c>
      <c r="P75">
        <v>13</v>
      </c>
      <c r="Q75">
        <v>15</v>
      </c>
      <c r="R75">
        <v>6</v>
      </c>
      <c r="S75">
        <v>2</v>
      </c>
      <c r="T75">
        <v>2</v>
      </c>
      <c r="U75">
        <v>0</v>
      </c>
      <c r="V75">
        <v>72.45</v>
      </c>
      <c r="W75">
        <v>10.37</v>
      </c>
      <c r="X75">
        <v>84.46</v>
      </c>
      <c r="Y75">
        <v>11.898951043714467</v>
      </c>
      <c r="Z75">
        <v>0</v>
      </c>
      <c r="AA75">
        <v>7.9782227084234363E-3</v>
      </c>
      <c r="AB75">
        <v>0.43</v>
      </c>
    </row>
    <row r="76" spans="1:28" x14ac:dyDescent="0.35">
      <c r="A76" t="s">
        <v>71</v>
      </c>
      <c r="B76" t="s">
        <v>30</v>
      </c>
      <c r="C76">
        <v>0</v>
      </c>
      <c r="D76">
        <v>0</v>
      </c>
      <c r="E76">
        <f t="shared" si="1"/>
        <v>103.13960091652943</v>
      </c>
      <c r="F76">
        <v>10.316096131409084</v>
      </c>
      <c r="G76">
        <v>1</v>
      </c>
      <c r="H76">
        <v>9.9979294107684424</v>
      </c>
      <c r="I76">
        <v>1</v>
      </c>
      <c r="J76">
        <v>2019</v>
      </c>
      <c r="K76">
        <v>0</v>
      </c>
      <c r="L76">
        <v>0</v>
      </c>
      <c r="M76">
        <v>0</v>
      </c>
      <c r="N76">
        <v>1</v>
      </c>
      <c r="O76">
        <v>0</v>
      </c>
      <c r="P76">
        <v>2</v>
      </c>
      <c r="Q76">
        <v>6</v>
      </c>
      <c r="R76">
        <v>2</v>
      </c>
      <c r="S76">
        <v>1</v>
      </c>
      <c r="T76">
        <v>2</v>
      </c>
      <c r="U76">
        <v>0</v>
      </c>
      <c r="V76">
        <v>57.2</v>
      </c>
      <c r="W76">
        <v>-2.16</v>
      </c>
      <c r="X76">
        <v>44.02</v>
      </c>
      <c r="Y76">
        <v>12.54523410926296</v>
      </c>
      <c r="Z76">
        <v>1</v>
      </c>
      <c r="AA76">
        <v>-1.891601907033514E-2</v>
      </c>
      <c r="AB76">
        <v>1.1299999999999999</v>
      </c>
    </row>
    <row r="77" spans="1:28" x14ac:dyDescent="0.35">
      <c r="A77" t="s">
        <v>73</v>
      </c>
      <c r="B77" t="s">
        <v>17</v>
      </c>
      <c r="C77">
        <v>0</v>
      </c>
      <c r="D77">
        <v>0</v>
      </c>
      <c r="E77">
        <f t="shared" si="1"/>
        <v>102.43453621094538</v>
      </c>
      <c r="F77">
        <v>10.304749891985978</v>
      </c>
      <c r="G77">
        <v>1</v>
      </c>
      <c r="H77">
        <v>9.9405164884796378</v>
      </c>
      <c r="I77">
        <v>1</v>
      </c>
      <c r="J77">
        <v>2019</v>
      </c>
      <c r="K77">
        <v>0</v>
      </c>
      <c r="L77">
        <v>0</v>
      </c>
      <c r="M77">
        <v>0</v>
      </c>
      <c r="N77">
        <v>1</v>
      </c>
      <c r="O77">
        <v>6</v>
      </c>
      <c r="P77">
        <v>0</v>
      </c>
      <c r="Q77">
        <v>12</v>
      </c>
      <c r="R77">
        <v>4</v>
      </c>
      <c r="S77">
        <v>2</v>
      </c>
      <c r="T77">
        <v>1</v>
      </c>
      <c r="U77">
        <v>0</v>
      </c>
      <c r="V77">
        <v>67.88</v>
      </c>
      <c r="W77">
        <v>7.94</v>
      </c>
      <c r="X77">
        <v>74.900000000000006</v>
      </c>
      <c r="Y77">
        <v>12.245397416430379</v>
      </c>
      <c r="Z77">
        <v>1</v>
      </c>
      <c r="AA77">
        <v>1.731807722105945E-2</v>
      </c>
      <c r="AB77">
        <v>0.44</v>
      </c>
    </row>
    <row r="78" spans="1:28" x14ac:dyDescent="0.35">
      <c r="A78" t="s">
        <v>74</v>
      </c>
      <c r="B78" t="s">
        <v>15</v>
      </c>
      <c r="C78">
        <v>0</v>
      </c>
      <c r="D78">
        <v>0</v>
      </c>
      <c r="E78">
        <f t="shared" si="1"/>
        <v>99.510473966866286</v>
      </c>
      <c r="F78">
        <v>10.287380839336121</v>
      </c>
      <c r="G78">
        <v>1</v>
      </c>
      <c r="H78">
        <v>9.673062125430949</v>
      </c>
      <c r="I78">
        <v>0</v>
      </c>
      <c r="J78">
        <v>2019</v>
      </c>
      <c r="K78">
        <v>0</v>
      </c>
      <c r="L78">
        <v>0</v>
      </c>
      <c r="M78">
        <v>0</v>
      </c>
      <c r="N78">
        <v>1</v>
      </c>
      <c r="O78">
        <v>7</v>
      </c>
      <c r="P78">
        <v>0</v>
      </c>
      <c r="Q78">
        <v>9</v>
      </c>
      <c r="R78">
        <v>6</v>
      </c>
      <c r="S78">
        <v>3</v>
      </c>
      <c r="T78">
        <v>2</v>
      </c>
      <c r="U78">
        <v>0</v>
      </c>
      <c r="V78">
        <v>68.180000000000007</v>
      </c>
      <c r="W78">
        <v>9.4700000000000006</v>
      </c>
      <c r="X78">
        <v>71.59</v>
      </c>
      <c r="Y78">
        <v>11.757751973992788</v>
      </c>
      <c r="Z78">
        <v>0</v>
      </c>
      <c r="AA78">
        <v>0.16766782181953915</v>
      </c>
      <c r="AB78">
        <v>0.78</v>
      </c>
    </row>
    <row r="79" spans="1:28" x14ac:dyDescent="0.35">
      <c r="A79" t="s">
        <v>76</v>
      </c>
      <c r="B79" t="s">
        <v>30</v>
      </c>
      <c r="C79">
        <v>0</v>
      </c>
      <c r="D79">
        <v>1</v>
      </c>
      <c r="E79">
        <f t="shared" si="1"/>
        <v>96.789968756053483</v>
      </c>
      <c r="F79">
        <v>10.153339650358559</v>
      </c>
      <c r="G79">
        <v>0</v>
      </c>
      <c r="H79">
        <v>9.5328209327297948</v>
      </c>
      <c r="I79">
        <v>0</v>
      </c>
      <c r="J79">
        <v>2019</v>
      </c>
      <c r="K79">
        <v>0</v>
      </c>
      <c r="L79">
        <v>0</v>
      </c>
      <c r="M79">
        <v>0</v>
      </c>
      <c r="N79">
        <v>1</v>
      </c>
      <c r="O79">
        <v>2</v>
      </c>
      <c r="P79">
        <v>2</v>
      </c>
      <c r="Q79">
        <v>2</v>
      </c>
      <c r="R79">
        <v>3</v>
      </c>
      <c r="S79">
        <v>1</v>
      </c>
      <c r="T79">
        <v>2</v>
      </c>
      <c r="U79">
        <v>0</v>
      </c>
      <c r="V79">
        <v>57.2</v>
      </c>
      <c r="W79">
        <v>-2.16</v>
      </c>
      <c r="X79">
        <v>44.02</v>
      </c>
      <c r="Y79">
        <v>12.56592180765321</v>
      </c>
      <c r="Z79">
        <v>1</v>
      </c>
      <c r="AA79">
        <v>4.892576096147308E-2</v>
      </c>
      <c r="AB79">
        <v>0.89</v>
      </c>
    </row>
    <row r="80" spans="1:28" x14ac:dyDescent="0.35">
      <c r="A80" t="s">
        <v>79</v>
      </c>
      <c r="B80" t="s">
        <v>30</v>
      </c>
      <c r="C80">
        <v>0</v>
      </c>
      <c r="D80">
        <v>1</v>
      </c>
      <c r="E80">
        <f t="shared" ref="E80:E81" si="2">F80*H80</f>
        <v>97.607891396457859</v>
      </c>
      <c r="F80">
        <v>10.049350276208049</v>
      </c>
      <c r="G80">
        <v>0</v>
      </c>
      <c r="H80">
        <v>9.7128559273673289</v>
      </c>
      <c r="I80">
        <v>0</v>
      </c>
      <c r="J80">
        <v>2019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4</v>
      </c>
      <c r="R80">
        <v>3</v>
      </c>
      <c r="S80">
        <v>1</v>
      </c>
      <c r="T80">
        <v>2</v>
      </c>
      <c r="U80">
        <v>0</v>
      </c>
      <c r="V80">
        <v>57.2</v>
      </c>
      <c r="W80">
        <v>-2.16</v>
      </c>
      <c r="X80">
        <v>44.02</v>
      </c>
      <c r="Y80">
        <v>12.556288989173224</v>
      </c>
      <c r="Z80">
        <v>1</v>
      </c>
      <c r="AA80">
        <v>5.3741616273320976E-2</v>
      </c>
      <c r="AB80">
        <v>1.01</v>
      </c>
    </row>
    <row r="81" spans="1:28" x14ac:dyDescent="0.35">
      <c r="A81" t="s">
        <v>80</v>
      </c>
      <c r="B81" t="s">
        <v>25</v>
      </c>
      <c r="C81">
        <v>0</v>
      </c>
      <c r="D81">
        <v>0</v>
      </c>
      <c r="E81">
        <f t="shared" si="2"/>
        <v>93.643905068078368</v>
      </c>
      <c r="F81">
        <v>9.8072685154404997</v>
      </c>
      <c r="G81">
        <v>0</v>
      </c>
      <c r="H81">
        <v>9.5484185959266856</v>
      </c>
      <c r="I81">
        <v>0</v>
      </c>
      <c r="J81">
        <v>2019</v>
      </c>
      <c r="K81">
        <v>0</v>
      </c>
      <c r="L81">
        <v>0</v>
      </c>
      <c r="M81">
        <v>0</v>
      </c>
      <c r="N81">
        <v>1</v>
      </c>
      <c r="O81">
        <v>8</v>
      </c>
      <c r="P81">
        <v>14</v>
      </c>
      <c r="Q81">
        <v>14</v>
      </c>
      <c r="R81">
        <v>4</v>
      </c>
      <c r="S81">
        <v>3</v>
      </c>
      <c r="T81">
        <v>1</v>
      </c>
      <c r="U81">
        <v>0</v>
      </c>
      <c r="V81">
        <v>72.45</v>
      </c>
      <c r="W81">
        <v>10.37</v>
      </c>
      <c r="X81">
        <v>84.46</v>
      </c>
      <c r="Y81">
        <v>11.98774802254932</v>
      </c>
      <c r="Z81">
        <v>0</v>
      </c>
      <c r="AA81">
        <v>1.4287070587142889E-2</v>
      </c>
      <c r="AB81">
        <v>0.44</v>
      </c>
    </row>
    <row r="83" spans="1:28" hidden="1" x14ac:dyDescent="0.35">
      <c r="F83">
        <f>MEDIAN(F2:F81)</f>
        <v>10.346618847095268</v>
      </c>
      <c r="H83">
        <f>MEDIAN(H2:H81)</f>
        <v>9.9472072487545429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workbookViewId="0">
      <selection activeCell="Z106" activeCellId="19" sqref="A41:XFD41 A44:XFD44 A46:XFD47 A50:XFD50 A52:XFD53 A57:XFD57 A61:XFD61 A63:XFD64 A66:XFD71 A76:XFD76 A79:XFD79 A81:XFD82 A85:XFD85 A87:XFD88 A90:XFD90 A92:XFD92 A96:XFD96 A98:XFD99 A101:XFD105 A106:XFD106"/>
    </sheetView>
  </sheetViews>
  <sheetFormatPr baseColWidth="10" defaultRowHeight="14.5" x14ac:dyDescent="0.35"/>
  <cols>
    <col min="1" max="1" width="25.6328125" customWidth="1"/>
    <col min="2" max="4" width="18.81640625" customWidth="1"/>
    <col min="5" max="5" width="15.90625" customWidth="1"/>
    <col min="6" max="23" width="10.90625" customWidth="1"/>
  </cols>
  <sheetData>
    <row r="1" spans="1:29" x14ac:dyDescent="0.35">
      <c r="A1" t="s">
        <v>90</v>
      </c>
      <c r="B1" t="s">
        <v>0</v>
      </c>
      <c r="C1" t="s">
        <v>100</v>
      </c>
      <c r="D1" t="s">
        <v>99</v>
      </c>
      <c r="E1" t="s">
        <v>94</v>
      </c>
      <c r="F1" t="s">
        <v>1</v>
      </c>
      <c r="G1" t="s">
        <v>92</v>
      </c>
      <c r="H1" t="s">
        <v>2</v>
      </c>
      <c r="I1" t="s">
        <v>93</v>
      </c>
      <c r="J1" t="s">
        <v>91</v>
      </c>
      <c r="K1">
        <v>2016</v>
      </c>
      <c r="L1">
        <v>2017</v>
      </c>
      <c r="M1">
        <v>2018</v>
      </c>
      <c r="N1">
        <v>2019</v>
      </c>
      <c r="O1" t="s">
        <v>95</v>
      </c>
      <c r="P1" t="s">
        <v>96</v>
      </c>
      <c r="Q1" t="s">
        <v>97</v>
      </c>
      <c r="R1" t="s">
        <v>104</v>
      </c>
      <c r="S1" t="s">
        <v>105</v>
      </c>
      <c r="T1" t="s">
        <v>3</v>
      </c>
      <c r="U1" s="1" t="s">
        <v>4</v>
      </c>
      <c r="V1" s="1" t="s">
        <v>101</v>
      </c>
      <c r="W1" s="1" t="s">
        <v>102</v>
      </c>
      <c r="X1" t="s">
        <v>5</v>
      </c>
      <c r="Y1" t="s">
        <v>6</v>
      </c>
      <c r="Z1" t="s">
        <v>98</v>
      </c>
      <c r="AA1" t="s">
        <v>7</v>
      </c>
      <c r="AB1" t="s">
        <v>8</v>
      </c>
      <c r="AC1" t="s">
        <v>103</v>
      </c>
    </row>
    <row r="2" spans="1:29" x14ac:dyDescent="0.35">
      <c r="A2" t="s">
        <v>9</v>
      </c>
      <c r="B2" t="s">
        <v>10</v>
      </c>
      <c r="C2">
        <v>0</v>
      </c>
      <c r="D2">
        <v>0</v>
      </c>
      <c r="E2">
        <f>F2*H2</f>
        <v>113.46520773161561</v>
      </c>
      <c r="F2">
        <v>10.806084842283111</v>
      </c>
      <c r="G2">
        <v>1</v>
      </c>
      <c r="H2">
        <v>10.500121865380677</v>
      </c>
      <c r="I2">
        <v>1</v>
      </c>
      <c r="J2">
        <v>2016</v>
      </c>
      <c r="K2">
        <v>1</v>
      </c>
      <c r="L2">
        <v>0</v>
      </c>
      <c r="M2">
        <v>0</v>
      </c>
      <c r="N2">
        <v>0</v>
      </c>
      <c r="O2">
        <v>7</v>
      </c>
      <c r="P2">
        <v>0</v>
      </c>
      <c r="Q2">
        <v>15</v>
      </c>
      <c r="R2">
        <v>3</v>
      </c>
      <c r="S2">
        <v>1</v>
      </c>
      <c r="T2">
        <v>3</v>
      </c>
      <c r="U2">
        <v>0</v>
      </c>
      <c r="V2">
        <v>66.92</v>
      </c>
      <c r="W2">
        <v>7.48</v>
      </c>
      <c r="X2">
        <v>84.72</v>
      </c>
      <c r="Y2">
        <v>12.396368845836854</v>
      </c>
      <c r="Z2">
        <v>1</v>
      </c>
      <c r="AA2">
        <v>5.9222740334855924E-2</v>
      </c>
      <c r="AB2">
        <v>0.92</v>
      </c>
    </row>
    <row r="3" spans="1:29" x14ac:dyDescent="0.35">
      <c r="A3" t="s">
        <v>11</v>
      </c>
      <c r="B3" t="s">
        <v>10</v>
      </c>
      <c r="C3">
        <v>0</v>
      </c>
      <c r="D3">
        <v>0</v>
      </c>
      <c r="E3">
        <f t="shared" ref="E3:E36" si="0">F3*H3</f>
        <v>104.77870623585051</v>
      </c>
      <c r="F3">
        <v>10.537874660659037</v>
      </c>
      <c r="G3">
        <v>1</v>
      </c>
      <c r="H3">
        <v>9.9430586916183401</v>
      </c>
      <c r="I3">
        <v>1</v>
      </c>
      <c r="J3">
        <v>2016</v>
      </c>
      <c r="K3">
        <v>1</v>
      </c>
      <c r="L3">
        <v>0</v>
      </c>
      <c r="M3">
        <v>0</v>
      </c>
      <c r="N3">
        <v>0</v>
      </c>
      <c r="O3">
        <v>7</v>
      </c>
      <c r="P3">
        <v>0</v>
      </c>
      <c r="Q3">
        <v>5</v>
      </c>
      <c r="R3">
        <v>1</v>
      </c>
      <c r="S3">
        <v>0</v>
      </c>
      <c r="T3">
        <v>1</v>
      </c>
      <c r="U3">
        <v>0</v>
      </c>
      <c r="V3">
        <v>66.92</v>
      </c>
      <c r="W3">
        <v>7.48</v>
      </c>
      <c r="X3">
        <v>84.72</v>
      </c>
      <c r="Y3">
        <v>12.285583185887313</v>
      </c>
      <c r="Z3">
        <v>1</v>
      </c>
      <c r="AA3">
        <v>7.9704883331692428E-2</v>
      </c>
      <c r="AB3">
        <v>1.07</v>
      </c>
    </row>
    <row r="4" spans="1:29" x14ac:dyDescent="0.35">
      <c r="A4" t="s">
        <v>12</v>
      </c>
      <c r="B4" t="s">
        <v>10</v>
      </c>
      <c r="C4">
        <v>0</v>
      </c>
      <c r="D4">
        <v>0</v>
      </c>
      <c r="E4">
        <f t="shared" si="0"/>
        <v>109.34055938073847</v>
      </c>
      <c r="F4">
        <v>10.634130557890909</v>
      </c>
      <c r="G4">
        <v>1</v>
      </c>
      <c r="H4">
        <v>10.282040340345814</v>
      </c>
      <c r="I4">
        <v>1</v>
      </c>
      <c r="J4">
        <v>2016</v>
      </c>
      <c r="K4">
        <v>1</v>
      </c>
      <c r="L4">
        <v>0</v>
      </c>
      <c r="M4">
        <v>0</v>
      </c>
      <c r="N4">
        <v>0</v>
      </c>
      <c r="O4">
        <v>7</v>
      </c>
      <c r="P4">
        <v>10</v>
      </c>
      <c r="Q4">
        <v>14</v>
      </c>
      <c r="R4">
        <v>4</v>
      </c>
      <c r="S4">
        <v>3</v>
      </c>
      <c r="T4">
        <v>2</v>
      </c>
      <c r="U4">
        <v>0</v>
      </c>
      <c r="V4">
        <v>66.92</v>
      </c>
      <c r="W4">
        <v>7.48</v>
      </c>
      <c r="X4">
        <v>84.72</v>
      </c>
      <c r="Y4">
        <v>12.253356666016215</v>
      </c>
      <c r="Z4">
        <v>1</v>
      </c>
      <c r="AA4">
        <v>3.5158646264751243E-2</v>
      </c>
      <c r="AB4">
        <v>0.75</v>
      </c>
    </row>
    <row r="5" spans="1:29" x14ac:dyDescent="0.35">
      <c r="A5" t="s">
        <v>13</v>
      </c>
      <c r="B5" t="s">
        <v>10</v>
      </c>
      <c r="C5">
        <v>0</v>
      </c>
      <c r="D5">
        <v>0</v>
      </c>
      <c r="E5">
        <f t="shared" si="0"/>
        <v>108.15371511069658</v>
      </c>
      <c r="F5">
        <v>10.575103215183786</v>
      </c>
      <c r="G5">
        <v>1</v>
      </c>
      <c r="H5">
        <v>10.227201844745018</v>
      </c>
      <c r="I5">
        <v>1</v>
      </c>
      <c r="J5">
        <v>2016</v>
      </c>
      <c r="K5">
        <v>1</v>
      </c>
      <c r="L5">
        <v>0</v>
      </c>
      <c r="M5">
        <v>0</v>
      </c>
      <c r="N5">
        <v>0</v>
      </c>
      <c r="O5">
        <v>8</v>
      </c>
      <c r="P5">
        <v>0</v>
      </c>
      <c r="Q5">
        <v>13</v>
      </c>
      <c r="R5">
        <v>3</v>
      </c>
      <c r="S5">
        <v>3</v>
      </c>
      <c r="T5">
        <v>2</v>
      </c>
      <c r="U5">
        <v>0</v>
      </c>
      <c r="V5">
        <v>66.92</v>
      </c>
      <c r="W5">
        <v>7.48</v>
      </c>
      <c r="X5">
        <v>84.72</v>
      </c>
      <c r="Y5">
        <v>12.340060616237622</v>
      </c>
      <c r="Z5">
        <v>1</v>
      </c>
      <c r="AA5">
        <v>2.0417043054404563E-2</v>
      </c>
      <c r="AB5">
        <v>0.74</v>
      </c>
    </row>
    <row r="6" spans="1:29" x14ac:dyDescent="0.35">
      <c r="A6" t="s">
        <v>16</v>
      </c>
      <c r="B6" t="s">
        <v>17</v>
      </c>
      <c r="C6">
        <v>0</v>
      </c>
      <c r="D6">
        <v>0</v>
      </c>
      <c r="E6">
        <f t="shared" si="0"/>
        <v>102.89756485246926</v>
      </c>
      <c r="F6">
        <v>10.408921665877045</v>
      </c>
      <c r="G6">
        <v>1</v>
      </c>
      <c r="H6">
        <v>9.8855163056699986</v>
      </c>
      <c r="I6">
        <v>1</v>
      </c>
      <c r="J6">
        <v>2016</v>
      </c>
      <c r="K6">
        <v>1</v>
      </c>
      <c r="L6">
        <v>0</v>
      </c>
      <c r="M6">
        <v>0</v>
      </c>
      <c r="N6">
        <v>0</v>
      </c>
      <c r="O6">
        <v>4</v>
      </c>
      <c r="P6">
        <v>1</v>
      </c>
      <c r="Q6">
        <v>15</v>
      </c>
      <c r="R6">
        <v>0</v>
      </c>
      <c r="S6">
        <v>0</v>
      </c>
      <c r="T6">
        <v>2</v>
      </c>
      <c r="U6">
        <v>0</v>
      </c>
      <c r="V6">
        <v>67.81</v>
      </c>
      <c r="W6">
        <v>8.15</v>
      </c>
      <c r="X6">
        <v>80.59</v>
      </c>
      <c r="Y6">
        <v>12.393735555544326</v>
      </c>
      <c r="Z6">
        <v>1</v>
      </c>
      <c r="AA6">
        <v>-4.917466185195412E-2</v>
      </c>
      <c r="AB6">
        <v>0.36</v>
      </c>
    </row>
    <row r="7" spans="1:29" x14ac:dyDescent="0.35">
      <c r="A7" t="s">
        <v>18</v>
      </c>
      <c r="B7" t="s">
        <v>19</v>
      </c>
      <c r="C7">
        <v>0</v>
      </c>
      <c r="D7">
        <v>0</v>
      </c>
      <c r="E7">
        <f t="shared" si="0"/>
        <v>105.79617450078302</v>
      </c>
      <c r="F7">
        <v>10.492372059627835</v>
      </c>
      <c r="G7">
        <v>1</v>
      </c>
      <c r="H7">
        <v>10.083151254982814</v>
      </c>
      <c r="I7">
        <v>1</v>
      </c>
      <c r="J7">
        <v>2016</v>
      </c>
      <c r="K7">
        <v>1</v>
      </c>
      <c r="L7">
        <v>0</v>
      </c>
      <c r="M7">
        <v>0</v>
      </c>
      <c r="N7">
        <v>0</v>
      </c>
      <c r="O7">
        <v>6</v>
      </c>
      <c r="P7">
        <v>0</v>
      </c>
      <c r="Q7">
        <v>13</v>
      </c>
      <c r="R7">
        <v>3</v>
      </c>
      <c r="S7">
        <v>12</v>
      </c>
      <c r="T7">
        <v>2</v>
      </c>
      <c r="U7">
        <v>1</v>
      </c>
      <c r="V7">
        <v>71.010000000000005</v>
      </c>
      <c r="W7">
        <v>8.61</v>
      </c>
      <c r="X7">
        <v>87.38</v>
      </c>
      <c r="Y7">
        <v>12.215941436805346</v>
      </c>
      <c r="Z7">
        <v>1</v>
      </c>
      <c r="AA7">
        <v>-3.9911287487635019E-2</v>
      </c>
      <c r="AB7">
        <v>0.21</v>
      </c>
    </row>
    <row r="8" spans="1:29" x14ac:dyDescent="0.35">
      <c r="A8" t="s">
        <v>21</v>
      </c>
      <c r="B8" t="s">
        <v>17</v>
      </c>
      <c r="C8">
        <v>0</v>
      </c>
      <c r="D8">
        <v>0</v>
      </c>
      <c r="E8">
        <f t="shared" si="0"/>
        <v>102.75513347351433</v>
      </c>
      <c r="F8">
        <v>10.338981269247652</v>
      </c>
      <c r="G8">
        <v>1</v>
      </c>
      <c r="H8">
        <v>9.9386129829976593</v>
      </c>
      <c r="I8">
        <v>1</v>
      </c>
      <c r="J8">
        <v>2016</v>
      </c>
      <c r="K8">
        <v>1</v>
      </c>
      <c r="L8">
        <v>0</v>
      </c>
      <c r="M8">
        <v>0</v>
      </c>
      <c r="N8">
        <v>0</v>
      </c>
      <c r="O8">
        <v>6</v>
      </c>
      <c r="P8">
        <v>4</v>
      </c>
      <c r="Q8">
        <v>13</v>
      </c>
      <c r="R8">
        <v>1</v>
      </c>
      <c r="S8">
        <v>5</v>
      </c>
      <c r="T8">
        <v>3</v>
      </c>
      <c r="U8">
        <v>0</v>
      </c>
      <c r="V8">
        <v>67.81</v>
      </c>
      <c r="W8">
        <v>8.15</v>
      </c>
      <c r="X8">
        <v>80.59</v>
      </c>
      <c r="Y8">
        <v>12.205666030191656</v>
      </c>
      <c r="Z8">
        <v>1</v>
      </c>
      <c r="AA8">
        <v>-6.976585207032375E-2</v>
      </c>
      <c r="AB8">
        <v>0.27</v>
      </c>
    </row>
    <row r="9" spans="1:29" x14ac:dyDescent="0.35">
      <c r="A9" t="s">
        <v>24</v>
      </c>
      <c r="B9" t="s">
        <v>19</v>
      </c>
      <c r="C9">
        <v>0</v>
      </c>
      <c r="D9">
        <v>0</v>
      </c>
      <c r="E9">
        <f t="shared" si="0"/>
        <v>100.55195445016501</v>
      </c>
      <c r="F9">
        <v>10.250767403939083</v>
      </c>
      <c r="G9">
        <v>1</v>
      </c>
      <c r="H9">
        <v>9.8092123728732457</v>
      </c>
      <c r="I9">
        <v>1</v>
      </c>
      <c r="J9">
        <v>2016</v>
      </c>
      <c r="K9">
        <v>1</v>
      </c>
      <c r="L9">
        <v>0</v>
      </c>
      <c r="M9">
        <v>0</v>
      </c>
      <c r="N9">
        <v>0</v>
      </c>
      <c r="O9">
        <v>7</v>
      </c>
      <c r="P9">
        <v>1</v>
      </c>
      <c r="Q9">
        <v>15</v>
      </c>
      <c r="R9">
        <v>3</v>
      </c>
      <c r="S9">
        <v>3</v>
      </c>
      <c r="T9">
        <v>4</v>
      </c>
      <c r="U9">
        <v>1</v>
      </c>
      <c r="V9">
        <v>71.010000000000005</v>
      </c>
      <c r="W9">
        <v>8.61</v>
      </c>
      <c r="X9">
        <v>86.93</v>
      </c>
      <c r="Y9">
        <v>12.375661053901657</v>
      </c>
      <c r="Z9">
        <v>1</v>
      </c>
      <c r="AA9">
        <v>-1.4387945831272182E-2</v>
      </c>
      <c r="AB9">
        <v>0.18</v>
      </c>
    </row>
    <row r="10" spans="1:29" x14ac:dyDescent="0.35">
      <c r="A10" t="s">
        <v>26</v>
      </c>
      <c r="B10" t="s">
        <v>27</v>
      </c>
      <c r="C10">
        <v>0</v>
      </c>
      <c r="D10">
        <v>0</v>
      </c>
      <c r="E10">
        <f t="shared" si="0"/>
        <v>100.59546763982483</v>
      </c>
      <c r="F10">
        <v>10.249495028173952</v>
      </c>
      <c r="G10">
        <v>1</v>
      </c>
      <c r="H10">
        <v>9.8146754901882129</v>
      </c>
      <c r="I10">
        <v>1</v>
      </c>
      <c r="J10">
        <v>2016</v>
      </c>
      <c r="K10">
        <v>1</v>
      </c>
      <c r="L10">
        <v>0</v>
      </c>
      <c r="M10">
        <v>0</v>
      </c>
      <c r="N10">
        <v>0</v>
      </c>
      <c r="O10">
        <v>7</v>
      </c>
      <c r="P10">
        <v>2</v>
      </c>
      <c r="Q10">
        <v>22</v>
      </c>
      <c r="R10">
        <v>6</v>
      </c>
      <c r="S10">
        <v>7</v>
      </c>
      <c r="T10">
        <v>1</v>
      </c>
      <c r="U10">
        <v>1</v>
      </c>
      <c r="V10">
        <v>68.08</v>
      </c>
      <c r="W10">
        <v>6.33</v>
      </c>
      <c r="X10">
        <v>88.2</v>
      </c>
      <c r="Y10">
        <v>12.361418621587628</v>
      </c>
      <c r="Z10">
        <v>1</v>
      </c>
      <c r="AA10">
        <v>3.7939315881124591E-2</v>
      </c>
      <c r="AB10">
        <v>0.33</v>
      </c>
    </row>
    <row r="11" spans="1:29" x14ac:dyDescent="0.35">
      <c r="A11" t="s">
        <v>29</v>
      </c>
      <c r="B11" t="s">
        <v>30</v>
      </c>
      <c r="C11">
        <v>0</v>
      </c>
      <c r="D11">
        <v>1</v>
      </c>
      <c r="E11">
        <f t="shared" si="0"/>
        <v>103.43265564183413</v>
      </c>
      <c r="F11">
        <v>10.369404738381604</v>
      </c>
      <c r="G11">
        <v>1</v>
      </c>
      <c r="H11">
        <v>9.974792020508719</v>
      </c>
      <c r="I11">
        <v>1</v>
      </c>
      <c r="J11">
        <v>2016</v>
      </c>
      <c r="K11">
        <v>1</v>
      </c>
      <c r="L11">
        <v>0</v>
      </c>
      <c r="M11">
        <v>0</v>
      </c>
      <c r="N11">
        <v>0</v>
      </c>
      <c r="O11">
        <v>0</v>
      </c>
      <c r="P11">
        <v>7</v>
      </c>
      <c r="Q11">
        <v>2</v>
      </c>
      <c r="R11">
        <v>0</v>
      </c>
      <c r="S11">
        <v>0</v>
      </c>
      <c r="T11">
        <v>2</v>
      </c>
      <c r="U11">
        <v>0</v>
      </c>
      <c r="V11">
        <v>53.21</v>
      </c>
      <c r="W11">
        <v>-2.35</v>
      </c>
      <c r="X11">
        <v>65.099999999999994</v>
      </c>
      <c r="Y11">
        <v>12.436386577076405</v>
      </c>
      <c r="Z11">
        <v>1</v>
      </c>
      <c r="AA11">
        <v>2.0307854599272406E-2</v>
      </c>
      <c r="AB11">
        <v>0.98</v>
      </c>
    </row>
    <row r="12" spans="1:29" x14ac:dyDescent="0.35">
      <c r="A12" t="s">
        <v>33</v>
      </c>
      <c r="B12" t="s">
        <v>30</v>
      </c>
      <c r="C12">
        <v>0</v>
      </c>
      <c r="D12">
        <v>0</v>
      </c>
      <c r="E12">
        <f t="shared" si="0"/>
        <v>103.01827052354487</v>
      </c>
      <c r="F12">
        <v>10.285704528372344</v>
      </c>
      <c r="G12">
        <v>1</v>
      </c>
      <c r="H12">
        <v>10.015674690963239</v>
      </c>
      <c r="I12">
        <v>1</v>
      </c>
      <c r="J12">
        <v>2016</v>
      </c>
      <c r="K12">
        <v>1</v>
      </c>
      <c r="L12">
        <v>0</v>
      </c>
      <c r="M12">
        <v>0</v>
      </c>
      <c r="N12">
        <v>0</v>
      </c>
      <c r="O12">
        <v>1</v>
      </c>
      <c r="P12">
        <v>11</v>
      </c>
      <c r="Q12">
        <v>6</v>
      </c>
      <c r="R12">
        <v>1</v>
      </c>
      <c r="S12">
        <v>1</v>
      </c>
      <c r="T12">
        <v>2</v>
      </c>
      <c r="U12">
        <v>0</v>
      </c>
      <c r="V12">
        <v>53.21</v>
      </c>
      <c r="W12">
        <v>-2.35</v>
      </c>
      <c r="X12">
        <v>65.099999999999994</v>
      </c>
      <c r="Y12">
        <v>12.44492187190165</v>
      </c>
      <c r="Z12">
        <v>1</v>
      </c>
      <c r="AA12">
        <v>-0.22049030181158588</v>
      </c>
      <c r="AB12">
        <v>1.31</v>
      </c>
    </row>
    <row r="13" spans="1:29" x14ac:dyDescent="0.35">
      <c r="A13" t="s">
        <v>34</v>
      </c>
      <c r="B13" t="s">
        <v>35</v>
      </c>
      <c r="C13">
        <v>0</v>
      </c>
      <c r="D13">
        <v>0</v>
      </c>
      <c r="E13">
        <f t="shared" si="0"/>
        <v>103.00950597242107</v>
      </c>
      <c r="F13">
        <v>10.337470211034494</v>
      </c>
      <c r="G13">
        <v>1</v>
      </c>
      <c r="H13">
        <v>9.9646725813503139</v>
      </c>
      <c r="I13">
        <v>1</v>
      </c>
      <c r="J13">
        <v>2016</v>
      </c>
      <c r="K13">
        <v>1</v>
      </c>
      <c r="L13">
        <v>0</v>
      </c>
      <c r="M13">
        <v>0</v>
      </c>
      <c r="N13">
        <v>0</v>
      </c>
      <c r="P13">
        <v>2</v>
      </c>
      <c r="Q13">
        <v>19</v>
      </c>
      <c r="R13">
        <v>3</v>
      </c>
      <c r="S13">
        <v>9</v>
      </c>
      <c r="T13">
        <v>2</v>
      </c>
      <c r="U13">
        <v>1</v>
      </c>
      <c r="V13">
        <v>70.98</v>
      </c>
      <c r="W13">
        <v>9.0500000000000007</v>
      </c>
      <c r="X13">
        <v>84.26</v>
      </c>
      <c r="Y13">
        <v>12.245536849447296</v>
      </c>
      <c r="Z13">
        <v>1</v>
      </c>
      <c r="AA13">
        <v>-2.7025084771247539E-2</v>
      </c>
      <c r="AB13">
        <v>-0.46</v>
      </c>
    </row>
    <row r="14" spans="1:29" x14ac:dyDescent="0.35">
      <c r="A14" t="s">
        <v>36</v>
      </c>
      <c r="B14" t="s">
        <v>17</v>
      </c>
      <c r="C14">
        <v>0</v>
      </c>
      <c r="D14">
        <v>0</v>
      </c>
      <c r="E14">
        <f t="shared" si="0"/>
        <v>97.442853796210713</v>
      </c>
      <c r="F14">
        <v>10.042869662262856</v>
      </c>
      <c r="G14">
        <v>0</v>
      </c>
      <c r="H14">
        <v>9.7026902741118448</v>
      </c>
      <c r="I14">
        <v>0</v>
      </c>
      <c r="J14">
        <v>2016</v>
      </c>
      <c r="K14">
        <v>1</v>
      </c>
      <c r="L14">
        <v>0</v>
      </c>
      <c r="M14">
        <v>0</v>
      </c>
      <c r="N14">
        <v>0</v>
      </c>
      <c r="O14">
        <v>4</v>
      </c>
      <c r="P14">
        <v>8</v>
      </c>
      <c r="Q14">
        <v>12</v>
      </c>
      <c r="R14">
        <v>0</v>
      </c>
      <c r="S14">
        <v>0</v>
      </c>
      <c r="T14">
        <v>1</v>
      </c>
      <c r="U14">
        <v>0</v>
      </c>
      <c r="V14">
        <v>67.81</v>
      </c>
      <c r="W14">
        <v>8.15</v>
      </c>
      <c r="X14">
        <v>80.59</v>
      </c>
      <c r="Y14">
        <v>12.189956922495533</v>
      </c>
      <c r="Z14">
        <v>1</v>
      </c>
      <c r="AA14">
        <v>-5.0221060242825889E-2</v>
      </c>
      <c r="AB14">
        <v>0.39</v>
      </c>
    </row>
    <row r="15" spans="1:29" x14ac:dyDescent="0.35">
      <c r="A15" t="s">
        <v>38</v>
      </c>
      <c r="B15" t="s">
        <v>27</v>
      </c>
      <c r="C15">
        <v>0</v>
      </c>
      <c r="D15">
        <v>0</v>
      </c>
      <c r="E15">
        <f t="shared" si="0"/>
        <v>97.987201233525894</v>
      </c>
      <c r="F15">
        <v>10.134994246408361</v>
      </c>
      <c r="G15">
        <v>0</v>
      </c>
      <c r="H15">
        <v>9.668204919627911</v>
      </c>
      <c r="I15">
        <v>0</v>
      </c>
      <c r="J15">
        <v>2016</v>
      </c>
      <c r="K15">
        <v>1</v>
      </c>
      <c r="L15">
        <v>0</v>
      </c>
      <c r="M15">
        <v>0</v>
      </c>
      <c r="N15">
        <v>0</v>
      </c>
      <c r="O15">
        <v>7</v>
      </c>
      <c r="P15">
        <v>2</v>
      </c>
      <c r="Q15">
        <v>19</v>
      </c>
      <c r="R15">
        <v>2</v>
      </c>
      <c r="S15">
        <v>6</v>
      </c>
      <c r="T15">
        <v>1</v>
      </c>
      <c r="U15">
        <v>1</v>
      </c>
      <c r="V15">
        <v>68.08</v>
      </c>
      <c r="W15">
        <v>6.33</v>
      </c>
      <c r="X15">
        <v>88.2</v>
      </c>
      <c r="Y15">
        <v>12.184574467796679</v>
      </c>
      <c r="Z15">
        <v>1</v>
      </c>
      <c r="AA15">
        <v>3.2314059180351323E-2</v>
      </c>
      <c r="AB15">
        <v>0.33</v>
      </c>
    </row>
    <row r="16" spans="1:29" x14ac:dyDescent="0.35">
      <c r="A16" t="s">
        <v>39</v>
      </c>
      <c r="B16" t="s">
        <v>30</v>
      </c>
      <c r="C16">
        <v>0</v>
      </c>
      <c r="D16">
        <v>1</v>
      </c>
      <c r="E16">
        <f t="shared" si="0"/>
        <v>100.87522013401579</v>
      </c>
      <c r="F16">
        <v>10.224901028335799</v>
      </c>
      <c r="G16">
        <v>0</v>
      </c>
      <c r="H16">
        <v>9.8656426946788951</v>
      </c>
      <c r="I16">
        <v>1</v>
      </c>
      <c r="J16">
        <v>2016</v>
      </c>
      <c r="K16">
        <v>1</v>
      </c>
      <c r="L16">
        <v>0</v>
      </c>
      <c r="M16">
        <v>0</v>
      </c>
      <c r="N16">
        <v>0</v>
      </c>
      <c r="O16">
        <v>3</v>
      </c>
      <c r="P16">
        <v>7</v>
      </c>
      <c r="Q16">
        <v>2</v>
      </c>
      <c r="R16">
        <v>1</v>
      </c>
      <c r="S16">
        <v>0</v>
      </c>
      <c r="T16">
        <v>2</v>
      </c>
      <c r="U16">
        <v>0</v>
      </c>
      <c r="V16">
        <v>53.21</v>
      </c>
      <c r="W16">
        <v>-2.35</v>
      </c>
      <c r="X16">
        <v>65.099999999999994</v>
      </c>
      <c r="Y16">
        <v>12.499004594353822</v>
      </c>
      <c r="Z16">
        <v>1</v>
      </c>
      <c r="AA16">
        <v>8.0034190971707553E-2</v>
      </c>
      <c r="AB16">
        <v>1.1499999999999999</v>
      </c>
    </row>
    <row r="17" spans="1:28" x14ac:dyDescent="0.35">
      <c r="A17" t="s">
        <v>40</v>
      </c>
      <c r="B17" t="s">
        <v>27</v>
      </c>
      <c r="C17">
        <v>1</v>
      </c>
      <c r="D17">
        <v>0</v>
      </c>
      <c r="E17">
        <f t="shared" si="0"/>
        <v>95.392132509816335</v>
      </c>
      <c r="F17">
        <v>9.944433242624882</v>
      </c>
      <c r="G17">
        <v>0</v>
      </c>
      <c r="H17">
        <v>9.5925157505142149</v>
      </c>
      <c r="I17">
        <v>0</v>
      </c>
      <c r="J17">
        <v>2016</v>
      </c>
      <c r="K17">
        <v>1</v>
      </c>
      <c r="L17">
        <v>0</v>
      </c>
      <c r="M17">
        <v>0</v>
      </c>
      <c r="N17">
        <v>0</v>
      </c>
      <c r="O17">
        <v>7</v>
      </c>
      <c r="P17">
        <v>1</v>
      </c>
      <c r="Q17">
        <v>13</v>
      </c>
      <c r="R17">
        <v>5</v>
      </c>
      <c r="S17">
        <v>8</v>
      </c>
      <c r="T17">
        <v>1</v>
      </c>
      <c r="U17">
        <v>1</v>
      </c>
      <c r="V17">
        <v>68.08</v>
      </c>
      <c r="W17">
        <v>6.33</v>
      </c>
      <c r="X17">
        <v>88.2</v>
      </c>
      <c r="Y17">
        <v>12.227041707139428</v>
      </c>
      <c r="Z17">
        <v>1</v>
      </c>
      <c r="AA17">
        <v>-6.7209303421179086E-3</v>
      </c>
      <c r="AB17">
        <v>0.25</v>
      </c>
    </row>
    <row r="18" spans="1:28" x14ac:dyDescent="0.35">
      <c r="A18" t="s">
        <v>43</v>
      </c>
      <c r="B18" t="s">
        <v>30</v>
      </c>
      <c r="C18">
        <v>0</v>
      </c>
      <c r="D18">
        <v>1</v>
      </c>
      <c r="E18">
        <f t="shared" si="0"/>
        <v>99.14036691467642</v>
      </c>
      <c r="F18">
        <v>10.082223719938558</v>
      </c>
      <c r="G18">
        <v>0</v>
      </c>
      <c r="H18">
        <v>9.833184589885354</v>
      </c>
      <c r="I18">
        <v>1</v>
      </c>
      <c r="J18">
        <v>2016</v>
      </c>
      <c r="K18">
        <v>1</v>
      </c>
      <c r="L18">
        <v>0</v>
      </c>
      <c r="M18">
        <v>0</v>
      </c>
      <c r="N18">
        <v>0</v>
      </c>
      <c r="O18">
        <v>0</v>
      </c>
      <c r="P18">
        <v>4</v>
      </c>
      <c r="Q18">
        <v>4</v>
      </c>
      <c r="R18">
        <v>1</v>
      </c>
      <c r="S18">
        <v>1</v>
      </c>
      <c r="T18">
        <v>2</v>
      </c>
      <c r="U18">
        <v>0</v>
      </c>
      <c r="V18">
        <v>53.21</v>
      </c>
      <c r="W18">
        <v>-2.35</v>
      </c>
      <c r="X18">
        <v>65.099999999999994</v>
      </c>
      <c r="Y18">
        <v>12.469128652673142</v>
      </c>
      <c r="Z18">
        <v>1</v>
      </c>
      <c r="AA18">
        <v>3.986174220358072E-2</v>
      </c>
      <c r="AB18">
        <v>0.98</v>
      </c>
    </row>
    <row r="19" spans="1:28" x14ac:dyDescent="0.35">
      <c r="A19" t="s">
        <v>46</v>
      </c>
      <c r="B19" t="s">
        <v>47</v>
      </c>
      <c r="C19">
        <v>0</v>
      </c>
      <c r="D19">
        <v>0</v>
      </c>
      <c r="E19">
        <f t="shared" si="0"/>
        <v>94.258032762493343</v>
      </c>
      <c r="F19">
        <v>9.7993860574024083</v>
      </c>
      <c r="G19">
        <v>0</v>
      </c>
      <c r="H19">
        <v>9.6187691974122487</v>
      </c>
      <c r="I19">
        <v>0</v>
      </c>
      <c r="J19">
        <v>2016</v>
      </c>
      <c r="K19">
        <v>1</v>
      </c>
      <c r="L19">
        <v>0</v>
      </c>
      <c r="M19">
        <v>0</v>
      </c>
      <c r="N19">
        <v>0</v>
      </c>
      <c r="O19">
        <v>6</v>
      </c>
      <c r="P19">
        <v>7</v>
      </c>
      <c r="Q19">
        <v>16</v>
      </c>
      <c r="R19">
        <v>1</v>
      </c>
      <c r="S19">
        <v>0</v>
      </c>
      <c r="T19">
        <v>4</v>
      </c>
      <c r="U19">
        <v>1</v>
      </c>
      <c r="V19">
        <v>62.63</v>
      </c>
      <c r="W19">
        <v>5.08</v>
      </c>
      <c r="X19">
        <v>88.91</v>
      </c>
      <c r="Y19">
        <v>12.205994256089177</v>
      </c>
      <c r="Z19">
        <v>1</v>
      </c>
      <c r="AA19">
        <v>7.9756085269364507E-2</v>
      </c>
      <c r="AB19">
        <v>0.44</v>
      </c>
    </row>
    <row r="20" spans="1:28" x14ac:dyDescent="0.35">
      <c r="A20" t="s">
        <v>9</v>
      </c>
      <c r="B20" t="s">
        <v>10</v>
      </c>
      <c r="C20">
        <v>0</v>
      </c>
      <c r="D20">
        <v>0</v>
      </c>
      <c r="E20">
        <f t="shared" si="0"/>
        <v>112.10220695743803</v>
      </c>
      <c r="F20">
        <v>10.849138826817672</v>
      </c>
      <c r="G20">
        <v>1</v>
      </c>
      <c r="H20">
        <v>10.332820765491158</v>
      </c>
      <c r="I20">
        <v>1</v>
      </c>
      <c r="J20">
        <v>2017</v>
      </c>
      <c r="K20">
        <v>0</v>
      </c>
      <c r="L20">
        <v>1</v>
      </c>
      <c r="M20">
        <v>0</v>
      </c>
      <c r="N20">
        <v>0</v>
      </c>
      <c r="P20">
        <v>6</v>
      </c>
      <c r="Q20">
        <v>15</v>
      </c>
      <c r="R20">
        <v>5</v>
      </c>
      <c r="S20">
        <v>1</v>
      </c>
      <c r="T20">
        <v>3</v>
      </c>
      <c r="U20">
        <v>0</v>
      </c>
      <c r="V20">
        <v>67.989999999999995</v>
      </c>
      <c r="W20">
        <v>7.59</v>
      </c>
      <c r="X20">
        <v>77.959999999999994</v>
      </c>
      <c r="Y20">
        <v>12.403738050363856</v>
      </c>
      <c r="Z20">
        <v>1</v>
      </c>
      <c r="AA20">
        <v>1.7112998460038893E-2</v>
      </c>
      <c r="AB20">
        <v>0.88</v>
      </c>
    </row>
    <row r="21" spans="1:28" x14ac:dyDescent="0.35">
      <c r="A21" t="s">
        <v>11</v>
      </c>
      <c r="B21" t="s">
        <v>10</v>
      </c>
      <c r="C21">
        <v>0</v>
      </c>
      <c r="D21">
        <v>0</v>
      </c>
      <c r="E21">
        <f t="shared" si="0"/>
        <v>108.65807152283543</v>
      </c>
      <c r="F21">
        <v>10.739818529812714</v>
      </c>
      <c r="G21">
        <v>1</v>
      </c>
      <c r="H21">
        <v>10.117309824296468</v>
      </c>
      <c r="I21">
        <v>1</v>
      </c>
      <c r="J21">
        <v>2017</v>
      </c>
      <c r="K21">
        <v>0</v>
      </c>
      <c r="L21">
        <v>1</v>
      </c>
      <c r="M21">
        <v>0</v>
      </c>
      <c r="N21">
        <v>0</v>
      </c>
      <c r="O21">
        <v>7</v>
      </c>
      <c r="P21">
        <v>9</v>
      </c>
      <c r="Q21">
        <v>5</v>
      </c>
      <c r="R21">
        <v>1</v>
      </c>
      <c r="S21">
        <v>1</v>
      </c>
      <c r="T21">
        <v>1</v>
      </c>
      <c r="U21">
        <v>0</v>
      </c>
      <c r="V21">
        <v>67.989999999999995</v>
      </c>
      <c r="W21">
        <v>7.59</v>
      </c>
      <c r="X21">
        <v>77.959999999999994</v>
      </c>
      <c r="Y21">
        <v>12.290425745641912</v>
      </c>
      <c r="Z21">
        <v>1</v>
      </c>
      <c r="AA21">
        <v>1.1212803382181891E-2</v>
      </c>
      <c r="AB21">
        <v>1.06</v>
      </c>
    </row>
    <row r="22" spans="1:28" x14ac:dyDescent="0.35">
      <c r="A22" t="s">
        <v>12</v>
      </c>
      <c r="B22" t="s">
        <v>10</v>
      </c>
      <c r="C22">
        <v>0</v>
      </c>
      <c r="D22">
        <v>0</v>
      </c>
      <c r="E22">
        <f t="shared" si="0"/>
        <v>107.5123892931919</v>
      </c>
      <c r="F22">
        <v>10.663608428772273</v>
      </c>
      <c r="G22">
        <v>1</v>
      </c>
      <c r="H22">
        <v>10.082177155258698</v>
      </c>
      <c r="I22">
        <v>1</v>
      </c>
      <c r="J22">
        <v>2017</v>
      </c>
      <c r="K22">
        <v>0</v>
      </c>
      <c r="L22">
        <v>1</v>
      </c>
      <c r="M22">
        <v>0</v>
      </c>
      <c r="N22">
        <v>0</v>
      </c>
      <c r="O22">
        <v>7</v>
      </c>
      <c r="P22">
        <v>13</v>
      </c>
      <c r="Q22">
        <v>14</v>
      </c>
      <c r="R22">
        <v>6</v>
      </c>
      <c r="S22">
        <v>3</v>
      </c>
      <c r="T22">
        <v>2</v>
      </c>
      <c r="U22">
        <v>0</v>
      </c>
      <c r="V22">
        <v>67.989999999999995</v>
      </c>
      <c r="W22">
        <v>7.59</v>
      </c>
      <c r="X22">
        <v>77.959999999999994</v>
      </c>
      <c r="Y22">
        <v>12.265399246625396</v>
      </c>
      <c r="Z22">
        <v>1</v>
      </c>
      <c r="AA22">
        <v>2.8117095414984958E-2</v>
      </c>
      <c r="AB22">
        <v>-0.43</v>
      </c>
    </row>
    <row r="23" spans="1:28" x14ac:dyDescent="0.35">
      <c r="A23" t="s">
        <v>13</v>
      </c>
      <c r="B23" t="s">
        <v>10</v>
      </c>
      <c r="C23">
        <v>0</v>
      </c>
      <c r="D23">
        <v>0</v>
      </c>
      <c r="E23">
        <f t="shared" si="0"/>
        <v>106.61362120393208</v>
      </c>
      <c r="F23">
        <v>10.560279603445997</v>
      </c>
      <c r="G23">
        <v>1</v>
      </c>
      <c r="H23">
        <v>10.095719546018675</v>
      </c>
      <c r="I23">
        <v>1</v>
      </c>
      <c r="J23">
        <v>2017</v>
      </c>
      <c r="K23">
        <v>0</v>
      </c>
      <c r="L23">
        <v>1</v>
      </c>
      <c r="M23">
        <v>0</v>
      </c>
      <c r="N23">
        <v>0</v>
      </c>
      <c r="O23">
        <v>8</v>
      </c>
      <c r="P23">
        <v>9</v>
      </c>
      <c r="Q23">
        <v>13</v>
      </c>
      <c r="R23">
        <v>5</v>
      </c>
      <c r="S23">
        <v>3</v>
      </c>
      <c r="T23">
        <v>2</v>
      </c>
      <c r="U23">
        <v>0</v>
      </c>
      <c r="V23">
        <v>67.989999999999995</v>
      </c>
      <c r="W23">
        <v>7.59</v>
      </c>
      <c r="X23">
        <v>77.959999999999994</v>
      </c>
      <c r="Y23">
        <v>12.358169835779256</v>
      </c>
      <c r="Z23">
        <v>1</v>
      </c>
      <c r="AA23">
        <v>4.2579591941197412E-2</v>
      </c>
      <c r="AB23">
        <v>0.73</v>
      </c>
    </row>
    <row r="24" spans="1:28" x14ac:dyDescent="0.35">
      <c r="A24" t="s">
        <v>16</v>
      </c>
      <c r="B24" t="s">
        <v>17</v>
      </c>
      <c r="C24">
        <v>0</v>
      </c>
      <c r="D24">
        <v>0</v>
      </c>
      <c r="E24">
        <f t="shared" si="0"/>
        <v>104.74408085696368</v>
      </c>
      <c r="F24">
        <v>10.432261163527064</v>
      </c>
      <c r="G24">
        <v>1</v>
      </c>
      <c r="H24">
        <v>10.040400562743441</v>
      </c>
      <c r="I24">
        <v>1</v>
      </c>
      <c r="J24">
        <v>2017</v>
      </c>
      <c r="K24">
        <v>0</v>
      </c>
      <c r="L24">
        <v>1</v>
      </c>
      <c r="M24">
        <v>0</v>
      </c>
      <c r="N24">
        <v>0</v>
      </c>
      <c r="O24">
        <v>4</v>
      </c>
      <c r="P24">
        <v>7</v>
      </c>
      <c r="Q24">
        <v>15</v>
      </c>
      <c r="R24">
        <v>0</v>
      </c>
      <c r="S24">
        <v>1</v>
      </c>
      <c r="T24">
        <v>2</v>
      </c>
      <c r="U24">
        <v>0</v>
      </c>
      <c r="V24">
        <v>68.16</v>
      </c>
      <c r="W24">
        <v>8.19</v>
      </c>
      <c r="X24">
        <v>77.64</v>
      </c>
      <c r="Y24">
        <v>12.426351502702575</v>
      </c>
      <c r="Z24">
        <v>1</v>
      </c>
      <c r="AA24">
        <v>7.7993015912507457E-2</v>
      </c>
      <c r="AB24">
        <v>0.35</v>
      </c>
    </row>
    <row r="25" spans="1:28" x14ac:dyDescent="0.35">
      <c r="A25" t="s">
        <v>18</v>
      </c>
      <c r="B25" t="s">
        <v>19</v>
      </c>
      <c r="C25">
        <v>0</v>
      </c>
      <c r="D25">
        <v>0</v>
      </c>
      <c r="E25">
        <f t="shared" si="0"/>
        <v>103.05109719331232</v>
      </c>
      <c r="F25">
        <v>10.487607154564978</v>
      </c>
      <c r="G25">
        <v>1</v>
      </c>
      <c r="H25">
        <v>9.8259875369623177</v>
      </c>
      <c r="I25">
        <v>1</v>
      </c>
      <c r="J25">
        <v>2017</v>
      </c>
      <c r="K25">
        <v>0</v>
      </c>
      <c r="L25">
        <v>1</v>
      </c>
      <c r="M25">
        <v>0</v>
      </c>
      <c r="N25">
        <v>0</v>
      </c>
      <c r="O25">
        <v>7</v>
      </c>
      <c r="P25">
        <v>0</v>
      </c>
      <c r="Q25">
        <v>13</v>
      </c>
      <c r="R25">
        <v>4</v>
      </c>
      <c r="S25">
        <v>13</v>
      </c>
      <c r="T25">
        <v>2</v>
      </c>
      <c r="U25">
        <v>1</v>
      </c>
      <c r="V25">
        <v>70.599999999999994</v>
      </c>
      <c r="W25">
        <v>8.3000000000000007</v>
      </c>
      <c r="X25">
        <v>83.44</v>
      </c>
      <c r="Y25">
        <v>12.164510482022097</v>
      </c>
      <c r="Z25">
        <v>1</v>
      </c>
      <c r="AA25">
        <v>-0.11168080771219172</v>
      </c>
      <c r="AB25">
        <v>-0.05</v>
      </c>
    </row>
    <row r="26" spans="1:28" x14ac:dyDescent="0.35">
      <c r="A26" t="s">
        <v>21</v>
      </c>
      <c r="B26" t="s">
        <v>17</v>
      </c>
      <c r="C26">
        <v>0</v>
      </c>
      <c r="D26">
        <v>0</v>
      </c>
      <c r="E26">
        <f t="shared" si="0"/>
        <v>100.59213546914646</v>
      </c>
      <c r="F26">
        <v>10.298008962726952</v>
      </c>
      <c r="G26">
        <v>1</v>
      </c>
      <c r="H26">
        <v>9.7681149660321598</v>
      </c>
      <c r="I26">
        <v>1</v>
      </c>
      <c r="J26">
        <v>2017</v>
      </c>
      <c r="K26">
        <v>0</v>
      </c>
      <c r="L26">
        <v>1</v>
      </c>
      <c r="M26">
        <v>0</v>
      </c>
      <c r="N26">
        <v>0</v>
      </c>
      <c r="O26">
        <v>5</v>
      </c>
      <c r="P26">
        <v>5</v>
      </c>
      <c r="Q26">
        <v>13</v>
      </c>
      <c r="R26">
        <v>2</v>
      </c>
      <c r="S26">
        <v>6</v>
      </c>
      <c r="T26">
        <v>3</v>
      </c>
      <c r="U26">
        <v>0</v>
      </c>
      <c r="V26">
        <v>68.16</v>
      </c>
      <c r="W26">
        <v>8.19</v>
      </c>
      <c r="X26">
        <v>77.64</v>
      </c>
      <c r="Y26">
        <v>12.270615957861121</v>
      </c>
      <c r="Z26">
        <v>1</v>
      </c>
      <c r="AA26">
        <v>0.16131471141043255</v>
      </c>
      <c r="AB26">
        <v>0.25</v>
      </c>
    </row>
    <row r="27" spans="1:28" x14ac:dyDescent="0.35">
      <c r="A27" t="s">
        <v>24</v>
      </c>
      <c r="B27" t="s">
        <v>19</v>
      </c>
      <c r="C27">
        <v>0</v>
      </c>
      <c r="D27">
        <v>0</v>
      </c>
      <c r="E27">
        <f t="shared" si="0"/>
        <v>103.31360785132651</v>
      </c>
      <c r="F27">
        <v>10.348674968660216</v>
      </c>
      <c r="G27">
        <v>1</v>
      </c>
      <c r="H27">
        <v>9.9832691783440879</v>
      </c>
      <c r="I27">
        <v>1</v>
      </c>
      <c r="J27">
        <v>2017</v>
      </c>
      <c r="K27">
        <v>0</v>
      </c>
      <c r="L27">
        <v>1</v>
      </c>
      <c r="M27">
        <v>0</v>
      </c>
      <c r="N27">
        <v>0</v>
      </c>
      <c r="O27">
        <v>6</v>
      </c>
      <c r="P27">
        <v>1</v>
      </c>
      <c r="Q27">
        <v>15</v>
      </c>
      <c r="R27">
        <v>4</v>
      </c>
      <c r="S27">
        <v>4</v>
      </c>
      <c r="T27">
        <v>4</v>
      </c>
      <c r="U27">
        <v>1</v>
      </c>
      <c r="V27">
        <v>70.599999999999994</v>
      </c>
      <c r="W27">
        <v>8.3000000000000007</v>
      </c>
      <c r="X27">
        <v>87.18</v>
      </c>
      <c r="Y27">
        <v>12.401129884105295</v>
      </c>
      <c r="Z27">
        <v>1</v>
      </c>
      <c r="AA27">
        <v>6.0397829713522519E-2</v>
      </c>
      <c r="AB27">
        <v>0.04</v>
      </c>
    </row>
    <row r="28" spans="1:28" x14ac:dyDescent="0.35">
      <c r="A28" t="s">
        <v>26</v>
      </c>
      <c r="B28" t="s">
        <v>27</v>
      </c>
      <c r="C28">
        <v>0</v>
      </c>
      <c r="D28">
        <v>0</v>
      </c>
      <c r="E28">
        <f t="shared" si="0"/>
        <v>99.355986710708294</v>
      </c>
      <c r="F28">
        <v>10.256939553562198</v>
      </c>
      <c r="G28">
        <v>1</v>
      </c>
      <c r="H28">
        <v>9.6867088074241714</v>
      </c>
      <c r="I28">
        <v>0</v>
      </c>
      <c r="J28">
        <v>2017</v>
      </c>
      <c r="K28">
        <v>0</v>
      </c>
      <c r="L28">
        <v>1</v>
      </c>
      <c r="M28">
        <v>0</v>
      </c>
      <c r="N28">
        <v>0</v>
      </c>
      <c r="O28">
        <v>7</v>
      </c>
      <c r="P28">
        <v>2</v>
      </c>
      <c r="Q28">
        <v>22</v>
      </c>
      <c r="R28">
        <v>9</v>
      </c>
      <c r="S28">
        <v>7</v>
      </c>
      <c r="T28">
        <v>1</v>
      </c>
      <c r="U28">
        <v>1</v>
      </c>
      <c r="V28">
        <v>68.319999999999993</v>
      </c>
      <c r="W28">
        <v>6.64</v>
      </c>
      <c r="X28">
        <v>86.08</v>
      </c>
      <c r="Y28">
        <v>12.345569756056392</v>
      </c>
      <c r="Z28">
        <v>1</v>
      </c>
      <c r="AA28">
        <v>-3.5835505531545714E-2</v>
      </c>
      <c r="AB28">
        <v>0.34</v>
      </c>
    </row>
    <row r="29" spans="1:28" x14ac:dyDescent="0.35">
      <c r="A29" t="s">
        <v>29</v>
      </c>
      <c r="B29" t="s">
        <v>30</v>
      </c>
      <c r="C29">
        <v>0</v>
      </c>
      <c r="D29">
        <v>1</v>
      </c>
      <c r="E29">
        <f t="shared" si="0"/>
        <v>100.52828968720333</v>
      </c>
      <c r="F29">
        <v>10.203764790623836</v>
      </c>
      <c r="G29">
        <v>0</v>
      </c>
      <c r="H29">
        <v>9.852078301489076</v>
      </c>
      <c r="I29">
        <v>1</v>
      </c>
      <c r="J29">
        <v>2017</v>
      </c>
      <c r="K29">
        <v>0</v>
      </c>
      <c r="L29">
        <v>1</v>
      </c>
      <c r="M29">
        <v>0</v>
      </c>
      <c r="N29">
        <v>0</v>
      </c>
      <c r="O29">
        <v>0</v>
      </c>
      <c r="P29">
        <v>2</v>
      </c>
      <c r="Q29">
        <v>2</v>
      </c>
      <c r="R29">
        <v>1</v>
      </c>
      <c r="S29">
        <v>0</v>
      </c>
      <c r="T29">
        <v>2</v>
      </c>
      <c r="U29">
        <v>0</v>
      </c>
      <c r="V29">
        <v>53.83</v>
      </c>
      <c r="W29">
        <v>-1.99</v>
      </c>
      <c r="X29">
        <v>57.92</v>
      </c>
      <c r="Y29">
        <v>12.45957024068144</v>
      </c>
      <c r="Z29">
        <v>1</v>
      </c>
      <c r="AA29">
        <v>5.4832892046885712E-2</v>
      </c>
      <c r="AB29">
        <v>0.97</v>
      </c>
    </row>
    <row r="30" spans="1:28" x14ac:dyDescent="0.35">
      <c r="A30" t="s">
        <v>33</v>
      </c>
      <c r="B30" t="s">
        <v>30</v>
      </c>
      <c r="C30">
        <v>0</v>
      </c>
      <c r="D30">
        <v>0</v>
      </c>
      <c r="E30">
        <f t="shared" si="0"/>
        <v>99.124738457435228</v>
      </c>
      <c r="F30">
        <v>10.137709189569492</v>
      </c>
      <c r="G30">
        <v>0</v>
      </c>
      <c r="H30">
        <v>9.7778242208232715</v>
      </c>
      <c r="I30">
        <v>1</v>
      </c>
      <c r="J30">
        <v>2017</v>
      </c>
      <c r="K30">
        <v>0</v>
      </c>
      <c r="L30">
        <v>1</v>
      </c>
      <c r="M30">
        <v>0</v>
      </c>
      <c r="N30">
        <v>0</v>
      </c>
      <c r="O30">
        <v>0</v>
      </c>
      <c r="P30">
        <v>4</v>
      </c>
      <c r="Q30">
        <v>6</v>
      </c>
      <c r="R30">
        <v>1</v>
      </c>
      <c r="S30">
        <v>1</v>
      </c>
      <c r="T30">
        <v>2</v>
      </c>
      <c r="U30">
        <v>0</v>
      </c>
      <c r="V30">
        <v>53.83</v>
      </c>
      <c r="W30">
        <v>-1.99</v>
      </c>
      <c r="X30">
        <v>57.92</v>
      </c>
      <c r="Y30">
        <v>12.564278102729801</v>
      </c>
      <c r="Z30">
        <v>1</v>
      </c>
      <c r="AA30">
        <v>0.31630409029228684</v>
      </c>
      <c r="AB30">
        <v>1.23</v>
      </c>
    </row>
    <row r="31" spans="1:28" x14ac:dyDescent="0.35">
      <c r="A31" t="s">
        <v>34</v>
      </c>
      <c r="B31" t="s">
        <v>35</v>
      </c>
      <c r="C31">
        <v>0</v>
      </c>
      <c r="D31">
        <v>0</v>
      </c>
      <c r="E31">
        <f t="shared" si="0"/>
        <v>101.29248885167114</v>
      </c>
      <c r="F31">
        <v>10.299194433020427</v>
      </c>
      <c r="G31">
        <v>1</v>
      </c>
      <c r="H31">
        <v>9.8349914170874886</v>
      </c>
      <c r="I31">
        <v>1</v>
      </c>
      <c r="J31">
        <v>2017</v>
      </c>
      <c r="K31">
        <v>0</v>
      </c>
      <c r="L31">
        <v>1</v>
      </c>
      <c r="M31">
        <v>0</v>
      </c>
      <c r="N31">
        <v>0</v>
      </c>
      <c r="O31">
        <v>4</v>
      </c>
      <c r="P31">
        <v>12</v>
      </c>
      <c r="Q31">
        <v>19</v>
      </c>
      <c r="R31">
        <v>4</v>
      </c>
      <c r="S31">
        <v>9</v>
      </c>
      <c r="T31">
        <v>2</v>
      </c>
      <c r="U31">
        <v>1</v>
      </c>
      <c r="V31">
        <v>70.84</v>
      </c>
      <c r="W31">
        <v>8.93</v>
      </c>
      <c r="X31">
        <v>81.319999999999993</v>
      </c>
      <c r="Y31">
        <v>12.221906941178183</v>
      </c>
      <c r="Z31">
        <v>1</v>
      </c>
      <c r="AA31">
        <v>-5.2956142214808495E-2</v>
      </c>
      <c r="AB31">
        <v>-0.04</v>
      </c>
    </row>
    <row r="32" spans="1:28" x14ac:dyDescent="0.35">
      <c r="A32" t="s">
        <v>36</v>
      </c>
      <c r="B32" t="s">
        <v>17</v>
      </c>
      <c r="C32">
        <v>0</v>
      </c>
      <c r="D32">
        <v>0</v>
      </c>
      <c r="E32">
        <f t="shared" si="0"/>
        <v>98.07685447827383</v>
      </c>
      <c r="F32">
        <v>10.094210640055403</v>
      </c>
      <c r="G32">
        <v>0</v>
      </c>
      <c r="H32">
        <v>9.7161489863397108</v>
      </c>
      <c r="I32">
        <v>0</v>
      </c>
      <c r="J32">
        <v>2017</v>
      </c>
      <c r="K32">
        <v>0</v>
      </c>
      <c r="L32">
        <v>1</v>
      </c>
      <c r="M32">
        <v>0</v>
      </c>
      <c r="N32">
        <v>0</v>
      </c>
      <c r="O32">
        <v>4</v>
      </c>
      <c r="P32">
        <v>0</v>
      </c>
      <c r="Q32">
        <v>12</v>
      </c>
      <c r="R32">
        <v>0</v>
      </c>
      <c r="S32">
        <v>1</v>
      </c>
      <c r="T32">
        <v>1</v>
      </c>
      <c r="U32">
        <v>0</v>
      </c>
      <c r="V32">
        <v>68.16</v>
      </c>
      <c r="W32">
        <v>8.19</v>
      </c>
      <c r="X32">
        <v>77.64</v>
      </c>
      <c r="Y32">
        <v>12.249859449621608</v>
      </c>
      <c r="Z32">
        <v>1</v>
      </c>
      <c r="AA32">
        <v>0.14789595928875424</v>
      </c>
      <c r="AB32">
        <v>0.4</v>
      </c>
    </row>
    <row r="33" spans="1:28" x14ac:dyDescent="0.35">
      <c r="A33" t="s">
        <v>39</v>
      </c>
      <c r="B33" t="s">
        <v>30</v>
      </c>
      <c r="C33">
        <v>0</v>
      </c>
      <c r="D33">
        <v>1</v>
      </c>
      <c r="E33">
        <f t="shared" si="0"/>
        <v>95.350625799691215</v>
      </c>
      <c r="F33">
        <v>10.037511131227937</v>
      </c>
      <c r="G33">
        <v>0</v>
      </c>
      <c r="H33">
        <v>9.4994291466381178</v>
      </c>
      <c r="I33">
        <v>0</v>
      </c>
      <c r="J33">
        <v>2017</v>
      </c>
      <c r="K33">
        <v>0</v>
      </c>
      <c r="L33">
        <v>1</v>
      </c>
      <c r="M33">
        <v>0</v>
      </c>
      <c r="N33">
        <v>0</v>
      </c>
      <c r="O33">
        <v>3</v>
      </c>
      <c r="P33">
        <v>2</v>
      </c>
      <c r="Q33">
        <v>2</v>
      </c>
      <c r="R33">
        <v>1</v>
      </c>
      <c r="S33">
        <v>1</v>
      </c>
      <c r="T33">
        <v>2</v>
      </c>
      <c r="U33">
        <v>0</v>
      </c>
      <c r="V33">
        <v>53.83</v>
      </c>
      <c r="W33">
        <v>-1.99</v>
      </c>
      <c r="X33">
        <v>57.92</v>
      </c>
      <c r="Y33">
        <v>12.515132925335285</v>
      </c>
      <c r="Z33">
        <v>1</v>
      </c>
      <c r="AA33">
        <v>3.7835043508192293E-2</v>
      </c>
      <c r="AB33">
        <v>1.26</v>
      </c>
    </row>
    <row r="34" spans="1:28" x14ac:dyDescent="0.35">
      <c r="A34" t="s">
        <v>40</v>
      </c>
      <c r="B34" t="s">
        <v>27</v>
      </c>
      <c r="C34">
        <v>1</v>
      </c>
      <c r="D34">
        <v>0</v>
      </c>
      <c r="E34">
        <f t="shared" si="0"/>
        <v>96.927622155686493</v>
      </c>
      <c r="F34">
        <v>10.058697028898775</v>
      </c>
      <c r="G34">
        <v>0</v>
      </c>
      <c r="H34">
        <v>9.6362005811699163</v>
      </c>
      <c r="I34">
        <v>0</v>
      </c>
      <c r="J34">
        <v>2017</v>
      </c>
      <c r="K34">
        <v>0</v>
      </c>
      <c r="L34">
        <v>1</v>
      </c>
      <c r="M34">
        <v>0</v>
      </c>
      <c r="N34">
        <v>0</v>
      </c>
      <c r="O34">
        <v>4</v>
      </c>
      <c r="P34">
        <v>2</v>
      </c>
      <c r="Q34">
        <v>13</v>
      </c>
      <c r="R34">
        <v>6</v>
      </c>
      <c r="S34">
        <v>10</v>
      </c>
      <c r="T34">
        <v>1</v>
      </c>
      <c r="U34">
        <v>1</v>
      </c>
      <c r="V34">
        <v>68.319999999999993</v>
      </c>
      <c r="W34">
        <v>6.64</v>
      </c>
      <c r="X34">
        <v>86.08</v>
      </c>
      <c r="Y34">
        <v>12.243604743305353</v>
      </c>
      <c r="Z34">
        <v>1</v>
      </c>
      <c r="AA34">
        <v>3.8874380081993697E-2</v>
      </c>
      <c r="AB34">
        <v>0.25</v>
      </c>
    </row>
    <row r="35" spans="1:28" x14ac:dyDescent="0.35">
      <c r="A35" t="s">
        <v>43</v>
      </c>
      <c r="B35" t="s">
        <v>30</v>
      </c>
      <c r="C35">
        <v>0</v>
      </c>
      <c r="D35">
        <v>1</v>
      </c>
      <c r="E35">
        <f t="shared" si="0"/>
        <v>91.707837411488654</v>
      </c>
      <c r="F35">
        <v>9.7337386712210794</v>
      </c>
      <c r="G35">
        <v>0</v>
      </c>
      <c r="H35">
        <v>9.4216457323467555</v>
      </c>
      <c r="I35">
        <v>0</v>
      </c>
      <c r="J35">
        <v>2017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4</v>
      </c>
      <c r="R35">
        <v>2</v>
      </c>
      <c r="S35">
        <v>1</v>
      </c>
      <c r="T35">
        <v>2</v>
      </c>
      <c r="U35">
        <v>0</v>
      </c>
      <c r="V35">
        <v>53.83</v>
      </c>
      <c r="W35">
        <v>-1.99</v>
      </c>
      <c r="X35">
        <v>57.92</v>
      </c>
      <c r="Y35">
        <v>12.49358365059336</v>
      </c>
      <c r="Z35">
        <v>1</v>
      </c>
      <c r="AA35">
        <v>5.7925286915330013E-2</v>
      </c>
      <c r="AB35">
        <v>1.07</v>
      </c>
    </row>
    <row r="36" spans="1:28" x14ac:dyDescent="0.35">
      <c r="A36" t="s">
        <v>46</v>
      </c>
      <c r="B36" t="s">
        <v>47</v>
      </c>
      <c r="C36">
        <v>0</v>
      </c>
      <c r="D36">
        <v>0</v>
      </c>
      <c r="E36">
        <f t="shared" si="0"/>
        <v>91.757630038988722</v>
      </c>
      <c r="F36">
        <v>9.727122790482511</v>
      </c>
      <c r="G36">
        <v>0</v>
      </c>
      <c r="H36">
        <v>9.4331727907011551</v>
      </c>
      <c r="I36">
        <v>0</v>
      </c>
      <c r="J36">
        <v>2017</v>
      </c>
      <c r="K36">
        <v>0</v>
      </c>
      <c r="L36">
        <v>1</v>
      </c>
      <c r="M36">
        <v>0</v>
      </c>
      <c r="N36">
        <v>0</v>
      </c>
      <c r="O36">
        <v>4</v>
      </c>
      <c r="P36">
        <v>10</v>
      </c>
      <c r="Q36">
        <v>16</v>
      </c>
      <c r="R36">
        <v>2</v>
      </c>
      <c r="S36">
        <v>0</v>
      </c>
      <c r="T36">
        <v>4</v>
      </c>
      <c r="U36">
        <v>1</v>
      </c>
      <c r="V36">
        <v>62.93</v>
      </c>
      <c r="W36">
        <v>4.78</v>
      </c>
      <c r="X36">
        <v>83.65</v>
      </c>
      <c r="Y36">
        <v>12.238838657295329</v>
      </c>
      <c r="Z36">
        <v>1</v>
      </c>
      <c r="AA36">
        <v>7.8560227018146522E-2</v>
      </c>
      <c r="AB36">
        <v>0.45</v>
      </c>
    </row>
    <row r="37" spans="1:28" x14ac:dyDescent="0.35">
      <c r="A37" t="s">
        <v>9</v>
      </c>
      <c r="B37" t="s">
        <v>10</v>
      </c>
      <c r="C37">
        <v>0</v>
      </c>
      <c r="D37">
        <v>0</v>
      </c>
      <c r="E37">
        <f t="shared" ref="E37:E69" si="1">F37*H37</f>
        <v>112.27039207016807</v>
      </c>
      <c r="F37">
        <v>10.839023584931347</v>
      </c>
      <c r="G37">
        <v>1</v>
      </c>
      <c r="H37">
        <v>10.357980235991818</v>
      </c>
      <c r="I37">
        <v>1</v>
      </c>
      <c r="J37">
        <v>2018</v>
      </c>
      <c r="K37">
        <v>0</v>
      </c>
      <c r="L37">
        <v>0</v>
      </c>
      <c r="M37">
        <v>1</v>
      </c>
      <c r="N37">
        <v>0</v>
      </c>
      <c r="P37">
        <v>1</v>
      </c>
      <c r="Q37">
        <v>15</v>
      </c>
      <c r="R37">
        <v>5</v>
      </c>
      <c r="S37">
        <v>1</v>
      </c>
      <c r="T37">
        <v>3</v>
      </c>
      <c r="U37">
        <v>0</v>
      </c>
      <c r="V37">
        <v>67.8</v>
      </c>
      <c r="W37">
        <v>7.56</v>
      </c>
      <c r="X37">
        <v>71.19</v>
      </c>
      <c r="Y37">
        <v>12.418720796136762</v>
      </c>
      <c r="Z37">
        <v>1</v>
      </c>
      <c r="AA37">
        <v>3.510104199557941E-2</v>
      </c>
      <c r="AB37">
        <v>1.18</v>
      </c>
    </row>
    <row r="38" spans="1:28" x14ac:dyDescent="0.35">
      <c r="A38" t="s">
        <v>55</v>
      </c>
      <c r="B38" t="s">
        <v>10</v>
      </c>
      <c r="C38">
        <v>0</v>
      </c>
      <c r="D38">
        <v>0</v>
      </c>
      <c r="E38">
        <f t="shared" si="1"/>
        <v>109.75913094792544</v>
      </c>
      <c r="F38">
        <v>10.800970783132648</v>
      </c>
      <c r="G38">
        <v>1</v>
      </c>
      <c r="H38">
        <v>10.161969062941171</v>
      </c>
      <c r="I38">
        <v>1</v>
      </c>
      <c r="J38">
        <v>2018</v>
      </c>
      <c r="K38">
        <v>0</v>
      </c>
      <c r="L38">
        <v>0</v>
      </c>
      <c r="M38">
        <v>1</v>
      </c>
      <c r="N38">
        <v>0</v>
      </c>
      <c r="O38">
        <v>7</v>
      </c>
      <c r="P38">
        <v>13</v>
      </c>
      <c r="Q38">
        <v>5</v>
      </c>
      <c r="R38">
        <v>3</v>
      </c>
      <c r="S38">
        <v>1</v>
      </c>
      <c r="T38">
        <v>1</v>
      </c>
      <c r="U38">
        <v>0</v>
      </c>
      <c r="V38">
        <v>67.8</v>
      </c>
      <c r="W38">
        <v>7.56</v>
      </c>
      <c r="X38">
        <v>71.19</v>
      </c>
      <c r="Y38">
        <v>12.277811532357408</v>
      </c>
      <c r="Z38">
        <v>1</v>
      </c>
      <c r="AA38">
        <v>-2.8627539186486844E-2</v>
      </c>
      <c r="AB38">
        <v>1.0900000000000001</v>
      </c>
    </row>
    <row r="39" spans="1:28" x14ac:dyDescent="0.35">
      <c r="A39" t="s">
        <v>56</v>
      </c>
      <c r="B39" t="s">
        <v>10</v>
      </c>
      <c r="C39">
        <v>0</v>
      </c>
      <c r="D39">
        <v>0</v>
      </c>
      <c r="E39">
        <f t="shared" si="1"/>
        <v>108.21917947628681</v>
      </c>
      <c r="F39">
        <v>10.663708228407884</v>
      </c>
      <c r="G39">
        <v>1</v>
      </c>
      <c r="H39">
        <v>10.148362760713322</v>
      </c>
      <c r="I39">
        <v>1</v>
      </c>
      <c r="J39">
        <v>2018</v>
      </c>
      <c r="K39">
        <v>0</v>
      </c>
      <c r="L39">
        <v>0</v>
      </c>
      <c r="M39">
        <v>1</v>
      </c>
      <c r="N39">
        <v>0</v>
      </c>
      <c r="O39">
        <v>8</v>
      </c>
      <c r="P39">
        <v>11</v>
      </c>
      <c r="Q39">
        <v>14</v>
      </c>
      <c r="R39">
        <v>7</v>
      </c>
      <c r="S39">
        <v>3</v>
      </c>
      <c r="T39">
        <v>2</v>
      </c>
      <c r="U39">
        <v>0</v>
      </c>
      <c r="V39">
        <v>67.8</v>
      </c>
      <c r="W39">
        <v>7.56</v>
      </c>
      <c r="X39">
        <v>71.19</v>
      </c>
      <c r="Y39">
        <v>12.282708872488213</v>
      </c>
      <c r="Z39">
        <v>1</v>
      </c>
      <c r="AA39">
        <v>4.0661830753908487E-2</v>
      </c>
      <c r="AB39">
        <v>0.87</v>
      </c>
    </row>
    <row r="40" spans="1:28" x14ac:dyDescent="0.35">
      <c r="A40" t="s">
        <v>57</v>
      </c>
      <c r="B40" t="s">
        <v>10</v>
      </c>
      <c r="C40">
        <v>0</v>
      </c>
      <c r="D40">
        <v>0</v>
      </c>
      <c r="E40">
        <f t="shared" si="1"/>
        <v>106.14270688464136</v>
      </c>
      <c r="F40">
        <v>10.543146340596318</v>
      </c>
      <c r="G40">
        <v>1</v>
      </c>
      <c r="H40">
        <v>10.067460268092793</v>
      </c>
      <c r="I40">
        <v>1</v>
      </c>
      <c r="J40">
        <v>2018</v>
      </c>
      <c r="K40">
        <v>0</v>
      </c>
      <c r="L40">
        <v>0</v>
      </c>
      <c r="M40">
        <v>1</v>
      </c>
      <c r="N40">
        <v>0</v>
      </c>
      <c r="O40">
        <v>8</v>
      </c>
      <c r="P40">
        <v>0</v>
      </c>
      <c r="Q40">
        <v>13</v>
      </c>
      <c r="R40">
        <v>7</v>
      </c>
      <c r="S40">
        <v>4</v>
      </c>
      <c r="T40">
        <v>2</v>
      </c>
      <c r="U40">
        <v>0</v>
      </c>
      <c r="V40">
        <v>67.8</v>
      </c>
      <c r="W40">
        <v>7.56</v>
      </c>
      <c r="X40">
        <v>71.19</v>
      </c>
      <c r="Y40">
        <v>12.371899985947506</v>
      </c>
      <c r="Z40">
        <v>1</v>
      </c>
      <c r="AA40">
        <v>3.2119896512150879E-2</v>
      </c>
      <c r="AB40">
        <v>1.1499999999999999</v>
      </c>
    </row>
    <row r="41" spans="1:28" x14ac:dyDescent="0.35">
      <c r="A41" t="s">
        <v>59</v>
      </c>
      <c r="B41" t="s">
        <v>17</v>
      </c>
      <c r="C41">
        <v>0</v>
      </c>
      <c r="D41">
        <v>0</v>
      </c>
      <c r="E41">
        <f t="shared" si="1"/>
        <v>105.4693958995466</v>
      </c>
      <c r="F41">
        <v>10.529933874449799</v>
      </c>
      <c r="G41">
        <v>1</v>
      </c>
      <c r="H41">
        <v>10.016149878724427</v>
      </c>
      <c r="I41">
        <v>1</v>
      </c>
      <c r="J41">
        <v>2018</v>
      </c>
      <c r="K41">
        <v>0</v>
      </c>
      <c r="L41">
        <v>0</v>
      </c>
      <c r="M41">
        <v>1</v>
      </c>
      <c r="N41">
        <v>0</v>
      </c>
      <c r="O41">
        <v>4</v>
      </c>
      <c r="P41">
        <v>1</v>
      </c>
      <c r="Q41">
        <v>15</v>
      </c>
      <c r="R41">
        <v>2</v>
      </c>
      <c r="S41">
        <v>1</v>
      </c>
      <c r="T41">
        <v>2</v>
      </c>
      <c r="U41">
        <v>0</v>
      </c>
      <c r="V41">
        <v>67.989999999999995</v>
      </c>
      <c r="W41">
        <v>7.85</v>
      </c>
      <c r="X41">
        <v>74.69</v>
      </c>
      <c r="Y41">
        <v>12.441292382307882</v>
      </c>
      <c r="Z41">
        <v>1</v>
      </c>
      <c r="AA41">
        <v>3.5001262636670118E-2</v>
      </c>
      <c r="AB41">
        <v>0.36</v>
      </c>
    </row>
    <row r="42" spans="1:28" x14ac:dyDescent="0.35">
      <c r="A42" t="s">
        <v>60</v>
      </c>
      <c r="B42" t="s">
        <v>19</v>
      </c>
      <c r="C42">
        <v>0</v>
      </c>
      <c r="D42">
        <v>0</v>
      </c>
      <c r="E42">
        <f t="shared" si="1"/>
        <v>102.16715213027067</v>
      </c>
      <c r="F42">
        <v>10.425426651976958</v>
      </c>
      <c r="G42">
        <v>1</v>
      </c>
      <c r="H42">
        <v>9.7998053739984705</v>
      </c>
      <c r="I42">
        <v>1</v>
      </c>
      <c r="J42">
        <v>2018</v>
      </c>
      <c r="K42">
        <v>0</v>
      </c>
      <c r="L42">
        <v>0</v>
      </c>
      <c r="M42">
        <v>1</v>
      </c>
      <c r="N42">
        <v>0</v>
      </c>
      <c r="O42">
        <v>7</v>
      </c>
      <c r="P42">
        <v>0</v>
      </c>
      <c r="Q42">
        <v>13</v>
      </c>
      <c r="R42">
        <v>9</v>
      </c>
      <c r="S42">
        <v>16</v>
      </c>
      <c r="T42">
        <v>2</v>
      </c>
      <c r="U42">
        <v>1</v>
      </c>
      <c r="V42">
        <v>70.150000000000006</v>
      </c>
      <c r="W42">
        <v>8.02</v>
      </c>
      <c r="X42">
        <v>79.89</v>
      </c>
      <c r="Y42">
        <v>12.179754529487386</v>
      </c>
      <c r="Z42">
        <v>1</v>
      </c>
      <c r="AA42">
        <v>3.5724017993468124E-2</v>
      </c>
      <c r="AB42">
        <v>-0.05</v>
      </c>
    </row>
    <row r="43" spans="1:28" x14ac:dyDescent="0.35">
      <c r="A43" t="s">
        <v>62</v>
      </c>
      <c r="B43" t="s">
        <v>17</v>
      </c>
      <c r="C43">
        <v>0</v>
      </c>
      <c r="D43">
        <v>0</v>
      </c>
      <c r="E43">
        <f t="shared" si="1"/>
        <v>104.13075858596105</v>
      </c>
      <c r="F43">
        <v>10.465244491934872</v>
      </c>
      <c r="G43">
        <v>1</v>
      </c>
      <c r="H43">
        <v>9.9501505833151143</v>
      </c>
      <c r="I43">
        <v>1</v>
      </c>
      <c r="J43">
        <v>2018</v>
      </c>
      <c r="K43">
        <v>0</v>
      </c>
      <c r="L43">
        <v>0</v>
      </c>
      <c r="M43">
        <v>1</v>
      </c>
      <c r="N43">
        <v>0</v>
      </c>
      <c r="O43">
        <v>6</v>
      </c>
      <c r="P43">
        <v>0</v>
      </c>
      <c r="Q43">
        <v>13</v>
      </c>
      <c r="R43">
        <v>3</v>
      </c>
      <c r="S43">
        <v>7</v>
      </c>
      <c r="T43">
        <v>3</v>
      </c>
      <c r="U43">
        <v>0</v>
      </c>
      <c r="V43">
        <v>67.989999999999995</v>
      </c>
      <c r="W43">
        <v>7.85</v>
      </c>
      <c r="X43">
        <v>74.69</v>
      </c>
      <c r="Y43">
        <v>12.264416623446353</v>
      </c>
      <c r="Z43">
        <v>1</v>
      </c>
      <c r="AA43">
        <v>-1.4173097445742815E-2</v>
      </c>
      <c r="AB43">
        <v>0.28000000000000003</v>
      </c>
    </row>
    <row r="44" spans="1:28" x14ac:dyDescent="0.35">
      <c r="A44" t="s">
        <v>65</v>
      </c>
      <c r="B44" t="s">
        <v>19</v>
      </c>
      <c r="C44">
        <v>0</v>
      </c>
      <c r="D44">
        <v>0</v>
      </c>
      <c r="E44">
        <f t="shared" si="1"/>
        <v>100.35463267924413</v>
      </c>
      <c r="F44">
        <v>10.297685679911012</v>
      </c>
      <c r="G44">
        <v>1</v>
      </c>
      <c r="H44">
        <v>9.7453579181406269</v>
      </c>
      <c r="I44">
        <v>0</v>
      </c>
      <c r="J44">
        <v>2018</v>
      </c>
      <c r="K44">
        <v>0</v>
      </c>
      <c r="L44">
        <v>0</v>
      </c>
      <c r="M44">
        <v>1</v>
      </c>
      <c r="N44">
        <v>0</v>
      </c>
      <c r="O44">
        <v>7</v>
      </c>
      <c r="P44">
        <v>1</v>
      </c>
      <c r="Q44">
        <v>15</v>
      </c>
      <c r="R44">
        <v>4</v>
      </c>
      <c r="S44">
        <v>4</v>
      </c>
      <c r="T44">
        <v>4</v>
      </c>
      <c r="U44">
        <v>1</v>
      </c>
      <c r="V44">
        <v>70.150000000000006</v>
      </c>
      <c r="W44">
        <v>8.02</v>
      </c>
      <c r="X44">
        <v>79.89</v>
      </c>
      <c r="Y44">
        <v>12.407921592218687</v>
      </c>
      <c r="Z44">
        <v>1</v>
      </c>
      <c r="AA44">
        <v>1.5761406908272216E-2</v>
      </c>
      <c r="AB44">
        <v>0.51</v>
      </c>
    </row>
    <row r="45" spans="1:28" x14ac:dyDescent="0.35">
      <c r="A45" t="s">
        <v>66</v>
      </c>
      <c r="B45" t="s">
        <v>27</v>
      </c>
      <c r="C45">
        <v>0</v>
      </c>
      <c r="D45">
        <v>0</v>
      </c>
      <c r="E45">
        <f t="shared" si="1"/>
        <v>98.414799011271938</v>
      </c>
      <c r="F45">
        <v>10.249789208342813</v>
      </c>
      <c r="G45">
        <v>1</v>
      </c>
      <c r="H45">
        <v>9.6016412641117768</v>
      </c>
      <c r="I45">
        <v>0</v>
      </c>
      <c r="J45">
        <v>2018</v>
      </c>
      <c r="K45">
        <v>0</v>
      </c>
      <c r="L45">
        <v>0</v>
      </c>
      <c r="M45">
        <v>1</v>
      </c>
      <c r="N45">
        <v>0</v>
      </c>
      <c r="O45">
        <v>7</v>
      </c>
      <c r="P45">
        <v>2</v>
      </c>
      <c r="Q45">
        <v>22</v>
      </c>
      <c r="R45">
        <v>11</v>
      </c>
      <c r="S45">
        <v>9</v>
      </c>
      <c r="T45">
        <v>1</v>
      </c>
      <c r="U45">
        <v>1</v>
      </c>
      <c r="V45">
        <v>68.180000000000007</v>
      </c>
      <c r="W45">
        <v>6.62</v>
      </c>
      <c r="X45">
        <v>83.95</v>
      </c>
      <c r="Y45">
        <v>12.382057947224158</v>
      </c>
      <c r="Z45">
        <v>1</v>
      </c>
      <c r="AA45">
        <v>8.7647563176895302E-2</v>
      </c>
      <c r="AB45">
        <v>0.26</v>
      </c>
    </row>
    <row r="46" spans="1:28" x14ac:dyDescent="0.35">
      <c r="A46" t="s">
        <v>68</v>
      </c>
      <c r="B46" t="s">
        <v>30</v>
      </c>
      <c r="C46">
        <v>0</v>
      </c>
      <c r="D46">
        <v>1</v>
      </c>
      <c r="E46">
        <f t="shared" si="1"/>
        <v>102.82653325985197</v>
      </c>
      <c r="F46">
        <v>10.369644863939978</v>
      </c>
      <c r="G46">
        <v>1</v>
      </c>
      <c r="H46">
        <v>9.91610943374031</v>
      </c>
      <c r="I46">
        <v>1</v>
      </c>
      <c r="J46">
        <v>2018</v>
      </c>
      <c r="K46">
        <v>0</v>
      </c>
      <c r="L46">
        <v>0</v>
      </c>
      <c r="M46">
        <v>1</v>
      </c>
      <c r="N46">
        <v>0</v>
      </c>
      <c r="O46">
        <v>0</v>
      </c>
      <c r="P46">
        <v>2</v>
      </c>
      <c r="Q46">
        <v>2</v>
      </c>
      <c r="R46">
        <v>2</v>
      </c>
      <c r="S46">
        <v>1</v>
      </c>
      <c r="T46">
        <v>2</v>
      </c>
      <c r="U46">
        <v>0</v>
      </c>
      <c r="V46">
        <v>54.03</v>
      </c>
      <c r="W46">
        <v>-1.92</v>
      </c>
      <c r="X46">
        <v>50.74</v>
      </c>
      <c r="Y46">
        <v>12.506976277038566</v>
      </c>
      <c r="Z46">
        <v>1</v>
      </c>
      <c r="AA46">
        <v>0.11533681177045925</v>
      </c>
      <c r="AB46">
        <v>0.92</v>
      </c>
    </row>
    <row r="47" spans="1:28" x14ac:dyDescent="0.35">
      <c r="A47" t="s">
        <v>71</v>
      </c>
      <c r="B47" t="s">
        <v>30</v>
      </c>
      <c r="C47">
        <v>0</v>
      </c>
      <c r="D47">
        <v>0</v>
      </c>
      <c r="E47">
        <f t="shared" si="1"/>
        <v>99.647287301342047</v>
      </c>
      <c r="F47">
        <v>10.18173199824815</v>
      </c>
      <c r="G47">
        <v>0</v>
      </c>
      <c r="H47">
        <v>9.7868699862152315</v>
      </c>
      <c r="I47">
        <v>1</v>
      </c>
      <c r="J47">
        <v>2018</v>
      </c>
      <c r="K47">
        <v>0</v>
      </c>
      <c r="L47">
        <v>0</v>
      </c>
      <c r="M47">
        <v>1</v>
      </c>
      <c r="N47">
        <v>0</v>
      </c>
      <c r="O47">
        <v>0</v>
      </c>
      <c r="P47">
        <v>2</v>
      </c>
      <c r="Q47">
        <v>6</v>
      </c>
      <c r="R47">
        <v>2</v>
      </c>
      <c r="S47">
        <v>1</v>
      </c>
      <c r="T47">
        <v>2</v>
      </c>
      <c r="U47">
        <v>0</v>
      </c>
      <c r="V47">
        <v>54.03</v>
      </c>
      <c r="W47">
        <v>-1.92</v>
      </c>
      <c r="X47">
        <v>50.74</v>
      </c>
      <c r="Y47">
        <v>12.553527924621779</v>
      </c>
      <c r="Z47">
        <v>1</v>
      </c>
      <c r="AA47">
        <v>-2.4449351641779322E-2</v>
      </c>
      <c r="AB47">
        <v>1.17</v>
      </c>
    </row>
    <row r="48" spans="1:28" x14ac:dyDescent="0.35">
      <c r="A48" t="s">
        <v>72</v>
      </c>
      <c r="B48" t="s">
        <v>35</v>
      </c>
      <c r="C48">
        <v>0</v>
      </c>
      <c r="D48">
        <v>0</v>
      </c>
      <c r="E48">
        <f t="shared" si="1"/>
        <v>99.415161545864279</v>
      </c>
      <c r="F48">
        <v>10.18502395082163</v>
      </c>
      <c r="G48">
        <v>0</v>
      </c>
      <c r="H48">
        <v>9.7609158334717918</v>
      </c>
      <c r="I48">
        <v>0</v>
      </c>
      <c r="J48">
        <v>2018</v>
      </c>
      <c r="K48">
        <v>0</v>
      </c>
      <c r="L48">
        <v>0</v>
      </c>
      <c r="M48">
        <v>1</v>
      </c>
      <c r="N48">
        <v>0</v>
      </c>
      <c r="O48">
        <v>4</v>
      </c>
      <c r="P48">
        <v>12</v>
      </c>
      <c r="Q48">
        <v>19</v>
      </c>
      <c r="R48">
        <v>6</v>
      </c>
      <c r="S48">
        <v>9</v>
      </c>
      <c r="T48">
        <v>2</v>
      </c>
      <c r="U48">
        <v>1</v>
      </c>
      <c r="V48">
        <v>70.81</v>
      </c>
      <c r="W48">
        <v>8.98</v>
      </c>
      <c r="X48">
        <v>78.37</v>
      </c>
      <c r="Y48">
        <v>12.201983981180231</v>
      </c>
      <c r="Z48">
        <v>1</v>
      </c>
      <c r="AA48">
        <v>-4.4837991709110979E-2</v>
      </c>
      <c r="AB48">
        <v>-0.08</v>
      </c>
    </row>
    <row r="49" spans="1:28" x14ac:dyDescent="0.35">
      <c r="A49" t="s">
        <v>73</v>
      </c>
      <c r="B49" t="s">
        <v>17</v>
      </c>
      <c r="C49">
        <v>0</v>
      </c>
      <c r="D49">
        <v>0</v>
      </c>
      <c r="E49">
        <f t="shared" si="1"/>
        <v>99.611325862490062</v>
      </c>
      <c r="F49">
        <v>10.202130301057826</v>
      </c>
      <c r="G49">
        <v>0</v>
      </c>
      <c r="H49">
        <v>9.7637770664585304</v>
      </c>
      <c r="I49">
        <v>0</v>
      </c>
      <c r="J49">
        <v>2018</v>
      </c>
      <c r="K49">
        <v>0</v>
      </c>
      <c r="L49">
        <v>0</v>
      </c>
      <c r="M49">
        <v>1</v>
      </c>
      <c r="N49">
        <v>0</v>
      </c>
      <c r="O49">
        <v>2</v>
      </c>
      <c r="P49">
        <v>0</v>
      </c>
      <c r="Q49">
        <v>12</v>
      </c>
      <c r="R49">
        <v>2</v>
      </c>
      <c r="S49">
        <v>2</v>
      </c>
      <c r="T49">
        <v>1</v>
      </c>
      <c r="U49">
        <v>0</v>
      </c>
      <c r="V49">
        <v>67.989999999999995</v>
      </c>
      <c r="W49">
        <v>7.85</v>
      </c>
      <c r="X49">
        <v>74.69</v>
      </c>
      <c r="Y49">
        <v>12.23794065467361</v>
      </c>
      <c r="Z49">
        <v>1</v>
      </c>
      <c r="AA49">
        <v>-2.7070873441247811E-2</v>
      </c>
      <c r="AB49">
        <v>0.48</v>
      </c>
    </row>
    <row r="50" spans="1:28" x14ac:dyDescent="0.35">
      <c r="A50" t="s">
        <v>75</v>
      </c>
      <c r="B50" t="s">
        <v>27</v>
      </c>
      <c r="C50">
        <v>0</v>
      </c>
      <c r="D50">
        <v>0</v>
      </c>
      <c r="E50">
        <f t="shared" si="1"/>
        <v>98.527439660459407</v>
      </c>
      <c r="F50">
        <v>10.136362857639023</v>
      </c>
      <c r="G50">
        <v>0</v>
      </c>
      <c r="H50">
        <v>9.7201965876948258</v>
      </c>
      <c r="I50">
        <v>0</v>
      </c>
      <c r="J50">
        <v>2018</v>
      </c>
      <c r="K50">
        <v>0</v>
      </c>
      <c r="L50">
        <v>0</v>
      </c>
      <c r="M50">
        <v>1</v>
      </c>
      <c r="N50">
        <v>0</v>
      </c>
      <c r="O50">
        <v>4</v>
      </c>
      <c r="P50">
        <v>0</v>
      </c>
      <c r="Q50">
        <v>19</v>
      </c>
      <c r="R50">
        <v>6</v>
      </c>
      <c r="S50">
        <v>7</v>
      </c>
      <c r="T50">
        <v>1</v>
      </c>
      <c r="U50">
        <v>1</v>
      </c>
      <c r="V50">
        <v>68.180000000000007</v>
      </c>
      <c r="W50">
        <v>6.62</v>
      </c>
      <c r="X50">
        <v>83.95</v>
      </c>
      <c r="Y50">
        <v>12.189331670388611</v>
      </c>
      <c r="Z50">
        <v>1</v>
      </c>
      <c r="AA50">
        <v>7.2961686060347877E-2</v>
      </c>
      <c r="AB50">
        <v>0.28000000000000003</v>
      </c>
    </row>
    <row r="51" spans="1:28" x14ac:dyDescent="0.35">
      <c r="A51" t="s">
        <v>76</v>
      </c>
      <c r="B51" t="s">
        <v>30</v>
      </c>
      <c r="C51">
        <v>0</v>
      </c>
      <c r="D51">
        <v>1</v>
      </c>
      <c r="E51">
        <f t="shared" si="1"/>
        <v>93.515592510102962</v>
      </c>
      <c r="F51">
        <v>9.9650669374330381</v>
      </c>
      <c r="G51">
        <v>0</v>
      </c>
      <c r="H51">
        <v>9.3843416303425471</v>
      </c>
      <c r="I51">
        <v>0</v>
      </c>
      <c r="J51">
        <v>2018</v>
      </c>
      <c r="K51">
        <v>0</v>
      </c>
      <c r="L51">
        <v>0</v>
      </c>
      <c r="M51">
        <v>1</v>
      </c>
      <c r="N51">
        <v>0</v>
      </c>
      <c r="O51">
        <v>3</v>
      </c>
      <c r="P51">
        <v>2</v>
      </c>
      <c r="Q51">
        <v>2</v>
      </c>
      <c r="R51">
        <v>2</v>
      </c>
      <c r="S51">
        <v>1</v>
      </c>
      <c r="T51">
        <v>2</v>
      </c>
      <c r="U51">
        <v>0</v>
      </c>
      <c r="V51">
        <v>54.03</v>
      </c>
      <c r="W51">
        <v>-1.92</v>
      </c>
      <c r="X51">
        <v>50.74</v>
      </c>
      <c r="Y51">
        <v>12.545177056109525</v>
      </c>
      <c r="Z51">
        <v>1</v>
      </c>
      <c r="AA51">
        <v>7.1628193057128781E-2</v>
      </c>
      <c r="AB51">
        <v>1.22</v>
      </c>
    </row>
    <row r="52" spans="1:28" x14ac:dyDescent="0.35">
      <c r="A52" t="s">
        <v>77</v>
      </c>
      <c r="B52" t="s">
        <v>27</v>
      </c>
      <c r="C52">
        <v>1</v>
      </c>
      <c r="D52">
        <v>0</v>
      </c>
      <c r="E52">
        <f t="shared" si="1"/>
        <v>97.201639763237438</v>
      </c>
      <c r="F52">
        <v>10.123001868245687</v>
      </c>
      <c r="G52">
        <v>0</v>
      </c>
      <c r="H52">
        <v>9.6020568827655914</v>
      </c>
      <c r="I52">
        <v>0</v>
      </c>
      <c r="J52">
        <v>2018</v>
      </c>
      <c r="K52">
        <v>0</v>
      </c>
      <c r="L52">
        <v>0</v>
      </c>
      <c r="M52">
        <v>1</v>
      </c>
      <c r="N52">
        <v>0</v>
      </c>
      <c r="O52">
        <v>4</v>
      </c>
      <c r="P52">
        <v>2</v>
      </c>
      <c r="Q52">
        <v>13</v>
      </c>
      <c r="R52">
        <v>7</v>
      </c>
      <c r="S52">
        <v>11</v>
      </c>
      <c r="T52">
        <v>1</v>
      </c>
      <c r="U52">
        <v>1</v>
      </c>
      <c r="V52">
        <v>68.180000000000007</v>
      </c>
      <c r="W52">
        <v>6.62</v>
      </c>
      <c r="X52">
        <v>83.95</v>
      </c>
      <c r="Y52">
        <v>12.282941203203256</v>
      </c>
      <c r="Z52">
        <v>1</v>
      </c>
      <c r="AA52">
        <v>9.48042127850207E-2</v>
      </c>
      <c r="AB52">
        <v>0.28000000000000003</v>
      </c>
    </row>
    <row r="53" spans="1:28" x14ac:dyDescent="0.35">
      <c r="A53" t="s">
        <v>79</v>
      </c>
      <c r="B53" t="s">
        <v>30</v>
      </c>
      <c r="C53">
        <v>0</v>
      </c>
      <c r="D53">
        <v>1</v>
      </c>
      <c r="E53">
        <f t="shared" si="1"/>
        <v>93.5154744225174</v>
      </c>
      <c r="F53">
        <v>9.8597499823071129</v>
      </c>
      <c r="G53">
        <v>0</v>
      </c>
      <c r="H53">
        <v>9.484568532703852</v>
      </c>
      <c r="I53">
        <v>0</v>
      </c>
      <c r="J53">
        <v>2018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4</v>
      </c>
      <c r="R53">
        <v>3</v>
      </c>
      <c r="S53">
        <v>1</v>
      </c>
      <c r="T53">
        <v>2</v>
      </c>
      <c r="U53">
        <v>0</v>
      </c>
      <c r="V53">
        <v>54.03</v>
      </c>
      <c r="W53">
        <v>-1.92</v>
      </c>
      <c r="X53">
        <v>50.74</v>
      </c>
      <c r="Y53">
        <v>12.533554856838855</v>
      </c>
      <c r="Z53">
        <v>1</v>
      </c>
      <c r="AA53">
        <v>9.6405501971981777E-2</v>
      </c>
      <c r="AB53">
        <v>1.04</v>
      </c>
    </row>
    <row r="54" spans="1:28" x14ac:dyDescent="0.35">
      <c r="A54" t="s">
        <v>82</v>
      </c>
      <c r="B54" t="s">
        <v>47</v>
      </c>
      <c r="C54">
        <v>0</v>
      </c>
      <c r="D54">
        <v>0</v>
      </c>
      <c r="E54">
        <f t="shared" si="1"/>
        <v>90.827693675552013</v>
      </c>
      <c r="F54">
        <v>9.7095651264853267</v>
      </c>
      <c r="G54">
        <v>0</v>
      </c>
      <c r="H54">
        <v>9.354455373886541</v>
      </c>
      <c r="I54">
        <v>0</v>
      </c>
      <c r="J54">
        <v>2018</v>
      </c>
      <c r="K54">
        <v>0</v>
      </c>
      <c r="L54">
        <v>0</v>
      </c>
      <c r="M54">
        <v>1</v>
      </c>
      <c r="N54">
        <v>0</v>
      </c>
      <c r="O54">
        <v>4</v>
      </c>
      <c r="P54">
        <v>0</v>
      </c>
      <c r="Q54">
        <v>16</v>
      </c>
      <c r="R54">
        <v>6</v>
      </c>
      <c r="S54">
        <v>0</v>
      </c>
      <c r="T54">
        <v>4</v>
      </c>
      <c r="U54">
        <v>1</v>
      </c>
      <c r="V54">
        <v>62.81</v>
      </c>
      <c r="W54">
        <v>4.9000000000000004</v>
      </c>
      <c r="X54">
        <v>78.39</v>
      </c>
      <c r="Y54">
        <v>12.243325828517802</v>
      </c>
      <c r="Z54">
        <v>1</v>
      </c>
      <c r="AA54">
        <v>1.0385653950010386E-2</v>
      </c>
      <c r="AB54">
        <v>0.5</v>
      </c>
    </row>
    <row r="55" spans="1:28" x14ac:dyDescent="0.35">
      <c r="A55" t="s">
        <v>89</v>
      </c>
      <c r="B55" t="s">
        <v>10</v>
      </c>
      <c r="C55">
        <v>0</v>
      </c>
      <c r="D55">
        <v>0</v>
      </c>
      <c r="E55">
        <f t="shared" si="1"/>
        <v>112.67406582691527</v>
      </c>
      <c r="F55">
        <v>10.812414633001081</v>
      </c>
      <c r="G55">
        <v>1</v>
      </c>
      <c r="H55">
        <v>10.420805125528338</v>
      </c>
      <c r="I55">
        <v>1</v>
      </c>
      <c r="J55">
        <v>2019</v>
      </c>
      <c r="K55">
        <v>0</v>
      </c>
      <c r="L55">
        <v>0</v>
      </c>
      <c r="M55">
        <v>0</v>
      </c>
      <c r="N55">
        <v>1</v>
      </c>
      <c r="P55">
        <v>1</v>
      </c>
      <c r="Q55">
        <v>15</v>
      </c>
      <c r="R55">
        <v>5</v>
      </c>
      <c r="S55">
        <v>2</v>
      </c>
      <c r="T55">
        <v>3</v>
      </c>
      <c r="U55">
        <v>0</v>
      </c>
      <c r="V55">
        <v>67.14</v>
      </c>
      <c r="W55">
        <v>6.79</v>
      </c>
      <c r="X55">
        <v>70.25</v>
      </c>
      <c r="Y55">
        <v>12.429328919131914</v>
      </c>
      <c r="Z55">
        <v>1</v>
      </c>
      <c r="AA55">
        <v>2.472686701249022E-2</v>
      </c>
      <c r="AB55">
        <v>1.27</v>
      </c>
    </row>
    <row r="56" spans="1:28" x14ac:dyDescent="0.35">
      <c r="A56" t="s">
        <v>55</v>
      </c>
      <c r="B56" t="s">
        <v>10</v>
      </c>
      <c r="C56">
        <v>0</v>
      </c>
      <c r="D56">
        <v>0</v>
      </c>
      <c r="E56">
        <f t="shared" si="1"/>
        <v>108.66882646279173</v>
      </c>
      <c r="F56">
        <v>10.655537184105668</v>
      </c>
      <c r="G56">
        <v>1</v>
      </c>
      <c r="H56">
        <v>10.198343320024032</v>
      </c>
      <c r="I56">
        <v>1</v>
      </c>
      <c r="J56">
        <v>2019</v>
      </c>
      <c r="K56">
        <v>0</v>
      </c>
      <c r="L56">
        <v>0</v>
      </c>
      <c r="M56">
        <v>0</v>
      </c>
      <c r="N56">
        <v>1</v>
      </c>
      <c r="O56">
        <v>7</v>
      </c>
      <c r="P56">
        <v>13</v>
      </c>
      <c r="Q56">
        <v>5</v>
      </c>
      <c r="R56">
        <v>5</v>
      </c>
      <c r="S56">
        <v>2</v>
      </c>
      <c r="T56">
        <v>1</v>
      </c>
      <c r="U56">
        <v>0</v>
      </c>
      <c r="V56">
        <v>67.14</v>
      </c>
      <c r="W56">
        <v>6.79</v>
      </c>
      <c r="X56">
        <v>70.25</v>
      </c>
      <c r="Y56">
        <v>12.285006778866041</v>
      </c>
      <c r="Z56">
        <v>1</v>
      </c>
      <c r="AA56">
        <v>1.6705672238213013E-2</v>
      </c>
      <c r="AB56">
        <v>0.93</v>
      </c>
    </row>
    <row r="57" spans="1:28" x14ac:dyDescent="0.35">
      <c r="A57" t="s">
        <v>56</v>
      </c>
      <c r="B57" t="s">
        <v>10</v>
      </c>
      <c r="C57">
        <v>0</v>
      </c>
      <c r="D57">
        <v>0</v>
      </c>
      <c r="E57">
        <f t="shared" si="1"/>
        <v>111.71084452517314</v>
      </c>
      <c r="F57">
        <v>10.719405516992618</v>
      </c>
      <c r="G57">
        <v>1</v>
      </c>
      <c r="H57">
        <v>10.421365657646486</v>
      </c>
      <c r="I57">
        <v>1</v>
      </c>
      <c r="J57">
        <v>2019</v>
      </c>
      <c r="K57">
        <v>0</v>
      </c>
      <c r="L57">
        <v>0</v>
      </c>
      <c r="M57">
        <v>0</v>
      </c>
      <c r="N57">
        <v>1</v>
      </c>
      <c r="O57">
        <v>7</v>
      </c>
      <c r="P57">
        <v>11</v>
      </c>
      <c r="Q57">
        <v>14</v>
      </c>
      <c r="R57">
        <v>8</v>
      </c>
      <c r="S57">
        <v>3</v>
      </c>
      <c r="T57">
        <v>2</v>
      </c>
      <c r="U57">
        <v>0</v>
      </c>
      <c r="V57">
        <v>67.14</v>
      </c>
      <c r="W57">
        <v>6.79</v>
      </c>
      <c r="X57">
        <v>70.25</v>
      </c>
      <c r="Y57">
        <v>12.290292438922855</v>
      </c>
      <c r="Z57">
        <v>1</v>
      </c>
      <c r="AA57">
        <v>1.7615155657476882E-2</v>
      </c>
      <c r="AB57">
        <v>0.92</v>
      </c>
    </row>
    <row r="58" spans="1:28" x14ac:dyDescent="0.35">
      <c r="A58" t="s">
        <v>57</v>
      </c>
      <c r="B58" t="s">
        <v>10</v>
      </c>
      <c r="C58">
        <v>0</v>
      </c>
      <c r="D58">
        <v>0</v>
      </c>
      <c r="E58">
        <f t="shared" si="1"/>
        <v>110.17997335185997</v>
      </c>
      <c r="F58">
        <v>10.68192029022739</v>
      </c>
      <c r="G58">
        <v>1</v>
      </c>
      <c r="H58">
        <v>10.3146223111832</v>
      </c>
      <c r="I58">
        <v>1</v>
      </c>
      <c r="J58">
        <v>2019</v>
      </c>
      <c r="K58">
        <v>0</v>
      </c>
      <c r="L58">
        <v>0</v>
      </c>
      <c r="M58">
        <v>0</v>
      </c>
      <c r="N58">
        <v>1</v>
      </c>
      <c r="O58">
        <v>8</v>
      </c>
      <c r="P58">
        <v>0</v>
      </c>
      <c r="Q58">
        <v>13</v>
      </c>
      <c r="R58">
        <v>7</v>
      </c>
      <c r="S58">
        <v>4</v>
      </c>
      <c r="T58">
        <v>2</v>
      </c>
      <c r="U58">
        <v>0</v>
      </c>
      <c r="V58">
        <v>67.14</v>
      </c>
      <c r="W58">
        <v>6.79</v>
      </c>
      <c r="X58">
        <v>70.25</v>
      </c>
      <c r="Y58">
        <v>12.386334669500988</v>
      </c>
      <c r="Z58">
        <v>1</v>
      </c>
      <c r="AA58">
        <v>3.3795609866524072E-2</v>
      </c>
      <c r="AB58">
        <v>1.08</v>
      </c>
    </row>
    <row r="59" spans="1:28" x14ac:dyDescent="0.35">
      <c r="A59" t="s">
        <v>59</v>
      </c>
      <c r="B59" t="s">
        <v>17</v>
      </c>
      <c r="C59">
        <v>0</v>
      </c>
      <c r="D59">
        <v>0</v>
      </c>
      <c r="E59">
        <f t="shared" si="1"/>
        <v>105.44464442302323</v>
      </c>
      <c r="F59">
        <v>10.508330940390762</v>
      </c>
      <c r="G59">
        <v>1</v>
      </c>
      <c r="H59">
        <v>10.034385576659634</v>
      </c>
      <c r="I59">
        <v>1</v>
      </c>
      <c r="J59">
        <v>2019</v>
      </c>
      <c r="K59">
        <v>0</v>
      </c>
      <c r="L59">
        <v>0</v>
      </c>
      <c r="M59">
        <v>0</v>
      </c>
      <c r="N59">
        <v>1</v>
      </c>
      <c r="O59">
        <v>5</v>
      </c>
      <c r="P59">
        <v>1</v>
      </c>
      <c r="Q59">
        <v>15</v>
      </c>
      <c r="R59">
        <v>5</v>
      </c>
      <c r="S59">
        <v>1</v>
      </c>
      <c r="T59">
        <v>2</v>
      </c>
      <c r="U59">
        <v>0</v>
      </c>
      <c r="V59">
        <v>67.88</v>
      </c>
      <c r="W59">
        <v>7.94</v>
      </c>
      <c r="X59">
        <v>74.900000000000006</v>
      </c>
      <c r="Y59">
        <v>12.447196805904264</v>
      </c>
      <c r="Z59">
        <v>1</v>
      </c>
      <c r="AA59">
        <v>1.3688275967922527E-2</v>
      </c>
      <c r="AB59">
        <v>0.39</v>
      </c>
    </row>
    <row r="60" spans="1:28" x14ac:dyDescent="0.35">
      <c r="A60" t="s">
        <v>60</v>
      </c>
      <c r="B60" t="s">
        <v>19</v>
      </c>
      <c r="C60">
        <v>0</v>
      </c>
      <c r="D60">
        <v>0</v>
      </c>
      <c r="E60">
        <f t="shared" si="1"/>
        <v>104.63814320166357</v>
      </c>
      <c r="F60">
        <v>10.472275602579067</v>
      </c>
      <c r="G60">
        <v>1</v>
      </c>
      <c r="H60">
        <v>9.991920302010934</v>
      </c>
      <c r="I60">
        <v>1</v>
      </c>
      <c r="J60">
        <v>2019</v>
      </c>
      <c r="K60">
        <v>0</v>
      </c>
      <c r="L60">
        <v>0</v>
      </c>
      <c r="M60">
        <v>0</v>
      </c>
      <c r="N60">
        <v>1</v>
      </c>
      <c r="O60">
        <v>6</v>
      </c>
      <c r="P60">
        <v>0</v>
      </c>
      <c r="Q60">
        <v>13</v>
      </c>
      <c r="R60">
        <v>11</v>
      </c>
      <c r="S60">
        <v>18</v>
      </c>
      <c r="T60">
        <v>2</v>
      </c>
      <c r="U60">
        <v>1</v>
      </c>
      <c r="V60">
        <v>70.23</v>
      </c>
      <c r="W60">
        <v>8.2200000000000006</v>
      </c>
      <c r="X60">
        <v>80.599999999999994</v>
      </c>
      <c r="Y60">
        <v>12.163148847070888</v>
      </c>
      <c r="Z60">
        <v>1</v>
      </c>
      <c r="AA60">
        <v>-3.7514229466928804E-2</v>
      </c>
      <c r="AB60">
        <v>0.22</v>
      </c>
    </row>
    <row r="61" spans="1:28" x14ac:dyDescent="0.35">
      <c r="A61" t="s">
        <v>62</v>
      </c>
      <c r="B61" t="s">
        <v>17</v>
      </c>
      <c r="C61">
        <v>0</v>
      </c>
      <c r="D61">
        <v>0</v>
      </c>
      <c r="E61">
        <f t="shared" si="1"/>
        <v>105.46038549329487</v>
      </c>
      <c r="F61">
        <v>10.507867067632134</v>
      </c>
      <c r="G61">
        <v>1</v>
      </c>
      <c r="H61">
        <v>10.036326574605168</v>
      </c>
      <c r="I61">
        <v>1</v>
      </c>
      <c r="J61">
        <v>2019</v>
      </c>
      <c r="K61">
        <v>0</v>
      </c>
      <c r="L61">
        <v>0</v>
      </c>
      <c r="M61">
        <v>0</v>
      </c>
      <c r="N61">
        <v>1</v>
      </c>
      <c r="O61">
        <v>5</v>
      </c>
      <c r="P61">
        <v>0</v>
      </c>
      <c r="Q61">
        <v>13</v>
      </c>
      <c r="R61">
        <v>4</v>
      </c>
      <c r="S61">
        <v>11</v>
      </c>
      <c r="T61">
        <v>3</v>
      </c>
      <c r="U61">
        <v>0</v>
      </c>
      <c r="V61">
        <v>67.88</v>
      </c>
      <c r="W61">
        <v>7.94</v>
      </c>
      <c r="X61">
        <v>74.900000000000006</v>
      </c>
      <c r="Y61">
        <v>12.250054113713174</v>
      </c>
      <c r="Z61">
        <v>1</v>
      </c>
      <c r="AA61">
        <v>-3.2530037246348668E-2</v>
      </c>
      <c r="AB61">
        <v>0.28000000000000003</v>
      </c>
    </row>
    <row r="62" spans="1:28" x14ac:dyDescent="0.35">
      <c r="A62" t="s">
        <v>65</v>
      </c>
      <c r="B62" t="s">
        <v>19</v>
      </c>
      <c r="C62">
        <v>0</v>
      </c>
      <c r="D62">
        <v>0</v>
      </c>
      <c r="E62">
        <f t="shared" si="1"/>
        <v>104.97233382377509</v>
      </c>
      <c r="F62">
        <v>10.424041540337468</v>
      </c>
      <c r="G62">
        <v>1</v>
      </c>
      <c r="H62">
        <v>10.070214457374151</v>
      </c>
      <c r="I62">
        <v>1</v>
      </c>
      <c r="J62">
        <v>2019</v>
      </c>
      <c r="K62">
        <v>0</v>
      </c>
      <c r="L62">
        <v>0</v>
      </c>
      <c r="M62">
        <v>0</v>
      </c>
      <c r="N62">
        <v>1</v>
      </c>
      <c r="O62">
        <v>7</v>
      </c>
      <c r="P62">
        <v>1</v>
      </c>
      <c r="Q62">
        <v>15</v>
      </c>
      <c r="R62">
        <v>8</v>
      </c>
      <c r="S62">
        <v>9</v>
      </c>
      <c r="T62">
        <v>4</v>
      </c>
      <c r="U62">
        <v>1</v>
      </c>
      <c r="V62">
        <v>70.23</v>
      </c>
      <c r="W62">
        <v>8.2200000000000006</v>
      </c>
      <c r="X62">
        <v>84.46</v>
      </c>
      <c r="Y62">
        <v>12.433794147336817</v>
      </c>
      <c r="Z62">
        <v>1</v>
      </c>
      <c r="AA62">
        <v>6.1384045495839923E-2</v>
      </c>
      <c r="AB62">
        <v>0.53</v>
      </c>
    </row>
    <row r="63" spans="1:28" x14ac:dyDescent="0.35">
      <c r="A63" t="s">
        <v>66</v>
      </c>
      <c r="B63" t="s">
        <v>27</v>
      </c>
      <c r="C63">
        <v>0</v>
      </c>
      <c r="D63">
        <v>0</v>
      </c>
      <c r="E63">
        <f t="shared" si="1"/>
        <v>106.47095462122357</v>
      </c>
      <c r="F63">
        <v>10.485976516212594</v>
      </c>
      <c r="G63">
        <v>1</v>
      </c>
      <c r="H63">
        <v>10.153651827906208</v>
      </c>
      <c r="I63">
        <v>1</v>
      </c>
      <c r="J63">
        <v>2019</v>
      </c>
      <c r="K63">
        <v>0</v>
      </c>
      <c r="L63">
        <v>0</v>
      </c>
      <c r="M63">
        <v>0</v>
      </c>
      <c r="N63">
        <v>1</v>
      </c>
      <c r="O63">
        <v>7</v>
      </c>
      <c r="P63">
        <v>2</v>
      </c>
      <c r="Q63">
        <v>22</v>
      </c>
      <c r="R63">
        <v>12</v>
      </c>
      <c r="S63">
        <v>11</v>
      </c>
      <c r="T63">
        <v>1</v>
      </c>
      <c r="U63">
        <v>1</v>
      </c>
      <c r="V63">
        <v>68.88</v>
      </c>
      <c r="W63">
        <v>6.98</v>
      </c>
      <c r="X63">
        <v>81.98</v>
      </c>
      <c r="Y63">
        <v>12.38461842675898</v>
      </c>
      <c r="Z63">
        <v>1</v>
      </c>
      <c r="AA63">
        <v>5.9131359826273622E-3</v>
      </c>
      <c r="AB63">
        <v>0.36</v>
      </c>
    </row>
    <row r="64" spans="1:28" x14ac:dyDescent="0.35">
      <c r="A64" t="s">
        <v>68</v>
      </c>
      <c r="B64" t="s">
        <v>30</v>
      </c>
      <c r="C64">
        <v>0</v>
      </c>
      <c r="D64">
        <v>1</v>
      </c>
      <c r="E64">
        <f t="shared" si="1"/>
        <v>101.63790102113958</v>
      </c>
      <c r="F64">
        <v>10.319235533837132</v>
      </c>
      <c r="G64">
        <v>1</v>
      </c>
      <c r="H64">
        <v>9.8493634230816198</v>
      </c>
      <c r="I64">
        <v>1</v>
      </c>
      <c r="J64">
        <v>2019</v>
      </c>
      <c r="K64">
        <v>0</v>
      </c>
      <c r="L64">
        <v>0</v>
      </c>
      <c r="M64">
        <v>0</v>
      </c>
      <c r="N64">
        <v>1</v>
      </c>
      <c r="O64">
        <v>0</v>
      </c>
      <c r="P64">
        <v>2</v>
      </c>
      <c r="Q64">
        <v>2</v>
      </c>
      <c r="R64">
        <v>3</v>
      </c>
      <c r="S64">
        <v>1</v>
      </c>
      <c r="T64">
        <v>2</v>
      </c>
      <c r="U64">
        <v>0</v>
      </c>
      <c r="V64">
        <v>57.2</v>
      </c>
      <c r="W64">
        <v>-2.16</v>
      </c>
      <c r="X64">
        <v>44.02</v>
      </c>
      <c r="Y64">
        <v>12.517826684687503</v>
      </c>
      <c r="Z64">
        <v>1</v>
      </c>
      <c r="AA64">
        <v>2.5298702187811675E-2</v>
      </c>
      <c r="AB64">
        <v>0.89</v>
      </c>
    </row>
    <row r="65" spans="1:28" x14ac:dyDescent="0.35">
      <c r="A65" t="s">
        <v>71</v>
      </c>
      <c r="B65" t="s">
        <v>30</v>
      </c>
      <c r="C65">
        <v>0</v>
      </c>
      <c r="D65">
        <v>0</v>
      </c>
      <c r="E65">
        <f t="shared" si="1"/>
        <v>103.13960091652943</v>
      </c>
      <c r="F65">
        <v>10.316096131409084</v>
      </c>
      <c r="G65">
        <v>1</v>
      </c>
      <c r="H65">
        <v>9.9979294107684424</v>
      </c>
      <c r="I65">
        <v>1</v>
      </c>
      <c r="J65">
        <v>2019</v>
      </c>
      <c r="K65">
        <v>0</v>
      </c>
      <c r="L65">
        <v>0</v>
      </c>
      <c r="M65">
        <v>0</v>
      </c>
      <c r="N65">
        <v>1</v>
      </c>
      <c r="O65">
        <v>0</v>
      </c>
      <c r="P65">
        <v>2</v>
      </c>
      <c r="Q65">
        <v>6</v>
      </c>
      <c r="R65">
        <v>2</v>
      </c>
      <c r="S65">
        <v>1</v>
      </c>
      <c r="T65">
        <v>2</v>
      </c>
      <c r="U65">
        <v>0</v>
      </c>
      <c r="V65">
        <v>57.2</v>
      </c>
      <c r="W65">
        <v>-2.16</v>
      </c>
      <c r="X65">
        <v>44.02</v>
      </c>
      <c r="Y65">
        <v>12.54523410926296</v>
      </c>
      <c r="Z65">
        <v>1</v>
      </c>
      <c r="AA65">
        <v>-1.891601907033514E-2</v>
      </c>
      <c r="AB65">
        <v>1.1299999999999999</v>
      </c>
    </row>
    <row r="66" spans="1:28" x14ac:dyDescent="0.35">
      <c r="A66" t="s">
        <v>73</v>
      </c>
      <c r="B66" t="s">
        <v>17</v>
      </c>
      <c r="C66">
        <v>0</v>
      </c>
      <c r="D66">
        <v>0</v>
      </c>
      <c r="E66">
        <f t="shared" si="1"/>
        <v>102.43453621094538</v>
      </c>
      <c r="F66">
        <v>10.304749891985978</v>
      </c>
      <c r="G66">
        <v>1</v>
      </c>
      <c r="H66">
        <v>9.9405164884796378</v>
      </c>
      <c r="I66">
        <v>1</v>
      </c>
      <c r="J66">
        <v>2019</v>
      </c>
      <c r="K66">
        <v>0</v>
      </c>
      <c r="L66">
        <v>0</v>
      </c>
      <c r="M66">
        <v>0</v>
      </c>
      <c r="N66">
        <v>1</v>
      </c>
      <c r="O66">
        <v>6</v>
      </c>
      <c r="P66">
        <v>0</v>
      </c>
      <c r="Q66">
        <v>12</v>
      </c>
      <c r="R66">
        <v>4</v>
      </c>
      <c r="S66">
        <v>2</v>
      </c>
      <c r="T66">
        <v>1</v>
      </c>
      <c r="U66">
        <v>0</v>
      </c>
      <c r="V66">
        <v>67.88</v>
      </c>
      <c r="W66">
        <v>7.94</v>
      </c>
      <c r="X66">
        <v>74.900000000000006</v>
      </c>
      <c r="Y66">
        <v>12.245397416430379</v>
      </c>
      <c r="Z66">
        <v>1</v>
      </c>
      <c r="AA66">
        <v>1.731807722105945E-2</v>
      </c>
      <c r="AB66">
        <v>0.44</v>
      </c>
    </row>
    <row r="67" spans="1:28" x14ac:dyDescent="0.35">
      <c r="A67" t="s">
        <v>75</v>
      </c>
      <c r="B67" t="s">
        <v>27</v>
      </c>
      <c r="C67">
        <v>0</v>
      </c>
      <c r="D67">
        <v>0</v>
      </c>
      <c r="E67">
        <f t="shared" si="1"/>
        <v>100.73015804032615</v>
      </c>
      <c r="F67">
        <v>10.183336604719742</v>
      </c>
      <c r="G67">
        <v>0</v>
      </c>
      <c r="H67">
        <v>9.8916653696431922</v>
      </c>
      <c r="I67">
        <v>1</v>
      </c>
      <c r="J67">
        <v>2019</v>
      </c>
      <c r="K67">
        <v>0</v>
      </c>
      <c r="L67">
        <v>0</v>
      </c>
      <c r="M67">
        <v>0</v>
      </c>
      <c r="N67">
        <v>1</v>
      </c>
      <c r="O67">
        <v>6</v>
      </c>
      <c r="P67">
        <v>0</v>
      </c>
      <c r="Q67">
        <v>19</v>
      </c>
      <c r="R67">
        <v>7</v>
      </c>
      <c r="S67">
        <v>10</v>
      </c>
      <c r="T67">
        <v>1</v>
      </c>
      <c r="U67">
        <v>1</v>
      </c>
      <c r="V67">
        <v>68.88</v>
      </c>
      <c r="W67">
        <v>6.98</v>
      </c>
      <c r="X67">
        <v>81.98</v>
      </c>
      <c r="Y67">
        <v>12.181574642116125</v>
      </c>
      <c r="Z67">
        <v>1</v>
      </c>
      <c r="AA67">
        <v>-1.7702651582510741E-2</v>
      </c>
      <c r="AB67">
        <v>0.27</v>
      </c>
    </row>
    <row r="68" spans="1:28" x14ac:dyDescent="0.35">
      <c r="A68" t="s">
        <v>76</v>
      </c>
      <c r="B68" t="s">
        <v>30</v>
      </c>
      <c r="C68">
        <v>0</v>
      </c>
      <c r="D68">
        <v>1</v>
      </c>
      <c r="E68">
        <f t="shared" si="1"/>
        <v>96.789968756053483</v>
      </c>
      <c r="F68">
        <v>10.153339650358559</v>
      </c>
      <c r="G68">
        <v>0</v>
      </c>
      <c r="H68">
        <v>9.5328209327297948</v>
      </c>
      <c r="I68">
        <v>0</v>
      </c>
      <c r="J68">
        <v>2019</v>
      </c>
      <c r="K68">
        <v>0</v>
      </c>
      <c r="L68">
        <v>0</v>
      </c>
      <c r="M68">
        <v>0</v>
      </c>
      <c r="N68">
        <v>1</v>
      </c>
      <c r="O68">
        <v>2</v>
      </c>
      <c r="P68">
        <v>2</v>
      </c>
      <c r="Q68">
        <v>2</v>
      </c>
      <c r="R68">
        <v>3</v>
      </c>
      <c r="S68">
        <v>1</v>
      </c>
      <c r="T68">
        <v>2</v>
      </c>
      <c r="U68">
        <v>0</v>
      </c>
      <c r="V68">
        <v>57.2</v>
      </c>
      <c r="W68">
        <v>-2.16</v>
      </c>
      <c r="X68">
        <v>44.02</v>
      </c>
      <c r="Y68">
        <v>12.56592180765321</v>
      </c>
      <c r="Z68">
        <v>1</v>
      </c>
      <c r="AA68">
        <v>4.892576096147308E-2</v>
      </c>
      <c r="AB68">
        <v>0.89</v>
      </c>
    </row>
    <row r="69" spans="1:28" x14ac:dyDescent="0.35">
      <c r="A69" t="s">
        <v>77</v>
      </c>
      <c r="B69" t="s">
        <v>27</v>
      </c>
      <c r="C69">
        <v>1</v>
      </c>
      <c r="D69">
        <v>0</v>
      </c>
      <c r="E69">
        <f t="shared" si="1"/>
        <v>99.001894157197071</v>
      </c>
      <c r="F69">
        <v>10.091428014350672</v>
      </c>
      <c r="G69">
        <v>0</v>
      </c>
      <c r="H69">
        <v>9.8104940169428829</v>
      </c>
      <c r="I69">
        <v>1</v>
      </c>
      <c r="J69">
        <v>2019</v>
      </c>
      <c r="K69">
        <v>0</v>
      </c>
      <c r="L69">
        <v>0</v>
      </c>
      <c r="M69">
        <v>0</v>
      </c>
      <c r="N69">
        <v>1</v>
      </c>
      <c r="O69">
        <v>7</v>
      </c>
      <c r="P69">
        <v>2</v>
      </c>
      <c r="Q69">
        <v>13</v>
      </c>
      <c r="R69">
        <v>9</v>
      </c>
      <c r="S69">
        <v>13</v>
      </c>
      <c r="T69">
        <v>1</v>
      </c>
      <c r="U69">
        <v>1</v>
      </c>
      <c r="V69">
        <v>68.88</v>
      </c>
      <c r="W69">
        <v>6.98</v>
      </c>
      <c r="X69">
        <v>81.98</v>
      </c>
      <c r="Y69">
        <v>12.352622766009016</v>
      </c>
      <c r="Z69">
        <v>1</v>
      </c>
      <c r="AA69">
        <v>0.17403640203939827</v>
      </c>
      <c r="AB69">
        <v>0.28999999999999998</v>
      </c>
    </row>
    <row r="70" spans="1:28" x14ac:dyDescent="0.35">
      <c r="A70" t="s">
        <v>79</v>
      </c>
      <c r="B70" t="s">
        <v>30</v>
      </c>
      <c r="C70">
        <v>0</v>
      </c>
      <c r="D70">
        <v>1</v>
      </c>
      <c r="E70">
        <f t="shared" ref="E70:E71" si="2">F70*H70</f>
        <v>97.607891396457859</v>
      </c>
      <c r="F70">
        <v>10.049350276208049</v>
      </c>
      <c r="G70">
        <v>0</v>
      </c>
      <c r="H70">
        <v>9.7128559273673289</v>
      </c>
      <c r="I70">
        <v>0</v>
      </c>
      <c r="J70">
        <v>2019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4</v>
      </c>
      <c r="R70">
        <v>3</v>
      </c>
      <c r="S70">
        <v>1</v>
      </c>
      <c r="T70">
        <v>2</v>
      </c>
      <c r="U70">
        <v>0</v>
      </c>
      <c r="V70">
        <v>57.2</v>
      </c>
      <c r="W70">
        <v>-2.16</v>
      </c>
      <c r="X70">
        <v>44.02</v>
      </c>
      <c r="Y70">
        <v>12.556288989173224</v>
      </c>
      <c r="Z70">
        <v>1</v>
      </c>
      <c r="AA70">
        <v>5.3741616273320976E-2</v>
      </c>
      <c r="AB70">
        <v>1.01</v>
      </c>
    </row>
    <row r="71" spans="1:28" x14ac:dyDescent="0.35">
      <c r="A71" t="s">
        <v>82</v>
      </c>
      <c r="B71" t="s">
        <v>47</v>
      </c>
      <c r="C71">
        <v>0</v>
      </c>
      <c r="D71">
        <v>0</v>
      </c>
      <c r="E71">
        <f t="shared" si="2"/>
        <v>96.185936250272803</v>
      </c>
      <c r="F71">
        <v>9.9531502999408215</v>
      </c>
      <c r="G71">
        <v>0</v>
      </c>
      <c r="H71">
        <v>9.6638685593690568</v>
      </c>
      <c r="I71">
        <v>0</v>
      </c>
      <c r="J71">
        <v>2019</v>
      </c>
      <c r="K71">
        <v>0</v>
      </c>
      <c r="L71">
        <v>0</v>
      </c>
      <c r="M71">
        <v>0</v>
      </c>
      <c r="N71">
        <v>1</v>
      </c>
      <c r="O71">
        <v>6</v>
      </c>
      <c r="P71">
        <v>0</v>
      </c>
      <c r="Q71">
        <v>16</v>
      </c>
      <c r="R71">
        <v>9</v>
      </c>
      <c r="S71">
        <v>1</v>
      </c>
      <c r="T71">
        <v>4</v>
      </c>
      <c r="U71">
        <v>1</v>
      </c>
      <c r="V71">
        <v>62.73</v>
      </c>
      <c r="W71">
        <v>5.09</v>
      </c>
      <c r="X71">
        <v>76.349999999999994</v>
      </c>
      <c r="Y71">
        <v>12.261786086565754</v>
      </c>
      <c r="Z71">
        <v>1</v>
      </c>
      <c r="AA71">
        <v>4.3422645560656933E-2</v>
      </c>
      <c r="AB71">
        <v>0.44</v>
      </c>
    </row>
    <row r="73" spans="1:28" hidden="1" x14ac:dyDescent="0.35">
      <c r="F73">
        <f>MEDIAN(F2:F71)</f>
        <v>10.31042301169753</v>
      </c>
      <c r="H73">
        <f>MEDIAN(H2:H71)</f>
        <v>9.875579500174446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workbookViewId="0">
      <selection activeCell="AD14" sqref="AD14"/>
    </sheetView>
  </sheetViews>
  <sheetFormatPr baseColWidth="10" defaultRowHeight="14.5" x14ac:dyDescent="0.35"/>
  <cols>
    <col min="1" max="1" width="25.6328125" customWidth="1"/>
    <col min="2" max="4" width="18.81640625" customWidth="1"/>
    <col min="5" max="5" width="15.90625" customWidth="1"/>
    <col min="6" max="23" width="10.90625" customWidth="1"/>
  </cols>
  <sheetData>
    <row r="1" spans="1:29" x14ac:dyDescent="0.35">
      <c r="A1" t="s">
        <v>90</v>
      </c>
      <c r="B1" t="s">
        <v>0</v>
      </c>
      <c r="C1" t="s">
        <v>100</v>
      </c>
      <c r="D1" t="s">
        <v>99</v>
      </c>
      <c r="E1" t="s">
        <v>94</v>
      </c>
      <c r="F1" t="s">
        <v>1</v>
      </c>
      <c r="G1" t="s">
        <v>92</v>
      </c>
      <c r="H1" t="s">
        <v>2</v>
      </c>
      <c r="I1" t="s">
        <v>93</v>
      </c>
      <c r="J1" t="s">
        <v>91</v>
      </c>
      <c r="K1">
        <v>2016</v>
      </c>
      <c r="L1">
        <v>2017</v>
      </c>
      <c r="M1">
        <v>2018</v>
      </c>
      <c r="N1">
        <v>2019</v>
      </c>
      <c r="O1" t="s">
        <v>95</v>
      </c>
      <c r="P1" t="s">
        <v>96</v>
      </c>
      <c r="Q1" t="s">
        <v>97</v>
      </c>
      <c r="R1" t="s">
        <v>104</v>
      </c>
      <c r="S1" t="s">
        <v>105</v>
      </c>
      <c r="T1" t="s">
        <v>3</v>
      </c>
      <c r="U1" s="1" t="s">
        <v>4</v>
      </c>
      <c r="V1" s="1" t="s">
        <v>101</v>
      </c>
      <c r="W1" s="1" t="s">
        <v>102</v>
      </c>
      <c r="X1" t="s">
        <v>5</v>
      </c>
      <c r="Y1" t="s">
        <v>6</v>
      </c>
      <c r="Z1" t="s">
        <v>98</v>
      </c>
      <c r="AA1" t="s">
        <v>7</v>
      </c>
      <c r="AB1" t="s">
        <v>8</v>
      </c>
      <c r="AC1" t="s">
        <v>103</v>
      </c>
    </row>
    <row r="2" spans="1:29" x14ac:dyDescent="0.35">
      <c r="A2" t="s">
        <v>14</v>
      </c>
      <c r="B2" t="s">
        <v>15</v>
      </c>
      <c r="C2">
        <v>0</v>
      </c>
      <c r="D2">
        <v>0</v>
      </c>
      <c r="E2">
        <f t="shared" ref="E2:E31" si="0">F2*H2</f>
        <v>105.15017319724677</v>
      </c>
      <c r="F2">
        <v>10.482098370186309</v>
      </c>
      <c r="G2">
        <v>1</v>
      </c>
      <c r="H2">
        <v>10.031404923304287</v>
      </c>
      <c r="I2">
        <v>1</v>
      </c>
      <c r="J2">
        <v>2016</v>
      </c>
      <c r="K2">
        <v>1</v>
      </c>
      <c r="L2">
        <v>0</v>
      </c>
      <c r="M2">
        <v>0</v>
      </c>
      <c r="N2">
        <v>0</v>
      </c>
      <c r="O2">
        <v>4</v>
      </c>
      <c r="P2">
        <v>7</v>
      </c>
      <c r="Q2">
        <v>8</v>
      </c>
      <c r="R2">
        <v>0</v>
      </c>
      <c r="S2">
        <v>0</v>
      </c>
      <c r="T2">
        <v>3</v>
      </c>
      <c r="U2">
        <v>0</v>
      </c>
      <c r="V2">
        <v>69.27</v>
      </c>
      <c r="W2">
        <v>10</v>
      </c>
      <c r="X2">
        <v>85.06</v>
      </c>
      <c r="Y2">
        <v>11.949521251099005</v>
      </c>
      <c r="Z2">
        <v>0</v>
      </c>
      <c r="AA2">
        <v>2.8375749678874074E-2</v>
      </c>
      <c r="AB2">
        <v>0.86</v>
      </c>
    </row>
    <row r="3" spans="1:29" x14ac:dyDescent="0.35">
      <c r="A3" t="s">
        <v>20</v>
      </c>
      <c r="B3" t="s">
        <v>15</v>
      </c>
      <c r="C3">
        <v>0</v>
      </c>
      <c r="D3">
        <v>0</v>
      </c>
      <c r="E3">
        <f t="shared" si="0"/>
        <v>103.03501950375332</v>
      </c>
      <c r="F3">
        <v>10.308089430399701</v>
      </c>
      <c r="G3">
        <v>1</v>
      </c>
      <c r="H3">
        <v>9.9955496311364556</v>
      </c>
      <c r="I3">
        <v>1</v>
      </c>
      <c r="J3">
        <v>2016</v>
      </c>
      <c r="K3">
        <v>1</v>
      </c>
      <c r="L3">
        <v>0</v>
      </c>
      <c r="M3">
        <v>0</v>
      </c>
      <c r="N3">
        <v>0</v>
      </c>
      <c r="O3">
        <v>7</v>
      </c>
      <c r="P3">
        <v>9</v>
      </c>
      <c r="Q3">
        <v>8</v>
      </c>
      <c r="R3">
        <v>0</v>
      </c>
      <c r="S3">
        <v>0</v>
      </c>
      <c r="T3">
        <v>2</v>
      </c>
      <c r="U3">
        <v>0</v>
      </c>
      <c r="V3">
        <v>69.27</v>
      </c>
      <c r="W3">
        <v>10</v>
      </c>
      <c r="X3">
        <v>85.06</v>
      </c>
      <c r="Y3">
        <v>11.948308292107813</v>
      </c>
      <c r="Z3">
        <v>0</v>
      </c>
      <c r="AA3">
        <v>-2.5257462074482549E-3</v>
      </c>
      <c r="AB3">
        <v>0.75</v>
      </c>
    </row>
    <row r="4" spans="1:29" x14ac:dyDescent="0.35">
      <c r="A4" t="s">
        <v>22</v>
      </c>
      <c r="B4" t="s">
        <v>15</v>
      </c>
      <c r="C4">
        <v>0</v>
      </c>
      <c r="D4">
        <v>0</v>
      </c>
      <c r="E4">
        <f t="shared" si="0"/>
        <v>100.6924226033065</v>
      </c>
      <c r="F4">
        <v>10.273841193193672</v>
      </c>
      <c r="G4">
        <v>1</v>
      </c>
      <c r="H4">
        <v>9.8008544915035607</v>
      </c>
      <c r="I4">
        <v>1</v>
      </c>
      <c r="J4">
        <v>2016</v>
      </c>
      <c r="K4">
        <v>1</v>
      </c>
      <c r="L4">
        <v>0</v>
      </c>
      <c r="M4">
        <v>0</v>
      </c>
      <c r="N4">
        <v>0</v>
      </c>
      <c r="O4">
        <v>4</v>
      </c>
      <c r="P4">
        <v>7</v>
      </c>
      <c r="Q4">
        <v>7</v>
      </c>
      <c r="R4">
        <v>0</v>
      </c>
      <c r="S4">
        <v>1</v>
      </c>
      <c r="T4">
        <v>3</v>
      </c>
      <c r="U4">
        <v>0</v>
      </c>
      <c r="V4">
        <v>69.27</v>
      </c>
      <c r="W4">
        <v>10</v>
      </c>
      <c r="X4">
        <v>85.06</v>
      </c>
      <c r="Y4">
        <v>11.829980744322214</v>
      </c>
      <c r="Z4">
        <v>0</v>
      </c>
      <c r="AA4">
        <v>-2.0590612894159643E-2</v>
      </c>
      <c r="AB4">
        <v>0.78</v>
      </c>
    </row>
    <row r="5" spans="1:29" x14ac:dyDescent="0.35">
      <c r="A5" t="s">
        <v>23</v>
      </c>
      <c r="B5" t="s">
        <v>10</v>
      </c>
      <c r="C5">
        <v>0</v>
      </c>
      <c r="D5">
        <v>0</v>
      </c>
      <c r="E5">
        <f t="shared" si="0"/>
        <v>103.87758810892241</v>
      </c>
      <c r="F5">
        <v>10.388123814121821</v>
      </c>
      <c r="G5">
        <v>1</v>
      </c>
      <c r="H5">
        <v>9.9996486341170829</v>
      </c>
      <c r="I5">
        <v>1</v>
      </c>
      <c r="J5">
        <v>2016</v>
      </c>
      <c r="K5">
        <v>1</v>
      </c>
      <c r="L5">
        <v>0</v>
      </c>
      <c r="M5">
        <v>0</v>
      </c>
      <c r="N5">
        <v>0</v>
      </c>
      <c r="O5">
        <v>7</v>
      </c>
      <c r="P5">
        <v>1</v>
      </c>
      <c r="Q5">
        <v>8</v>
      </c>
      <c r="R5">
        <v>0</v>
      </c>
      <c r="S5">
        <v>0</v>
      </c>
      <c r="T5">
        <v>1</v>
      </c>
      <c r="U5">
        <v>0</v>
      </c>
      <c r="V5">
        <v>66.92</v>
      </c>
      <c r="W5">
        <v>7.48</v>
      </c>
      <c r="X5">
        <v>84.72</v>
      </c>
      <c r="Y5">
        <v>11.911130431179716</v>
      </c>
      <c r="Z5">
        <v>0</v>
      </c>
      <c r="AA5">
        <v>3.4901868654479883E-2</v>
      </c>
      <c r="AB5">
        <v>0.67</v>
      </c>
    </row>
    <row r="6" spans="1:29" x14ac:dyDescent="0.35">
      <c r="A6" t="s">
        <v>28</v>
      </c>
      <c r="B6" t="s">
        <v>10</v>
      </c>
      <c r="C6">
        <v>0</v>
      </c>
      <c r="D6">
        <v>0</v>
      </c>
      <c r="E6">
        <f t="shared" si="0"/>
        <v>103.85987740120048</v>
      </c>
      <c r="F6">
        <v>10.373083166144152</v>
      </c>
      <c r="G6">
        <v>1</v>
      </c>
      <c r="H6">
        <v>10.012440442025968</v>
      </c>
      <c r="I6">
        <v>1</v>
      </c>
      <c r="J6">
        <v>2016</v>
      </c>
      <c r="K6">
        <v>1</v>
      </c>
      <c r="L6">
        <v>0</v>
      </c>
      <c r="M6">
        <v>0</v>
      </c>
      <c r="N6">
        <v>0</v>
      </c>
      <c r="O6">
        <v>8</v>
      </c>
      <c r="P6">
        <v>1</v>
      </c>
      <c r="Q6">
        <v>7</v>
      </c>
      <c r="R6">
        <v>2</v>
      </c>
      <c r="S6">
        <v>0</v>
      </c>
      <c r="T6">
        <v>1</v>
      </c>
      <c r="U6">
        <v>0</v>
      </c>
      <c r="V6">
        <v>66.92</v>
      </c>
      <c r="W6">
        <v>7.48</v>
      </c>
      <c r="X6">
        <v>84.72</v>
      </c>
      <c r="Y6">
        <v>11.934581767192601</v>
      </c>
      <c r="Z6">
        <v>0</v>
      </c>
      <c r="AA6">
        <v>-1.4279163449985198E-3</v>
      </c>
      <c r="AB6">
        <v>0.81</v>
      </c>
    </row>
    <row r="7" spans="1:29" x14ac:dyDescent="0.35">
      <c r="A7" t="s">
        <v>31</v>
      </c>
      <c r="B7" t="s">
        <v>15</v>
      </c>
      <c r="C7">
        <v>0</v>
      </c>
      <c r="D7">
        <v>0</v>
      </c>
      <c r="E7">
        <f t="shared" si="0"/>
        <v>102.32656398685526</v>
      </c>
      <c r="F7">
        <v>10.237304455723983</v>
      </c>
      <c r="G7">
        <v>0</v>
      </c>
      <c r="H7">
        <v>9.9954596866210643</v>
      </c>
      <c r="I7">
        <v>1</v>
      </c>
      <c r="J7">
        <v>2016</v>
      </c>
      <c r="K7">
        <v>1</v>
      </c>
      <c r="L7">
        <v>0</v>
      </c>
      <c r="M7">
        <v>0</v>
      </c>
      <c r="N7">
        <v>0</v>
      </c>
      <c r="O7">
        <v>7</v>
      </c>
      <c r="P7">
        <v>0</v>
      </c>
      <c r="Q7">
        <v>8</v>
      </c>
      <c r="R7">
        <v>2</v>
      </c>
      <c r="S7">
        <v>0</v>
      </c>
      <c r="T7">
        <v>2</v>
      </c>
      <c r="U7">
        <v>0</v>
      </c>
      <c r="V7">
        <v>69.27</v>
      </c>
      <c r="W7">
        <v>10</v>
      </c>
      <c r="X7">
        <v>85.06</v>
      </c>
      <c r="Y7">
        <v>11.718529090905083</v>
      </c>
      <c r="Z7">
        <v>0</v>
      </c>
      <c r="AA7">
        <v>1.1076680398141902E-2</v>
      </c>
      <c r="AB7">
        <v>0.65</v>
      </c>
    </row>
    <row r="8" spans="1:29" x14ac:dyDescent="0.35">
      <c r="A8" t="s">
        <v>32</v>
      </c>
      <c r="B8" t="s">
        <v>25</v>
      </c>
      <c r="C8">
        <v>0</v>
      </c>
      <c r="D8">
        <v>0</v>
      </c>
      <c r="E8">
        <f t="shared" si="0"/>
        <v>102.43295850021298</v>
      </c>
      <c r="F8">
        <v>10.297742678339276</v>
      </c>
      <c r="G8">
        <v>1</v>
      </c>
      <c r="H8">
        <v>9.9471274142123356</v>
      </c>
      <c r="I8">
        <v>1</v>
      </c>
      <c r="J8">
        <v>2016</v>
      </c>
      <c r="K8">
        <v>1</v>
      </c>
      <c r="L8">
        <v>0</v>
      </c>
      <c r="M8">
        <v>0</v>
      </c>
      <c r="N8">
        <v>0</v>
      </c>
      <c r="O8">
        <v>6</v>
      </c>
      <c r="P8">
        <v>9</v>
      </c>
      <c r="Q8">
        <v>15</v>
      </c>
      <c r="R8">
        <v>2</v>
      </c>
      <c r="S8">
        <v>1</v>
      </c>
      <c r="T8">
        <v>2</v>
      </c>
      <c r="U8">
        <v>0</v>
      </c>
      <c r="V8">
        <v>73.290000000000006</v>
      </c>
      <c r="W8">
        <v>10.7</v>
      </c>
      <c r="X8">
        <v>86.93</v>
      </c>
      <c r="Y8">
        <v>11.920334680220376</v>
      </c>
      <c r="Z8">
        <v>0</v>
      </c>
      <c r="AA8">
        <v>-2.5528791447556345E-2</v>
      </c>
      <c r="AB8">
        <v>-0.33</v>
      </c>
    </row>
    <row r="9" spans="1:29" x14ac:dyDescent="0.35">
      <c r="A9" t="s">
        <v>37</v>
      </c>
      <c r="B9" t="s">
        <v>15</v>
      </c>
      <c r="C9">
        <v>0</v>
      </c>
      <c r="D9">
        <v>0</v>
      </c>
      <c r="E9">
        <f t="shared" si="0"/>
        <v>94.635864459160828</v>
      </c>
      <c r="F9">
        <v>10.086982527228791</v>
      </c>
      <c r="G9">
        <v>0</v>
      </c>
      <c r="H9">
        <v>9.3819796161737035</v>
      </c>
      <c r="I9">
        <v>0</v>
      </c>
      <c r="J9">
        <v>2016</v>
      </c>
      <c r="K9">
        <v>1</v>
      </c>
      <c r="L9">
        <v>0</v>
      </c>
      <c r="M9">
        <v>0</v>
      </c>
      <c r="N9">
        <v>0</v>
      </c>
      <c r="O9">
        <v>4</v>
      </c>
      <c r="P9">
        <v>6</v>
      </c>
      <c r="Q9">
        <v>9</v>
      </c>
      <c r="R9">
        <v>0</v>
      </c>
      <c r="S9">
        <v>0</v>
      </c>
      <c r="T9">
        <v>2</v>
      </c>
      <c r="U9">
        <v>0</v>
      </c>
      <c r="V9">
        <v>69.27</v>
      </c>
      <c r="W9">
        <v>10</v>
      </c>
      <c r="X9">
        <v>85.06</v>
      </c>
      <c r="Y9">
        <v>11.635912802730232</v>
      </c>
      <c r="Z9">
        <v>0</v>
      </c>
      <c r="AA9">
        <v>0.15811392408453381</v>
      </c>
      <c r="AB9">
        <v>0.87</v>
      </c>
    </row>
    <row r="10" spans="1:29" x14ac:dyDescent="0.35">
      <c r="A10" t="s">
        <v>41</v>
      </c>
      <c r="B10" t="s">
        <v>42</v>
      </c>
      <c r="C10">
        <v>0</v>
      </c>
      <c r="D10">
        <v>0</v>
      </c>
      <c r="E10">
        <f t="shared" si="0"/>
        <v>90.761197442075101</v>
      </c>
      <c r="F10">
        <v>9.987577868193922</v>
      </c>
      <c r="G10">
        <v>0</v>
      </c>
      <c r="H10">
        <v>9.087408242503912</v>
      </c>
      <c r="I10">
        <v>0</v>
      </c>
      <c r="J10">
        <v>2016</v>
      </c>
      <c r="K10">
        <v>1</v>
      </c>
      <c r="L10">
        <v>0</v>
      </c>
      <c r="M10">
        <v>0</v>
      </c>
      <c r="N10">
        <v>0</v>
      </c>
      <c r="P10">
        <v>12</v>
      </c>
      <c r="Q10">
        <v>19</v>
      </c>
      <c r="R10">
        <v>1</v>
      </c>
      <c r="S10">
        <v>1</v>
      </c>
      <c r="T10">
        <v>2</v>
      </c>
      <c r="U10">
        <v>1</v>
      </c>
      <c r="V10">
        <v>67.930000000000007</v>
      </c>
      <c r="W10">
        <v>10.06</v>
      </c>
      <c r="X10">
        <v>82.03</v>
      </c>
      <c r="Y10">
        <v>11.969414048425167</v>
      </c>
      <c r="Z10">
        <v>0</v>
      </c>
      <c r="AA10">
        <v>1.7649195897475585E-3</v>
      </c>
      <c r="AB10">
        <v>0.41</v>
      </c>
    </row>
    <row r="11" spans="1:29" x14ac:dyDescent="0.35">
      <c r="A11" t="s">
        <v>44</v>
      </c>
      <c r="B11" t="s">
        <v>25</v>
      </c>
      <c r="C11">
        <v>0</v>
      </c>
      <c r="D11">
        <v>0</v>
      </c>
      <c r="E11">
        <f t="shared" si="0"/>
        <v>92.487330817063608</v>
      </c>
      <c r="F11">
        <v>9.923434003855883</v>
      </c>
      <c r="G11">
        <v>0</v>
      </c>
      <c r="H11">
        <v>9.320093304507937</v>
      </c>
      <c r="I11">
        <v>0</v>
      </c>
      <c r="J11">
        <v>2016</v>
      </c>
      <c r="K11">
        <v>1</v>
      </c>
      <c r="L11">
        <v>0</v>
      </c>
      <c r="M11">
        <v>0</v>
      </c>
      <c r="N11">
        <v>0</v>
      </c>
      <c r="O11">
        <v>8</v>
      </c>
      <c r="P11">
        <v>9</v>
      </c>
      <c r="Q11">
        <v>14</v>
      </c>
      <c r="R11">
        <v>0</v>
      </c>
      <c r="S11">
        <v>0</v>
      </c>
      <c r="T11">
        <v>1</v>
      </c>
      <c r="U11">
        <v>0</v>
      </c>
      <c r="V11">
        <v>73.290000000000006</v>
      </c>
      <c r="W11">
        <v>10.7</v>
      </c>
      <c r="X11">
        <v>86.93</v>
      </c>
      <c r="Y11">
        <v>11.977413545518848</v>
      </c>
      <c r="Z11">
        <v>0</v>
      </c>
      <c r="AA11">
        <v>-3.2480900781906089E-2</v>
      </c>
      <c r="AB11">
        <v>0.33</v>
      </c>
    </row>
    <row r="12" spans="1:29" x14ac:dyDescent="0.35">
      <c r="A12" t="s">
        <v>45</v>
      </c>
      <c r="B12" t="s">
        <v>27</v>
      </c>
      <c r="C12">
        <v>1</v>
      </c>
      <c r="D12">
        <v>0</v>
      </c>
      <c r="E12">
        <f t="shared" si="0"/>
        <v>87.25394192432438</v>
      </c>
      <c r="F12">
        <v>9.7491202602816198</v>
      </c>
      <c r="G12">
        <v>0</v>
      </c>
      <c r="H12">
        <v>8.9499297982609871</v>
      </c>
      <c r="I12">
        <v>0</v>
      </c>
      <c r="J12">
        <v>2016</v>
      </c>
      <c r="K12">
        <v>1</v>
      </c>
      <c r="L12">
        <v>0</v>
      </c>
      <c r="M12">
        <v>0</v>
      </c>
      <c r="N12">
        <v>0</v>
      </c>
      <c r="O12">
        <v>0</v>
      </c>
      <c r="P12">
        <v>2</v>
      </c>
      <c r="Q12">
        <v>5</v>
      </c>
      <c r="R12">
        <v>3</v>
      </c>
      <c r="S12">
        <v>3</v>
      </c>
      <c r="T12">
        <v>0</v>
      </c>
      <c r="U12">
        <v>1</v>
      </c>
      <c r="V12">
        <v>68.08</v>
      </c>
      <c r="W12">
        <v>6.33</v>
      </c>
      <c r="X12">
        <v>88.2</v>
      </c>
      <c r="Y12">
        <v>12.091737282991661</v>
      </c>
      <c r="Z12">
        <v>0</v>
      </c>
      <c r="AA12">
        <v>5.8862357323183616E-2</v>
      </c>
      <c r="AB12">
        <v>0.32</v>
      </c>
    </row>
    <row r="13" spans="1:29" x14ac:dyDescent="0.35">
      <c r="A13" t="s">
        <v>48</v>
      </c>
      <c r="B13" t="s">
        <v>19</v>
      </c>
      <c r="C13">
        <v>0</v>
      </c>
      <c r="D13">
        <v>0</v>
      </c>
      <c r="E13">
        <f t="shared" si="0"/>
        <v>82.25385539745065</v>
      </c>
      <c r="F13">
        <v>9.3699894376965673</v>
      </c>
      <c r="G13">
        <v>0</v>
      </c>
      <c r="H13">
        <v>8.778436298608165</v>
      </c>
      <c r="I13">
        <v>0</v>
      </c>
      <c r="J13">
        <v>2016</v>
      </c>
      <c r="K13">
        <v>1</v>
      </c>
      <c r="L13">
        <v>0</v>
      </c>
      <c r="M13">
        <v>0</v>
      </c>
      <c r="N13">
        <v>0</v>
      </c>
      <c r="O13">
        <v>6</v>
      </c>
      <c r="P13">
        <v>1</v>
      </c>
      <c r="Q13">
        <v>16</v>
      </c>
      <c r="R13">
        <v>0</v>
      </c>
      <c r="S13">
        <v>1</v>
      </c>
      <c r="T13">
        <v>4</v>
      </c>
      <c r="U13">
        <v>1</v>
      </c>
      <c r="V13">
        <v>71.010000000000005</v>
      </c>
      <c r="W13">
        <v>8.61</v>
      </c>
      <c r="X13">
        <v>87.38</v>
      </c>
      <c r="Y13">
        <v>11.810697488475576</v>
      </c>
      <c r="Z13">
        <v>0</v>
      </c>
      <c r="AA13">
        <v>9.6942463734400446E-3</v>
      </c>
      <c r="AB13">
        <v>0</v>
      </c>
    </row>
    <row r="14" spans="1:29" x14ac:dyDescent="0.35">
      <c r="A14" t="s">
        <v>49</v>
      </c>
      <c r="B14" t="s">
        <v>50</v>
      </c>
      <c r="C14">
        <v>0</v>
      </c>
      <c r="D14">
        <v>0</v>
      </c>
      <c r="E14">
        <f t="shared" si="0"/>
        <v>91.311520316764444</v>
      </c>
      <c r="F14">
        <v>9.8255419971621922</v>
      </c>
      <c r="G14">
        <v>0</v>
      </c>
      <c r="H14">
        <v>9.2932807516508493</v>
      </c>
      <c r="I14">
        <v>0</v>
      </c>
      <c r="J14">
        <v>2016</v>
      </c>
      <c r="K14">
        <v>1</v>
      </c>
      <c r="L14">
        <v>0</v>
      </c>
      <c r="M14">
        <v>0</v>
      </c>
      <c r="N14">
        <v>0</v>
      </c>
      <c r="O14">
        <v>6</v>
      </c>
      <c r="P14">
        <v>10</v>
      </c>
      <c r="Q14">
        <v>9</v>
      </c>
      <c r="R14">
        <v>3</v>
      </c>
      <c r="S14">
        <v>4</v>
      </c>
      <c r="T14">
        <v>3</v>
      </c>
      <c r="U14">
        <v>1</v>
      </c>
      <c r="V14">
        <v>59.77</v>
      </c>
      <c r="W14">
        <v>3.05</v>
      </c>
      <c r="X14">
        <v>84.48</v>
      </c>
      <c r="Y14">
        <v>11.934261039379189</v>
      </c>
      <c r="Z14">
        <v>0</v>
      </c>
      <c r="AA14">
        <v>-1.0459886335901817E-3</v>
      </c>
      <c r="AB14">
        <v>-1.32</v>
      </c>
    </row>
    <row r="15" spans="1:29" x14ac:dyDescent="0.35">
      <c r="A15" t="s">
        <v>51</v>
      </c>
      <c r="B15" t="s">
        <v>47</v>
      </c>
      <c r="C15">
        <v>0</v>
      </c>
      <c r="D15">
        <v>0</v>
      </c>
      <c r="E15">
        <f t="shared" si="0"/>
        <v>89.940502884281472</v>
      </c>
      <c r="F15">
        <v>9.6759008172849654</v>
      </c>
      <c r="G15">
        <v>0</v>
      </c>
      <c r="H15">
        <v>9.2953105434495935</v>
      </c>
      <c r="I15">
        <v>0</v>
      </c>
      <c r="J15">
        <v>2016</v>
      </c>
      <c r="K15">
        <v>1</v>
      </c>
      <c r="L15">
        <v>0</v>
      </c>
      <c r="M15">
        <v>0</v>
      </c>
      <c r="N15">
        <v>0</v>
      </c>
      <c r="O15">
        <v>4</v>
      </c>
      <c r="P15">
        <v>8</v>
      </c>
      <c r="Q15">
        <v>15</v>
      </c>
      <c r="R15">
        <v>0</v>
      </c>
      <c r="S15">
        <v>0</v>
      </c>
      <c r="T15">
        <v>3</v>
      </c>
      <c r="U15">
        <v>1</v>
      </c>
      <c r="V15">
        <v>62.63</v>
      </c>
      <c r="W15">
        <v>5.08</v>
      </c>
      <c r="X15">
        <v>88.91</v>
      </c>
      <c r="Y15">
        <v>11.90841638420406</v>
      </c>
      <c r="Z15">
        <v>0</v>
      </c>
      <c r="AA15">
        <v>-2.7632800127748422E-2</v>
      </c>
      <c r="AB15">
        <v>0.47</v>
      </c>
    </row>
    <row r="16" spans="1:29" x14ac:dyDescent="0.35">
      <c r="A16" t="s">
        <v>52</v>
      </c>
      <c r="B16" t="s">
        <v>50</v>
      </c>
      <c r="C16">
        <v>0</v>
      </c>
      <c r="D16">
        <v>0</v>
      </c>
      <c r="E16">
        <f t="shared" si="0"/>
        <v>88.140749813648952</v>
      </c>
      <c r="F16">
        <v>9.6233641986787184</v>
      </c>
      <c r="G16">
        <v>0</v>
      </c>
      <c r="H16">
        <v>9.1590371094705763</v>
      </c>
      <c r="I16">
        <v>0</v>
      </c>
      <c r="J16">
        <v>2016</v>
      </c>
      <c r="K16">
        <v>1</v>
      </c>
      <c r="L16">
        <v>0</v>
      </c>
      <c r="M16">
        <v>0</v>
      </c>
      <c r="N16">
        <v>0</v>
      </c>
      <c r="O16">
        <v>8</v>
      </c>
      <c r="P16">
        <v>12</v>
      </c>
      <c r="Q16">
        <v>10</v>
      </c>
      <c r="R16">
        <v>6</v>
      </c>
      <c r="S16">
        <v>2</v>
      </c>
      <c r="T16">
        <v>1</v>
      </c>
      <c r="U16">
        <v>1</v>
      </c>
      <c r="V16">
        <v>59.77</v>
      </c>
      <c r="W16">
        <v>3.05</v>
      </c>
      <c r="X16">
        <v>84.48</v>
      </c>
      <c r="Y16">
        <v>11.860420664412777</v>
      </c>
      <c r="Z16">
        <v>0</v>
      </c>
      <c r="AA16">
        <v>-3.4669407240065973E-2</v>
      </c>
      <c r="AB16">
        <v>0.39</v>
      </c>
    </row>
    <row r="17" spans="1:28" x14ac:dyDescent="0.35">
      <c r="A17" t="s">
        <v>53</v>
      </c>
      <c r="B17" t="s">
        <v>19</v>
      </c>
      <c r="C17">
        <v>0</v>
      </c>
      <c r="D17">
        <v>0</v>
      </c>
      <c r="E17">
        <f t="shared" si="0"/>
        <v>86.765329991128979</v>
      </c>
      <c r="F17">
        <v>9.572932425088025</v>
      </c>
      <c r="G17">
        <v>0</v>
      </c>
      <c r="H17">
        <v>9.063610410927053</v>
      </c>
      <c r="I17">
        <v>0</v>
      </c>
      <c r="J17">
        <v>2016</v>
      </c>
      <c r="K17">
        <v>1</v>
      </c>
      <c r="L17">
        <v>0</v>
      </c>
      <c r="M17">
        <v>0</v>
      </c>
      <c r="N17">
        <v>0</v>
      </c>
      <c r="O17">
        <v>7</v>
      </c>
      <c r="P17">
        <v>0</v>
      </c>
      <c r="Q17">
        <v>18</v>
      </c>
      <c r="R17">
        <v>1</v>
      </c>
      <c r="S17">
        <v>0</v>
      </c>
      <c r="T17">
        <v>1</v>
      </c>
      <c r="U17">
        <v>1</v>
      </c>
      <c r="V17">
        <v>71.010000000000005</v>
      </c>
      <c r="W17">
        <v>8.61</v>
      </c>
      <c r="X17">
        <v>87.38</v>
      </c>
      <c r="Y17">
        <v>11.902361933819861</v>
      </c>
      <c r="Z17">
        <v>0</v>
      </c>
      <c r="AA17">
        <v>-0.35941108105094888</v>
      </c>
      <c r="AB17">
        <v>-0.38</v>
      </c>
    </row>
    <row r="18" spans="1:28" x14ac:dyDescent="0.35">
      <c r="A18" t="s">
        <v>54</v>
      </c>
      <c r="B18" t="s">
        <v>35</v>
      </c>
      <c r="C18">
        <v>0</v>
      </c>
      <c r="D18">
        <v>1</v>
      </c>
      <c r="E18">
        <f t="shared" si="0"/>
        <v>76.825623399402318</v>
      </c>
      <c r="F18">
        <v>9.0320801009370939</v>
      </c>
      <c r="G18">
        <v>0</v>
      </c>
      <c r="H18">
        <v>8.5058616111510705</v>
      </c>
      <c r="I18">
        <v>0</v>
      </c>
      <c r="J18">
        <v>2016</v>
      </c>
      <c r="K18">
        <v>1</v>
      </c>
      <c r="L18">
        <v>0</v>
      </c>
      <c r="M18">
        <v>0</v>
      </c>
      <c r="N18">
        <v>0</v>
      </c>
      <c r="O18">
        <v>6</v>
      </c>
      <c r="P18">
        <v>8</v>
      </c>
      <c r="Q18">
        <v>10</v>
      </c>
      <c r="R18">
        <v>2</v>
      </c>
      <c r="S18">
        <v>2</v>
      </c>
      <c r="T18">
        <v>1</v>
      </c>
      <c r="U18">
        <v>1</v>
      </c>
      <c r="V18">
        <v>70.98</v>
      </c>
      <c r="W18">
        <v>9.0500000000000007</v>
      </c>
      <c r="X18">
        <v>84.26</v>
      </c>
      <c r="Y18">
        <v>11.725638888103314</v>
      </c>
      <c r="Z18">
        <v>0</v>
      </c>
      <c r="AA18">
        <v>-0.10107279628705966</v>
      </c>
      <c r="AB18">
        <v>0.03</v>
      </c>
    </row>
    <row r="19" spans="1:28" x14ac:dyDescent="0.35">
      <c r="A19" t="s">
        <v>14</v>
      </c>
      <c r="B19" t="s">
        <v>15</v>
      </c>
      <c r="C19">
        <v>0</v>
      </c>
      <c r="D19">
        <v>0</v>
      </c>
      <c r="E19">
        <f t="shared" si="0"/>
        <v>105.67194135382789</v>
      </c>
      <c r="F19">
        <v>10.582836654262014</v>
      </c>
      <c r="G19">
        <v>1</v>
      </c>
      <c r="H19">
        <v>9.9852189735226382</v>
      </c>
      <c r="I19">
        <v>1</v>
      </c>
      <c r="J19">
        <v>2017</v>
      </c>
      <c r="K19">
        <v>0</v>
      </c>
      <c r="L19">
        <v>1</v>
      </c>
      <c r="M19">
        <v>0</v>
      </c>
      <c r="N19">
        <v>0</v>
      </c>
      <c r="O19">
        <v>4</v>
      </c>
      <c r="P19">
        <v>1</v>
      </c>
      <c r="Q19">
        <v>8</v>
      </c>
      <c r="R19">
        <v>0</v>
      </c>
      <c r="S19">
        <v>1</v>
      </c>
      <c r="T19">
        <v>3</v>
      </c>
      <c r="U19">
        <v>0</v>
      </c>
      <c r="V19">
        <v>69.05</v>
      </c>
      <c r="W19">
        <v>10.039999999999999</v>
      </c>
      <c r="X19">
        <v>78.62</v>
      </c>
      <c r="Y19">
        <v>11.967469814898664</v>
      </c>
      <c r="Z19">
        <v>0</v>
      </c>
      <c r="AA19">
        <v>4.2193988558514334E-2</v>
      </c>
      <c r="AB19">
        <v>0.94</v>
      </c>
    </row>
    <row r="20" spans="1:28" x14ac:dyDescent="0.35">
      <c r="A20" t="s">
        <v>20</v>
      </c>
      <c r="B20" t="s">
        <v>15</v>
      </c>
      <c r="C20">
        <v>0</v>
      </c>
      <c r="D20">
        <v>0</v>
      </c>
      <c r="E20">
        <f t="shared" si="0"/>
        <v>106.17736130698275</v>
      </c>
      <c r="F20">
        <v>10.46345458040514</v>
      </c>
      <c r="G20">
        <v>1</v>
      </c>
      <c r="H20">
        <v>10.147448004965833</v>
      </c>
      <c r="I20">
        <v>1</v>
      </c>
      <c r="J20">
        <v>2017</v>
      </c>
      <c r="K20">
        <v>0</v>
      </c>
      <c r="L20">
        <v>1</v>
      </c>
      <c r="M20">
        <v>0</v>
      </c>
      <c r="N20">
        <v>0</v>
      </c>
      <c r="O20">
        <v>7</v>
      </c>
      <c r="P20">
        <v>13</v>
      </c>
      <c r="Q20">
        <v>8</v>
      </c>
      <c r="R20">
        <v>0</v>
      </c>
      <c r="S20">
        <v>0</v>
      </c>
      <c r="T20">
        <v>2</v>
      </c>
      <c r="U20">
        <v>0</v>
      </c>
      <c r="V20">
        <v>69.05</v>
      </c>
      <c r="W20">
        <v>10.039999999999999</v>
      </c>
      <c r="X20">
        <v>78.62</v>
      </c>
      <c r="Y20">
        <v>11.990530204162793</v>
      </c>
      <c r="Z20">
        <v>0</v>
      </c>
      <c r="AA20">
        <v>0.10210230843919593</v>
      </c>
      <c r="AB20">
        <v>0.84</v>
      </c>
    </row>
    <row r="21" spans="1:28" x14ac:dyDescent="0.35">
      <c r="A21" t="s">
        <v>22</v>
      </c>
      <c r="B21" t="s">
        <v>15</v>
      </c>
      <c r="C21">
        <v>0</v>
      </c>
      <c r="D21">
        <v>0</v>
      </c>
      <c r="E21">
        <f t="shared" si="0"/>
        <v>103.61619700205915</v>
      </c>
      <c r="F21">
        <v>10.377957509383915</v>
      </c>
      <c r="G21">
        <v>1</v>
      </c>
      <c r="H21">
        <v>9.9842572017054163</v>
      </c>
      <c r="I21">
        <v>1</v>
      </c>
      <c r="J21">
        <v>2017</v>
      </c>
      <c r="K21">
        <v>0</v>
      </c>
      <c r="L21">
        <v>1</v>
      </c>
      <c r="M21">
        <v>0</v>
      </c>
      <c r="N21">
        <v>0</v>
      </c>
      <c r="O21">
        <v>4</v>
      </c>
      <c r="P21">
        <v>10</v>
      </c>
      <c r="Q21">
        <v>7</v>
      </c>
      <c r="R21">
        <v>2</v>
      </c>
      <c r="S21">
        <v>1</v>
      </c>
      <c r="T21">
        <v>3</v>
      </c>
      <c r="U21">
        <v>0</v>
      </c>
      <c r="V21">
        <v>69.05</v>
      </c>
      <c r="W21">
        <v>10.039999999999999</v>
      </c>
      <c r="X21">
        <v>78.62</v>
      </c>
      <c r="Y21">
        <v>11.845212182420012</v>
      </c>
      <c r="Z21">
        <v>0</v>
      </c>
      <c r="AA21">
        <v>3.5693947072197002E-2</v>
      </c>
      <c r="AB21">
        <v>0.88</v>
      </c>
    </row>
    <row r="22" spans="1:28" x14ac:dyDescent="0.35">
      <c r="A22" t="s">
        <v>23</v>
      </c>
      <c r="B22" t="s">
        <v>10</v>
      </c>
      <c r="C22">
        <v>0</v>
      </c>
      <c r="D22">
        <v>0</v>
      </c>
      <c r="E22">
        <f t="shared" si="0"/>
        <v>103.39178614653753</v>
      </c>
      <c r="F22">
        <v>10.39396825292703</v>
      </c>
      <c r="G22">
        <v>1</v>
      </c>
      <c r="H22">
        <v>9.9472870832967502</v>
      </c>
      <c r="I22">
        <v>1</v>
      </c>
      <c r="J22">
        <v>2017</v>
      </c>
      <c r="K22">
        <v>0</v>
      </c>
      <c r="L22">
        <v>1</v>
      </c>
      <c r="M22">
        <v>0</v>
      </c>
      <c r="N22">
        <v>0</v>
      </c>
      <c r="O22">
        <v>6</v>
      </c>
      <c r="P22">
        <v>1</v>
      </c>
      <c r="Q22">
        <v>8</v>
      </c>
      <c r="R22">
        <v>1</v>
      </c>
      <c r="S22">
        <v>0</v>
      </c>
      <c r="T22">
        <v>1</v>
      </c>
      <c r="U22">
        <v>0</v>
      </c>
      <c r="V22">
        <v>67.989999999999995</v>
      </c>
      <c r="W22">
        <v>7.59</v>
      </c>
      <c r="X22">
        <v>77.959999999999994</v>
      </c>
      <c r="Y22">
        <v>11.930303474109746</v>
      </c>
      <c r="Z22">
        <v>0</v>
      </c>
      <c r="AA22">
        <v>4.5136566828108259E-2</v>
      </c>
      <c r="AB22">
        <v>0.66</v>
      </c>
    </row>
    <row r="23" spans="1:28" x14ac:dyDescent="0.35">
      <c r="A23" t="s">
        <v>28</v>
      </c>
      <c r="B23" t="s">
        <v>10</v>
      </c>
      <c r="C23">
        <v>0</v>
      </c>
      <c r="D23">
        <v>0</v>
      </c>
      <c r="E23">
        <f t="shared" si="0"/>
        <v>100.22310490850221</v>
      </c>
      <c r="F23">
        <v>10.30903780605691</v>
      </c>
      <c r="G23">
        <v>1</v>
      </c>
      <c r="H23">
        <v>9.7218680146480523</v>
      </c>
      <c r="I23">
        <v>0</v>
      </c>
      <c r="J23">
        <v>2017</v>
      </c>
      <c r="K23">
        <v>0</v>
      </c>
      <c r="L23">
        <v>1</v>
      </c>
      <c r="M23">
        <v>0</v>
      </c>
      <c r="N23">
        <v>0</v>
      </c>
      <c r="O23">
        <v>8</v>
      </c>
      <c r="P23">
        <v>1</v>
      </c>
      <c r="Q23">
        <v>7</v>
      </c>
      <c r="R23">
        <v>3</v>
      </c>
      <c r="S23">
        <v>0</v>
      </c>
      <c r="T23">
        <v>1</v>
      </c>
      <c r="U23">
        <v>0</v>
      </c>
      <c r="V23">
        <v>67.989999999999995</v>
      </c>
      <c r="W23">
        <v>7.59</v>
      </c>
      <c r="X23">
        <v>77.959999999999994</v>
      </c>
      <c r="Y23">
        <v>11.96226323550901</v>
      </c>
      <c r="Z23">
        <v>0</v>
      </c>
      <c r="AA23">
        <v>6.5814117058936361E-2</v>
      </c>
      <c r="AB23">
        <v>0.4</v>
      </c>
    </row>
    <row r="24" spans="1:28" x14ac:dyDescent="0.35">
      <c r="A24" t="s">
        <v>31</v>
      </c>
      <c r="B24" t="s">
        <v>15</v>
      </c>
      <c r="C24">
        <v>0</v>
      </c>
      <c r="D24">
        <v>0</v>
      </c>
      <c r="E24">
        <f t="shared" si="0"/>
        <v>102.49873170354473</v>
      </c>
      <c r="F24">
        <v>10.326574289401995</v>
      </c>
      <c r="G24">
        <v>1</v>
      </c>
      <c r="H24">
        <v>9.9257245269360634</v>
      </c>
      <c r="I24">
        <v>1</v>
      </c>
      <c r="J24">
        <v>2017</v>
      </c>
      <c r="K24">
        <v>0</v>
      </c>
      <c r="L24">
        <v>1</v>
      </c>
      <c r="M24">
        <v>0</v>
      </c>
      <c r="N24">
        <v>0</v>
      </c>
      <c r="O24">
        <v>4</v>
      </c>
      <c r="P24">
        <v>0</v>
      </c>
      <c r="Q24">
        <v>8</v>
      </c>
      <c r="R24">
        <v>4</v>
      </c>
      <c r="S24">
        <v>1</v>
      </c>
      <c r="T24">
        <v>2</v>
      </c>
      <c r="U24">
        <v>0</v>
      </c>
      <c r="V24">
        <v>69.05</v>
      </c>
      <c r="W24">
        <v>10.039999999999999</v>
      </c>
      <c r="X24">
        <v>78.62</v>
      </c>
      <c r="Y24">
        <v>11.734110650364087</v>
      </c>
      <c r="Z24">
        <v>0</v>
      </c>
      <c r="AA24">
        <v>3.6529243852682337E-2</v>
      </c>
      <c r="AB24">
        <v>0.74</v>
      </c>
    </row>
    <row r="25" spans="1:28" x14ac:dyDescent="0.35">
      <c r="A25" t="s">
        <v>32</v>
      </c>
      <c r="B25" t="s">
        <v>25</v>
      </c>
      <c r="C25">
        <v>0</v>
      </c>
      <c r="D25">
        <v>0</v>
      </c>
      <c r="E25">
        <f t="shared" si="0"/>
        <v>100.70563302879266</v>
      </c>
      <c r="F25">
        <v>10.348951889243182</v>
      </c>
      <c r="G25">
        <v>1</v>
      </c>
      <c r="H25">
        <v>9.7309982794941039</v>
      </c>
      <c r="I25">
        <v>0</v>
      </c>
      <c r="J25">
        <v>2017</v>
      </c>
      <c r="K25">
        <v>0</v>
      </c>
      <c r="L25">
        <v>1</v>
      </c>
      <c r="M25">
        <v>0</v>
      </c>
      <c r="N25">
        <v>0</v>
      </c>
      <c r="O25">
        <v>4</v>
      </c>
      <c r="P25">
        <v>0</v>
      </c>
      <c r="Q25">
        <v>15</v>
      </c>
      <c r="R25">
        <v>3</v>
      </c>
      <c r="S25">
        <v>1</v>
      </c>
      <c r="T25">
        <v>2</v>
      </c>
      <c r="U25">
        <v>0</v>
      </c>
      <c r="V25">
        <v>72.77</v>
      </c>
      <c r="W25">
        <v>10.68</v>
      </c>
      <c r="X25">
        <v>87.18</v>
      </c>
      <c r="Y25">
        <v>11.908092904550719</v>
      </c>
      <c r="Z25">
        <v>0</v>
      </c>
      <c r="AA25">
        <v>-2.7794162697244731E-2</v>
      </c>
      <c r="AB25">
        <v>-0.12</v>
      </c>
    </row>
    <row r="26" spans="1:28" x14ac:dyDescent="0.35">
      <c r="A26" t="s">
        <v>37</v>
      </c>
      <c r="B26" t="s">
        <v>15</v>
      </c>
      <c r="C26">
        <v>0</v>
      </c>
      <c r="D26">
        <v>0</v>
      </c>
      <c r="E26">
        <f t="shared" si="0"/>
        <v>98.396588575859354</v>
      </c>
      <c r="F26">
        <v>10.150115313461033</v>
      </c>
      <c r="G26">
        <v>0</v>
      </c>
      <c r="H26">
        <v>9.6941350454773936</v>
      </c>
      <c r="I26">
        <v>0</v>
      </c>
      <c r="J26">
        <v>2017</v>
      </c>
      <c r="K26">
        <v>0</v>
      </c>
      <c r="L26">
        <v>1</v>
      </c>
      <c r="M26">
        <v>0</v>
      </c>
      <c r="N26">
        <v>0</v>
      </c>
      <c r="O26">
        <v>2</v>
      </c>
      <c r="P26">
        <v>6</v>
      </c>
      <c r="Q26">
        <v>9</v>
      </c>
      <c r="R26">
        <v>0</v>
      </c>
      <c r="S26">
        <v>0</v>
      </c>
      <c r="T26">
        <v>2</v>
      </c>
      <c r="U26">
        <v>0</v>
      </c>
      <c r="V26">
        <v>69.05</v>
      </c>
      <c r="W26">
        <v>10.039999999999999</v>
      </c>
      <c r="X26">
        <v>78.62</v>
      </c>
      <c r="Y26">
        <v>11.666523596395493</v>
      </c>
      <c r="Z26">
        <v>0</v>
      </c>
      <c r="AA26">
        <v>7.3027354906146008E-2</v>
      </c>
      <c r="AB26">
        <v>0.87</v>
      </c>
    </row>
    <row r="27" spans="1:28" x14ac:dyDescent="0.35">
      <c r="A27" t="s">
        <v>38</v>
      </c>
      <c r="B27" t="s">
        <v>27</v>
      </c>
      <c r="C27">
        <v>0</v>
      </c>
      <c r="D27">
        <v>0</v>
      </c>
      <c r="E27">
        <f t="shared" si="0"/>
        <v>95.399790005744862</v>
      </c>
      <c r="F27">
        <v>10.061154894989802</v>
      </c>
      <c r="G27">
        <v>0</v>
      </c>
      <c r="H27">
        <v>9.4819919782023749</v>
      </c>
      <c r="I27">
        <v>0</v>
      </c>
      <c r="J27">
        <v>2017</v>
      </c>
      <c r="K27">
        <v>0</v>
      </c>
      <c r="L27">
        <v>1</v>
      </c>
      <c r="M27">
        <v>0</v>
      </c>
      <c r="N27">
        <v>0</v>
      </c>
      <c r="O27">
        <v>4</v>
      </c>
      <c r="P27">
        <v>2</v>
      </c>
      <c r="Q27">
        <v>19</v>
      </c>
      <c r="R27">
        <v>3</v>
      </c>
      <c r="S27">
        <v>7</v>
      </c>
      <c r="T27">
        <v>1</v>
      </c>
      <c r="U27">
        <v>1</v>
      </c>
      <c r="V27">
        <v>68.319999999999993</v>
      </c>
      <c r="W27">
        <v>6.64</v>
      </c>
      <c r="X27">
        <v>86.08</v>
      </c>
      <c r="Y27">
        <v>12.158747456185619</v>
      </c>
      <c r="Z27">
        <v>0</v>
      </c>
      <c r="AA27">
        <v>-5.7735154826005435E-2</v>
      </c>
      <c r="AB27">
        <v>0.23</v>
      </c>
    </row>
    <row r="28" spans="1:28" x14ac:dyDescent="0.35">
      <c r="A28" t="s">
        <v>41</v>
      </c>
      <c r="B28" t="s">
        <v>42</v>
      </c>
      <c r="C28">
        <v>0</v>
      </c>
      <c r="D28">
        <v>0</v>
      </c>
      <c r="E28">
        <f t="shared" si="0"/>
        <v>86.921589642864191</v>
      </c>
      <c r="F28">
        <v>9.9192741639776543</v>
      </c>
      <c r="G28">
        <v>0</v>
      </c>
      <c r="H28">
        <v>8.7628981925435969</v>
      </c>
      <c r="I28">
        <v>0</v>
      </c>
      <c r="J28">
        <v>2017</v>
      </c>
      <c r="K28">
        <v>0</v>
      </c>
      <c r="L28">
        <v>1</v>
      </c>
      <c r="M28">
        <v>0</v>
      </c>
      <c r="N28">
        <v>0</v>
      </c>
      <c r="P28">
        <v>13</v>
      </c>
      <c r="Q28">
        <v>19</v>
      </c>
      <c r="R28">
        <v>3</v>
      </c>
      <c r="S28">
        <v>1</v>
      </c>
      <c r="T28">
        <v>2</v>
      </c>
      <c r="U28">
        <v>1</v>
      </c>
      <c r="V28">
        <v>68.010000000000005</v>
      </c>
      <c r="W28">
        <v>10.09</v>
      </c>
      <c r="X28">
        <v>78.75</v>
      </c>
      <c r="Y28">
        <v>11.979473254382167</v>
      </c>
      <c r="Z28">
        <v>0</v>
      </c>
      <c r="AA28">
        <v>2.3432504002163099E-2</v>
      </c>
      <c r="AB28">
        <v>0.41</v>
      </c>
    </row>
    <row r="29" spans="1:28" x14ac:dyDescent="0.35">
      <c r="A29" t="s">
        <v>44</v>
      </c>
      <c r="B29" t="s">
        <v>25</v>
      </c>
      <c r="C29">
        <v>0</v>
      </c>
      <c r="D29">
        <v>0</v>
      </c>
      <c r="E29">
        <f t="shared" si="0"/>
        <v>95.137699717739181</v>
      </c>
      <c r="F29">
        <v>9.9757610542357256</v>
      </c>
      <c r="G29">
        <v>0</v>
      </c>
      <c r="H29">
        <v>9.5368863789438443</v>
      </c>
      <c r="I29">
        <v>0</v>
      </c>
      <c r="J29">
        <v>2017</v>
      </c>
      <c r="K29">
        <v>0</v>
      </c>
      <c r="L29">
        <v>1</v>
      </c>
      <c r="M29">
        <v>0</v>
      </c>
      <c r="N29">
        <v>0</v>
      </c>
      <c r="O29">
        <v>8</v>
      </c>
      <c r="P29">
        <v>13</v>
      </c>
      <c r="Q29">
        <v>14</v>
      </c>
      <c r="R29">
        <v>2</v>
      </c>
      <c r="S29">
        <v>1</v>
      </c>
      <c r="T29">
        <v>1</v>
      </c>
      <c r="U29">
        <v>0</v>
      </c>
      <c r="V29">
        <v>72.77</v>
      </c>
      <c r="W29">
        <v>10.68</v>
      </c>
      <c r="X29">
        <v>87.18</v>
      </c>
      <c r="Y29">
        <v>11.972794612673987</v>
      </c>
      <c r="Z29">
        <v>0</v>
      </c>
      <c r="AA29">
        <v>-1.0579129104771616E-2</v>
      </c>
      <c r="AB29">
        <v>0.1</v>
      </c>
    </row>
    <row r="30" spans="1:28" x14ac:dyDescent="0.35">
      <c r="A30" t="s">
        <v>45</v>
      </c>
      <c r="B30" t="s">
        <v>27</v>
      </c>
      <c r="C30">
        <v>1</v>
      </c>
      <c r="D30">
        <v>0</v>
      </c>
      <c r="E30">
        <f t="shared" si="0"/>
        <v>87.983278351467661</v>
      </c>
      <c r="F30">
        <v>9.8111672466145396</v>
      </c>
      <c r="G30">
        <v>0</v>
      </c>
      <c r="H30">
        <v>8.9676667556378007</v>
      </c>
      <c r="I30">
        <v>0</v>
      </c>
      <c r="J30">
        <v>2017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5</v>
      </c>
      <c r="R30">
        <v>8</v>
      </c>
      <c r="S30">
        <v>4</v>
      </c>
      <c r="T30">
        <v>0</v>
      </c>
      <c r="U30">
        <v>1</v>
      </c>
      <c r="V30">
        <v>68.319999999999993</v>
      </c>
      <c r="W30">
        <v>6.64</v>
      </c>
      <c r="X30">
        <v>86.08</v>
      </c>
      <c r="Y30">
        <v>12.100336075933695</v>
      </c>
      <c r="Z30">
        <v>0</v>
      </c>
      <c r="AA30">
        <v>1.999676165803109E-2</v>
      </c>
      <c r="AB30">
        <v>0.24</v>
      </c>
    </row>
    <row r="31" spans="1:28" x14ac:dyDescent="0.35">
      <c r="A31" t="s">
        <v>48</v>
      </c>
      <c r="B31" t="s">
        <v>19</v>
      </c>
      <c r="C31">
        <v>0</v>
      </c>
      <c r="D31">
        <v>0</v>
      </c>
      <c r="E31">
        <f t="shared" si="0"/>
        <v>89.121915698793089</v>
      </c>
      <c r="F31">
        <v>9.6874512702743427</v>
      </c>
      <c r="G31">
        <v>0</v>
      </c>
      <c r="H31">
        <v>9.1997278966719609</v>
      </c>
      <c r="I31">
        <v>0</v>
      </c>
      <c r="J31">
        <v>2017</v>
      </c>
      <c r="K31">
        <v>0</v>
      </c>
      <c r="L31">
        <v>1</v>
      </c>
      <c r="M31">
        <v>0</v>
      </c>
      <c r="N31">
        <v>0</v>
      </c>
      <c r="O31">
        <v>4</v>
      </c>
      <c r="P31">
        <v>1</v>
      </c>
      <c r="Q31">
        <v>16</v>
      </c>
      <c r="R31">
        <v>5</v>
      </c>
      <c r="S31">
        <v>1</v>
      </c>
      <c r="T31">
        <v>4</v>
      </c>
      <c r="U31">
        <v>1</v>
      </c>
      <c r="V31">
        <v>70.599999999999994</v>
      </c>
      <c r="W31">
        <v>8.3000000000000007</v>
      </c>
      <c r="X31">
        <v>83.64</v>
      </c>
      <c r="Y31">
        <v>11.8218415817508</v>
      </c>
      <c r="Z31">
        <v>0</v>
      </c>
      <c r="AA31">
        <v>2.5992280714776123E-2</v>
      </c>
      <c r="AB31">
        <v>0.2</v>
      </c>
    </row>
    <row r="32" spans="1:28" x14ac:dyDescent="0.35">
      <c r="A32" t="s">
        <v>49</v>
      </c>
      <c r="B32" t="s">
        <v>50</v>
      </c>
      <c r="C32">
        <v>0</v>
      </c>
      <c r="D32">
        <v>0</v>
      </c>
      <c r="E32">
        <f t="shared" ref="E32:E62" si="1">F32*H32</f>
        <v>87.595324108644533</v>
      </c>
      <c r="F32">
        <v>9.8470733751702451</v>
      </c>
      <c r="G32">
        <v>0</v>
      </c>
      <c r="H32">
        <v>8.8955693505361033</v>
      </c>
      <c r="I32">
        <v>0</v>
      </c>
      <c r="J32">
        <v>2017</v>
      </c>
      <c r="K32">
        <v>0</v>
      </c>
      <c r="L32">
        <v>1</v>
      </c>
      <c r="M32">
        <v>0</v>
      </c>
      <c r="N32">
        <v>0</v>
      </c>
      <c r="O32">
        <v>6</v>
      </c>
      <c r="P32">
        <v>0</v>
      </c>
      <c r="Q32">
        <v>9</v>
      </c>
      <c r="R32">
        <v>5</v>
      </c>
      <c r="S32">
        <v>4</v>
      </c>
      <c r="T32">
        <v>3</v>
      </c>
      <c r="U32">
        <v>1</v>
      </c>
      <c r="V32">
        <v>59.64</v>
      </c>
      <c r="W32">
        <v>3.07</v>
      </c>
      <c r="X32">
        <v>80.72</v>
      </c>
      <c r="Y32">
        <v>11.922616481548571</v>
      </c>
      <c r="Z32">
        <v>0</v>
      </c>
      <c r="AA32">
        <v>-2.6456319151164007E-2</v>
      </c>
      <c r="AB32">
        <v>0.69</v>
      </c>
    </row>
    <row r="33" spans="1:28" x14ac:dyDescent="0.35">
      <c r="A33" t="s">
        <v>51</v>
      </c>
      <c r="B33" t="s">
        <v>47</v>
      </c>
      <c r="C33">
        <v>0</v>
      </c>
      <c r="D33">
        <v>0</v>
      </c>
      <c r="E33">
        <f t="shared" si="1"/>
        <v>88.01722320854347</v>
      </c>
      <c r="F33">
        <v>9.5273962271412511</v>
      </c>
      <c r="G33">
        <v>0</v>
      </c>
      <c r="H33">
        <v>9.238329246536809</v>
      </c>
      <c r="I33">
        <v>0</v>
      </c>
      <c r="J33">
        <v>2017</v>
      </c>
      <c r="K33">
        <v>0</v>
      </c>
      <c r="L33">
        <v>1</v>
      </c>
      <c r="M33">
        <v>0</v>
      </c>
      <c r="N33">
        <v>0</v>
      </c>
      <c r="O33">
        <v>6</v>
      </c>
      <c r="P33">
        <v>0</v>
      </c>
      <c r="Q33">
        <v>15</v>
      </c>
      <c r="R33">
        <v>4</v>
      </c>
      <c r="S33">
        <v>2</v>
      </c>
      <c r="T33">
        <v>3</v>
      </c>
      <c r="U33">
        <v>1</v>
      </c>
      <c r="V33">
        <v>62.93</v>
      </c>
      <c r="W33">
        <v>4.78</v>
      </c>
      <c r="X33">
        <v>83.65</v>
      </c>
      <c r="Y33">
        <v>11.892080125966471</v>
      </c>
      <c r="Z33">
        <v>0</v>
      </c>
      <c r="AA33">
        <v>-3.6916944899934807E-2</v>
      </c>
      <c r="AB33">
        <v>0.54</v>
      </c>
    </row>
    <row r="34" spans="1:28" x14ac:dyDescent="0.35">
      <c r="A34" t="s">
        <v>52</v>
      </c>
      <c r="B34" t="s">
        <v>50</v>
      </c>
      <c r="C34">
        <v>0</v>
      </c>
      <c r="D34">
        <v>0</v>
      </c>
      <c r="E34">
        <f t="shared" si="1"/>
        <v>83.101177438682896</v>
      </c>
      <c r="F34">
        <v>9.2833263767520009</v>
      </c>
      <c r="G34">
        <v>0</v>
      </c>
      <c r="H34">
        <v>8.9516595739638181</v>
      </c>
      <c r="I34">
        <v>0</v>
      </c>
      <c r="J34">
        <v>2017</v>
      </c>
      <c r="K34">
        <v>0</v>
      </c>
      <c r="L34">
        <v>1</v>
      </c>
      <c r="M34">
        <v>0</v>
      </c>
      <c r="N34">
        <v>0</v>
      </c>
      <c r="O34">
        <v>8</v>
      </c>
      <c r="P34">
        <v>15</v>
      </c>
      <c r="Q34">
        <v>10</v>
      </c>
      <c r="R34">
        <v>6</v>
      </c>
      <c r="S34">
        <v>2</v>
      </c>
      <c r="T34">
        <v>1</v>
      </c>
      <c r="U34">
        <v>1</v>
      </c>
      <c r="V34">
        <v>59.64</v>
      </c>
      <c r="W34">
        <v>3.07</v>
      </c>
      <c r="X34">
        <v>80.72</v>
      </c>
      <c r="Y34">
        <v>11.901382572089068</v>
      </c>
      <c r="Z34">
        <v>0</v>
      </c>
      <c r="AA34">
        <v>9.8909448960060015E-2</v>
      </c>
      <c r="AB34">
        <v>0.49</v>
      </c>
    </row>
    <row r="35" spans="1:28" x14ac:dyDescent="0.35">
      <c r="A35" t="s">
        <v>53</v>
      </c>
      <c r="B35" t="s">
        <v>19</v>
      </c>
      <c r="C35">
        <v>0</v>
      </c>
      <c r="D35">
        <v>0</v>
      </c>
      <c r="E35">
        <f t="shared" si="1"/>
        <v>82.970344820781264</v>
      </c>
      <c r="F35">
        <v>9.4812635761948929</v>
      </c>
      <c r="G35">
        <v>0</v>
      </c>
      <c r="H35">
        <v>8.7509796720659967</v>
      </c>
      <c r="I35">
        <v>0</v>
      </c>
      <c r="J35">
        <v>2017</v>
      </c>
      <c r="K35">
        <v>0</v>
      </c>
      <c r="L35">
        <v>1</v>
      </c>
      <c r="M35">
        <v>0</v>
      </c>
      <c r="N35">
        <v>0</v>
      </c>
      <c r="O35">
        <v>7</v>
      </c>
      <c r="P35">
        <v>0</v>
      </c>
      <c r="Q35">
        <v>18</v>
      </c>
      <c r="R35">
        <v>2</v>
      </c>
      <c r="S35">
        <v>1</v>
      </c>
      <c r="T35">
        <v>1</v>
      </c>
      <c r="U35">
        <v>1</v>
      </c>
      <c r="V35">
        <v>70.599999999999994</v>
      </c>
      <c r="W35">
        <v>8.3000000000000007</v>
      </c>
      <c r="X35">
        <v>83.64</v>
      </c>
      <c r="Y35">
        <v>11.868091668882279</v>
      </c>
      <c r="Z35">
        <v>0</v>
      </c>
      <c r="AA35">
        <v>-7.5877094132672226E-2</v>
      </c>
      <c r="AB35">
        <v>-0.11</v>
      </c>
    </row>
    <row r="36" spans="1:28" x14ac:dyDescent="0.35">
      <c r="A36" t="s">
        <v>54</v>
      </c>
      <c r="B36" t="s">
        <v>35</v>
      </c>
      <c r="C36">
        <v>0</v>
      </c>
      <c r="D36">
        <v>1</v>
      </c>
      <c r="E36">
        <f t="shared" si="1"/>
        <v>83.220158667583263</v>
      </c>
      <c r="F36">
        <v>9.4091104355166557</v>
      </c>
      <c r="G36">
        <v>0</v>
      </c>
      <c r="H36">
        <v>8.8446361893523289</v>
      </c>
      <c r="I36">
        <v>0</v>
      </c>
      <c r="J36">
        <v>2017</v>
      </c>
      <c r="K36">
        <v>0</v>
      </c>
      <c r="L36">
        <v>1</v>
      </c>
      <c r="M36">
        <v>0</v>
      </c>
      <c r="N36">
        <v>0</v>
      </c>
      <c r="O36">
        <v>6</v>
      </c>
      <c r="P36">
        <v>6</v>
      </c>
      <c r="Q36">
        <v>10</v>
      </c>
      <c r="R36">
        <v>3</v>
      </c>
      <c r="S36">
        <v>2</v>
      </c>
      <c r="T36">
        <v>1</v>
      </c>
      <c r="U36">
        <v>1</v>
      </c>
      <c r="V36">
        <v>70.84</v>
      </c>
      <c r="W36">
        <v>8.93</v>
      </c>
      <c r="X36">
        <v>81.319999999999993</v>
      </c>
      <c r="Y36">
        <v>11.708805730367839</v>
      </c>
      <c r="Z36">
        <v>0</v>
      </c>
      <c r="AA36">
        <v>-3.8018229489942934E-2</v>
      </c>
      <c r="AB36">
        <v>0.03</v>
      </c>
    </row>
    <row r="37" spans="1:28" x14ac:dyDescent="0.35">
      <c r="A37" t="s">
        <v>58</v>
      </c>
      <c r="B37" t="s">
        <v>15</v>
      </c>
      <c r="C37">
        <v>0</v>
      </c>
      <c r="D37">
        <v>0</v>
      </c>
      <c r="E37">
        <f t="shared" si="1"/>
        <v>105.06987963804789</v>
      </c>
      <c r="F37">
        <v>10.567749750065211</v>
      </c>
      <c r="G37">
        <v>1</v>
      </c>
      <c r="H37">
        <v>9.9425026257268758</v>
      </c>
      <c r="I37">
        <v>1</v>
      </c>
      <c r="J37">
        <v>2018</v>
      </c>
      <c r="K37">
        <v>0</v>
      </c>
      <c r="L37">
        <v>0</v>
      </c>
      <c r="M37">
        <v>1</v>
      </c>
      <c r="N37">
        <v>0</v>
      </c>
      <c r="O37">
        <v>6</v>
      </c>
      <c r="P37">
        <v>0</v>
      </c>
      <c r="Q37">
        <v>8</v>
      </c>
      <c r="R37">
        <v>1</v>
      </c>
      <c r="S37">
        <v>3</v>
      </c>
      <c r="T37">
        <v>3</v>
      </c>
      <c r="U37">
        <v>0</v>
      </c>
      <c r="V37">
        <v>68.37</v>
      </c>
      <c r="W37">
        <v>9.5399999999999991</v>
      </c>
      <c r="X37">
        <v>72.180000000000007</v>
      </c>
      <c r="Y37">
        <v>12.015871719799275</v>
      </c>
      <c r="Z37">
        <v>0</v>
      </c>
      <c r="AA37">
        <v>0.11789729401735011</v>
      </c>
      <c r="AB37">
        <v>0.93</v>
      </c>
    </row>
    <row r="38" spans="1:28" x14ac:dyDescent="0.35">
      <c r="A38" t="s">
        <v>61</v>
      </c>
      <c r="B38" t="s">
        <v>15</v>
      </c>
      <c r="C38">
        <v>0</v>
      </c>
      <c r="D38">
        <v>0</v>
      </c>
      <c r="E38">
        <f t="shared" si="1"/>
        <v>103.84597082827143</v>
      </c>
      <c r="F38">
        <v>10.417297770391137</v>
      </c>
      <c r="G38">
        <v>1</v>
      </c>
      <c r="H38">
        <v>9.9686092417777115</v>
      </c>
      <c r="I38">
        <v>1</v>
      </c>
      <c r="J38">
        <v>2018</v>
      </c>
      <c r="K38">
        <v>0</v>
      </c>
      <c r="L38">
        <v>0</v>
      </c>
      <c r="M38">
        <v>1</v>
      </c>
      <c r="N38">
        <v>0</v>
      </c>
      <c r="O38">
        <v>7</v>
      </c>
      <c r="P38">
        <v>12</v>
      </c>
      <c r="Q38">
        <v>8</v>
      </c>
      <c r="R38">
        <v>3</v>
      </c>
      <c r="S38">
        <v>1</v>
      </c>
      <c r="T38">
        <v>2</v>
      </c>
      <c r="U38">
        <v>0</v>
      </c>
      <c r="V38">
        <v>68.37</v>
      </c>
      <c r="W38">
        <v>9.5399999999999991</v>
      </c>
      <c r="X38">
        <v>72.180000000000007</v>
      </c>
      <c r="Y38">
        <v>12.015926567252082</v>
      </c>
      <c r="Z38">
        <v>0</v>
      </c>
      <c r="AA38">
        <v>6.0220904693330447E-2</v>
      </c>
      <c r="AB38">
        <v>0.85</v>
      </c>
    </row>
    <row r="39" spans="1:28" x14ac:dyDescent="0.35">
      <c r="A39" t="s">
        <v>63</v>
      </c>
      <c r="B39" t="s">
        <v>15</v>
      </c>
      <c r="C39">
        <v>0</v>
      </c>
      <c r="D39">
        <v>0</v>
      </c>
      <c r="E39">
        <f t="shared" si="1"/>
        <v>105.20103327270056</v>
      </c>
      <c r="F39">
        <v>10.463041609931375</v>
      </c>
      <c r="G39">
        <v>1</v>
      </c>
      <c r="H39">
        <v>10.054536452654951</v>
      </c>
      <c r="I39">
        <v>1</v>
      </c>
      <c r="J39">
        <v>2018</v>
      </c>
      <c r="K39">
        <v>0</v>
      </c>
      <c r="L39">
        <v>0</v>
      </c>
      <c r="M39">
        <v>1</v>
      </c>
      <c r="N39">
        <v>0</v>
      </c>
      <c r="O39">
        <v>6</v>
      </c>
      <c r="P39">
        <v>10</v>
      </c>
      <c r="Q39">
        <v>7</v>
      </c>
      <c r="R39">
        <v>4</v>
      </c>
      <c r="S39">
        <v>2</v>
      </c>
      <c r="T39">
        <v>3</v>
      </c>
      <c r="U39">
        <v>0</v>
      </c>
      <c r="V39">
        <v>68.37</v>
      </c>
      <c r="W39">
        <v>9.5399999999999991</v>
      </c>
      <c r="X39">
        <v>72.180000000000007</v>
      </c>
      <c r="Y39">
        <v>11.889821983733809</v>
      </c>
      <c r="Z39">
        <v>0</v>
      </c>
      <c r="AA39">
        <v>0.10817870731122105</v>
      </c>
      <c r="AB39">
        <v>0.88</v>
      </c>
    </row>
    <row r="40" spans="1:28" x14ac:dyDescent="0.35">
      <c r="A40" t="s">
        <v>64</v>
      </c>
      <c r="B40" t="s">
        <v>10</v>
      </c>
      <c r="C40">
        <v>0</v>
      </c>
      <c r="D40">
        <v>0</v>
      </c>
      <c r="E40">
        <f t="shared" si="1"/>
        <v>98.570291231012604</v>
      </c>
      <c r="F40">
        <v>10.29949190512226</v>
      </c>
      <c r="G40">
        <v>1</v>
      </c>
      <c r="H40">
        <v>9.5704032916410675</v>
      </c>
      <c r="I40">
        <v>0</v>
      </c>
      <c r="J40">
        <v>2018</v>
      </c>
      <c r="K40">
        <v>0</v>
      </c>
      <c r="L40">
        <v>0</v>
      </c>
      <c r="M40">
        <v>1</v>
      </c>
      <c r="N40">
        <v>0</v>
      </c>
      <c r="O40">
        <v>8</v>
      </c>
      <c r="P40">
        <v>1</v>
      </c>
      <c r="Q40">
        <v>8</v>
      </c>
      <c r="R40">
        <v>4</v>
      </c>
      <c r="S40">
        <v>1</v>
      </c>
      <c r="T40">
        <v>1</v>
      </c>
      <c r="U40">
        <v>0</v>
      </c>
      <c r="V40">
        <v>67.8</v>
      </c>
      <c r="W40">
        <v>7.56</v>
      </c>
      <c r="X40">
        <v>71.19</v>
      </c>
      <c r="Y40">
        <v>11.931219299187656</v>
      </c>
      <c r="Z40">
        <v>0</v>
      </c>
      <c r="AA40">
        <v>2.1109901811952807E-3</v>
      </c>
      <c r="AB40">
        <v>0.95</v>
      </c>
    </row>
    <row r="41" spans="1:28" x14ac:dyDescent="0.35">
      <c r="A41" t="s">
        <v>67</v>
      </c>
      <c r="B41" t="s">
        <v>10</v>
      </c>
      <c r="C41">
        <v>0</v>
      </c>
      <c r="D41">
        <v>0</v>
      </c>
      <c r="E41">
        <f t="shared" si="1"/>
        <v>98.78653978136623</v>
      </c>
      <c r="F41">
        <v>10.2474338058502</v>
      </c>
      <c r="G41">
        <v>1</v>
      </c>
      <c r="H41">
        <v>9.6401247037057782</v>
      </c>
      <c r="I41">
        <v>0</v>
      </c>
      <c r="J41">
        <v>2018</v>
      </c>
      <c r="K41">
        <v>0</v>
      </c>
      <c r="L41">
        <v>0</v>
      </c>
      <c r="M41">
        <v>1</v>
      </c>
      <c r="N41">
        <v>0</v>
      </c>
      <c r="O41">
        <v>7</v>
      </c>
      <c r="P41">
        <v>1</v>
      </c>
      <c r="Q41">
        <v>7</v>
      </c>
      <c r="R41">
        <v>5</v>
      </c>
      <c r="S41">
        <v>0</v>
      </c>
      <c r="T41">
        <v>1</v>
      </c>
      <c r="U41">
        <v>0</v>
      </c>
      <c r="V41">
        <v>67.8</v>
      </c>
      <c r="W41">
        <v>7.56</v>
      </c>
      <c r="X41">
        <v>71.19</v>
      </c>
      <c r="Y41">
        <v>11.969320841783317</v>
      </c>
      <c r="Z41">
        <v>0</v>
      </c>
      <c r="AA41">
        <v>1.6383500440674711E-2</v>
      </c>
      <c r="AB41">
        <v>1.03</v>
      </c>
    </row>
    <row r="42" spans="1:28" x14ac:dyDescent="0.35">
      <c r="A42" t="s">
        <v>69</v>
      </c>
      <c r="B42" t="s">
        <v>15</v>
      </c>
      <c r="C42">
        <v>0</v>
      </c>
      <c r="D42">
        <v>0</v>
      </c>
      <c r="E42">
        <f t="shared" si="1"/>
        <v>102.49728258672239</v>
      </c>
      <c r="F42">
        <v>10.325517917545945</v>
      </c>
      <c r="G42">
        <v>1</v>
      </c>
      <c r="H42">
        <v>9.9265996539070276</v>
      </c>
      <c r="I42">
        <v>1</v>
      </c>
      <c r="J42">
        <v>2018</v>
      </c>
      <c r="K42">
        <v>0</v>
      </c>
      <c r="L42">
        <v>0</v>
      </c>
      <c r="M42">
        <v>1</v>
      </c>
      <c r="N42">
        <v>0</v>
      </c>
      <c r="O42">
        <v>7</v>
      </c>
      <c r="P42">
        <v>0</v>
      </c>
      <c r="Q42">
        <v>8</v>
      </c>
      <c r="R42">
        <v>6</v>
      </c>
      <c r="S42">
        <v>1</v>
      </c>
      <c r="T42">
        <v>2</v>
      </c>
      <c r="U42">
        <v>0</v>
      </c>
      <c r="V42">
        <v>68.37</v>
      </c>
      <c r="W42">
        <v>9.5399999999999991</v>
      </c>
      <c r="X42">
        <v>72.180000000000007</v>
      </c>
      <c r="Y42">
        <v>11.779300608532864</v>
      </c>
      <c r="Z42">
        <v>0</v>
      </c>
      <c r="AA42">
        <v>0.1096600687277617</v>
      </c>
      <c r="AB42">
        <v>0.72</v>
      </c>
    </row>
    <row r="43" spans="1:28" x14ac:dyDescent="0.35">
      <c r="A43" t="s">
        <v>70</v>
      </c>
      <c r="B43" t="s">
        <v>25</v>
      </c>
      <c r="C43">
        <v>0</v>
      </c>
      <c r="D43">
        <v>0</v>
      </c>
      <c r="E43">
        <f t="shared" si="1"/>
        <v>98.326068809891424</v>
      </c>
      <c r="F43">
        <v>10.241935146156759</v>
      </c>
      <c r="G43">
        <v>0</v>
      </c>
      <c r="H43">
        <v>9.6003408932722873</v>
      </c>
      <c r="I43">
        <v>0</v>
      </c>
      <c r="J43">
        <v>2018</v>
      </c>
      <c r="K43">
        <v>0</v>
      </c>
      <c r="L43">
        <v>0</v>
      </c>
      <c r="M43">
        <v>1</v>
      </c>
      <c r="N43">
        <v>0</v>
      </c>
      <c r="O43">
        <v>6</v>
      </c>
      <c r="P43">
        <v>13</v>
      </c>
      <c r="Q43">
        <v>15</v>
      </c>
      <c r="R43">
        <v>5</v>
      </c>
      <c r="S43">
        <v>2</v>
      </c>
      <c r="T43">
        <v>2</v>
      </c>
      <c r="U43">
        <v>0</v>
      </c>
      <c r="V43">
        <v>72.52</v>
      </c>
      <c r="W43">
        <v>10.74</v>
      </c>
      <c r="X43">
        <v>87.42</v>
      </c>
      <c r="Y43">
        <v>11.895499894402311</v>
      </c>
      <c r="Z43">
        <v>0</v>
      </c>
      <c r="AA43">
        <v>-2.8580113658128507E-2</v>
      </c>
      <c r="AB43">
        <v>0.26</v>
      </c>
    </row>
    <row r="44" spans="1:28" x14ac:dyDescent="0.35">
      <c r="A44" t="s">
        <v>74</v>
      </c>
      <c r="B44" t="s">
        <v>15</v>
      </c>
      <c r="C44">
        <v>0</v>
      </c>
      <c r="D44">
        <v>0</v>
      </c>
      <c r="E44">
        <f t="shared" si="1"/>
        <v>95.090003810387813</v>
      </c>
      <c r="F44">
        <v>10.079187105991256</v>
      </c>
      <c r="G44">
        <v>0</v>
      </c>
      <c r="H44">
        <v>9.4342929454960256</v>
      </c>
      <c r="I44">
        <v>0</v>
      </c>
      <c r="J44">
        <v>2018</v>
      </c>
      <c r="K44">
        <v>0</v>
      </c>
      <c r="L44">
        <v>0</v>
      </c>
      <c r="M44">
        <v>1</v>
      </c>
      <c r="N44">
        <v>0</v>
      </c>
      <c r="O44">
        <v>6</v>
      </c>
      <c r="P44">
        <v>0</v>
      </c>
      <c r="Q44">
        <v>9</v>
      </c>
      <c r="R44">
        <v>2</v>
      </c>
      <c r="S44">
        <v>0</v>
      </c>
      <c r="T44">
        <v>2</v>
      </c>
      <c r="U44">
        <v>0</v>
      </c>
      <c r="V44">
        <v>68.37</v>
      </c>
      <c r="W44">
        <v>9.5399999999999991</v>
      </c>
      <c r="X44">
        <v>72.180000000000007</v>
      </c>
      <c r="Y44">
        <v>11.690432661754789</v>
      </c>
      <c r="Z44">
        <v>0</v>
      </c>
      <c r="AA44">
        <v>5.6596250910548568E-2</v>
      </c>
      <c r="AB44">
        <v>0.87</v>
      </c>
    </row>
    <row r="45" spans="1:28" x14ac:dyDescent="0.35">
      <c r="A45" t="s">
        <v>78</v>
      </c>
      <c r="B45" t="s">
        <v>42</v>
      </c>
      <c r="C45">
        <v>0</v>
      </c>
      <c r="D45">
        <v>0</v>
      </c>
      <c r="E45">
        <f t="shared" si="1"/>
        <v>93.439963154983147</v>
      </c>
      <c r="F45">
        <v>10.034676316876336</v>
      </c>
      <c r="G45">
        <v>0</v>
      </c>
      <c r="H45">
        <v>9.3117067461195191</v>
      </c>
      <c r="I45">
        <v>0</v>
      </c>
      <c r="J45">
        <v>2018</v>
      </c>
      <c r="K45">
        <v>0</v>
      </c>
      <c r="L45">
        <v>0</v>
      </c>
      <c r="M45">
        <v>1</v>
      </c>
      <c r="N45">
        <v>0</v>
      </c>
      <c r="P45">
        <v>0</v>
      </c>
      <c r="Q45">
        <v>19</v>
      </c>
      <c r="R45">
        <v>6</v>
      </c>
      <c r="S45">
        <v>7</v>
      </c>
      <c r="T45">
        <v>2</v>
      </c>
      <c r="U45">
        <v>1</v>
      </c>
      <c r="V45">
        <v>67.88</v>
      </c>
      <c r="W45">
        <v>10.16</v>
      </c>
      <c r="X45">
        <v>75.459999999999994</v>
      </c>
      <c r="Y45">
        <v>12.018998246049058</v>
      </c>
      <c r="Z45">
        <v>0</v>
      </c>
      <c r="AA45">
        <v>9.5279581898336713E-2</v>
      </c>
      <c r="AB45">
        <v>0.45</v>
      </c>
    </row>
    <row r="46" spans="1:28" x14ac:dyDescent="0.35">
      <c r="A46" t="s">
        <v>80</v>
      </c>
      <c r="B46" t="s">
        <v>25</v>
      </c>
      <c r="C46">
        <v>0</v>
      </c>
      <c r="D46">
        <v>0</v>
      </c>
      <c r="E46">
        <f t="shared" si="1"/>
        <v>95.573258670761263</v>
      </c>
      <c r="F46">
        <v>10.033582554616457</v>
      </c>
      <c r="G46">
        <v>0</v>
      </c>
      <c r="H46">
        <v>9.5253373508934711</v>
      </c>
      <c r="I46">
        <v>0</v>
      </c>
      <c r="J46">
        <v>2018</v>
      </c>
      <c r="K46">
        <v>0</v>
      </c>
      <c r="L46">
        <v>0</v>
      </c>
      <c r="M46">
        <v>1</v>
      </c>
      <c r="N46">
        <v>0</v>
      </c>
      <c r="O46">
        <v>7</v>
      </c>
      <c r="P46">
        <v>14</v>
      </c>
      <c r="Q46">
        <v>14</v>
      </c>
      <c r="R46">
        <v>4</v>
      </c>
      <c r="S46">
        <v>1</v>
      </c>
      <c r="T46">
        <v>1</v>
      </c>
      <c r="U46">
        <v>0</v>
      </c>
      <c r="V46">
        <v>72.52</v>
      </c>
      <c r="W46">
        <v>10.74</v>
      </c>
      <c r="X46">
        <v>87.42</v>
      </c>
      <c r="Y46">
        <v>11.98158713310692</v>
      </c>
      <c r="Z46">
        <v>0</v>
      </c>
      <c r="AA46">
        <v>2.0451857222401438E-2</v>
      </c>
      <c r="AB46">
        <v>0.47</v>
      </c>
    </row>
    <row r="47" spans="1:28" x14ac:dyDescent="0.35">
      <c r="A47" t="s">
        <v>81</v>
      </c>
      <c r="B47" t="s">
        <v>27</v>
      </c>
      <c r="C47">
        <v>1</v>
      </c>
      <c r="D47">
        <v>0</v>
      </c>
      <c r="E47">
        <f t="shared" si="1"/>
        <v>88.858852590151528</v>
      </c>
      <c r="F47">
        <v>10.027704650900365</v>
      </c>
      <c r="G47">
        <v>0</v>
      </c>
      <c r="H47">
        <v>8.8613352390841609</v>
      </c>
      <c r="I47">
        <v>0</v>
      </c>
      <c r="J47">
        <v>2018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5</v>
      </c>
      <c r="R47">
        <v>11</v>
      </c>
      <c r="S47">
        <v>5</v>
      </c>
      <c r="T47">
        <v>0</v>
      </c>
      <c r="U47">
        <v>1</v>
      </c>
      <c r="V47">
        <v>68.180000000000007</v>
      </c>
      <c r="W47">
        <v>6.62</v>
      </c>
      <c r="X47">
        <v>83.95</v>
      </c>
      <c r="Y47">
        <v>12.105135337612571</v>
      </c>
      <c r="Z47">
        <v>0</v>
      </c>
      <c r="AA47">
        <v>1.1111993015318676E-2</v>
      </c>
      <c r="AB47">
        <v>0.24</v>
      </c>
    </row>
    <row r="48" spans="1:28" x14ac:dyDescent="0.35">
      <c r="A48" t="s">
        <v>83</v>
      </c>
      <c r="B48" t="s">
        <v>19</v>
      </c>
      <c r="C48">
        <v>0</v>
      </c>
      <c r="D48">
        <v>0</v>
      </c>
      <c r="E48">
        <f t="shared" si="1"/>
        <v>90.86426404215976</v>
      </c>
      <c r="F48">
        <v>9.9448255383783604</v>
      </c>
      <c r="G48">
        <v>0</v>
      </c>
      <c r="H48">
        <v>9.1368384182812346</v>
      </c>
      <c r="I48">
        <v>0</v>
      </c>
      <c r="J48">
        <v>2018</v>
      </c>
      <c r="K48">
        <v>0</v>
      </c>
      <c r="L48">
        <v>0</v>
      </c>
      <c r="M48">
        <v>1</v>
      </c>
      <c r="N48">
        <v>0</v>
      </c>
      <c r="O48">
        <v>4</v>
      </c>
      <c r="P48">
        <v>1</v>
      </c>
      <c r="Q48">
        <v>16</v>
      </c>
      <c r="R48">
        <v>8</v>
      </c>
      <c r="S48">
        <v>3</v>
      </c>
      <c r="T48">
        <v>4</v>
      </c>
      <c r="U48">
        <v>1</v>
      </c>
      <c r="V48">
        <v>70.150000000000006</v>
      </c>
      <c r="W48">
        <v>8.02</v>
      </c>
      <c r="X48">
        <v>79.89</v>
      </c>
      <c r="Y48">
        <v>11.838069178449146</v>
      </c>
      <c r="Z48">
        <v>0</v>
      </c>
      <c r="AA48">
        <v>3.8072286251264124E-2</v>
      </c>
      <c r="AB48">
        <v>0.2</v>
      </c>
    </row>
    <row r="49" spans="1:28" x14ac:dyDescent="0.35">
      <c r="A49" t="s">
        <v>84</v>
      </c>
      <c r="B49" t="s">
        <v>50</v>
      </c>
      <c r="C49">
        <v>0</v>
      </c>
      <c r="D49">
        <v>0</v>
      </c>
      <c r="E49">
        <f t="shared" si="1"/>
        <v>88.717843832716056</v>
      </c>
      <c r="F49">
        <v>9.6848200605540988</v>
      </c>
      <c r="G49">
        <v>0</v>
      </c>
      <c r="H49">
        <v>9.1605051284391372</v>
      </c>
      <c r="I49">
        <v>0</v>
      </c>
      <c r="J49">
        <v>2018</v>
      </c>
      <c r="K49">
        <v>0</v>
      </c>
      <c r="L49">
        <v>0</v>
      </c>
      <c r="M49">
        <v>1</v>
      </c>
      <c r="N49">
        <v>0</v>
      </c>
      <c r="O49">
        <v>6</v>
      </c>
      <c r="P49">
        <v>12</v>
      </c>
      <c r="Q49">
        <v>9</v>
      </c>
      <c r="R49">
        <v>6</v>
      </c>
      <c r="S49">
        <v>6</v>
      </c>
      <c r="T49">
        <v>3</v>
      </c>
      <c r="U49">
        <v>1</v>
      </c>
      <c r="V49">
        <v>60.34</v>
      </c>
      <c r="W49">
        <v>3.03</v>
      </c>
      <c r="X49">
        <v>76.959999999999994</v>
      </c>
      <c r="Y49">
        <v>11.919846584199556</v>
      </c>
      <c r="Z49">
        <v>0</v>
      </c>
      <c r="AA49">
        <v>-6.3576285567466147E-3</v>
      </c>
      <c r="AB49">
        <v>0.5</v>
      </c>
    </row>
    <row r="50" spans="1:28" x14ac:dyDescent="0.35">
      <c r="A50" t="s">
        <v>85</v>
      </c>
      <c r="B50" t="s">
        <v>47</v>
      </c>
      <c r="C50">
        <v>0</v>
      </c>
      <c r="D50">
        <v>0</v>
      </c>
      <c r="E50">
        <f t="shared" si="1"/>
        <v>88.942230322698066</v>
      </c>
      <c r="F50">
        <v>9.6580970926836134</v>
      </c>
      <c r="G50">
        <v>0</v>
      </c>
      <c r="H50">
        <v>9.2090843019247846</v>
      </c>
      <c r="I50">
        <v>0</v>
      </c>
      <c r="J50">
        <v>2018</v>
      </c>
      <c r="K50">
        <v>0</v>
      </c>
      <c r="L50">
        <v>0</v>
      </c>
      <c r="M50">
        <v>1</v>
      </c>
      <c r="N50">
        <v>0</v>
      </c>
      <c r="O50">
        <v>7</v>
      </c>
      <c r="P50">
        <v>0</v>
      </c>
      <c r="Q50">
        <v>15</v>
      </c>
      <c r="R50">
        <v>8</v>
      </c>
      <c r="S50">
        <v>3</v>
      </c>
      <c r="T50">
        <v>3</v>
      </c>
      <c r="U50">
        <v>1</v>
      </c>
      <c r="V50">
        <v>62.81</v>
      </c>
      <c r="W50">
        <v>4.9000000000000004</v>
      </c>
      <c r="X50">
        <v>78.38</v>
      </c>
      <c r="Y50">
        <v>11.902639172566527</v>
      </c>
      <c r="Z50">
        <v>0</v>
      </c>
      <c r="AA50">
        <v>2.4611076779482394E-2</v>
      </c>
      <c r="AB50">
        <v>0.6</v>
      </c>
    </row>
    <row r="51" spans="1:28" x14ac:dyDescent="0.35">
      <c r="A51" t="s">
        <v>86</v>
      </c>
      <c r="B51" t="s">
        <v>50</v>
      </c>
      <c r="C51">
        <v>0</v>
      </c>
      <c r="D51">
        <v>0</v>
      </c>
      <c r="E51">
        <f t="shared" si="1"/>
        <v>91.001452150243793</v>
      </c>
      <c r="F51">
        <v>9.620742393988591</v>
      </c>
      <c r="G51">
        <v>0</v>
      </c>
      <c r="H51">
        <v>9.4588804505466229</v>
      </c>
      <c r="I51">
        <v>0</v>
      </c>
      <c r="J51">
        <v>2018</v>
      </c>
      <c r="K51">
        <v>0</v>
      </c>
      <c r="L51">
        <v>0</v>
      </c>
      <c r="M51">
        <v>1</v>
      </c>
      <c r="N51">
        <v>0</v>
      </c>
      <c r="O51">
        <v>8</v>
      </c>
      <c r="P51">
        <v>18</v>
      </c>
      <c r="Q51">
        <v>10</v>
      </c>
      <c r="R51">
        <v>7</v>
      </c>
      <c r="S51">
        <v>2</v>
      </c>
      <c r="T51">
        <v>1</v>
      </c>
      <c r="U51">
        <v>1</v>
      </c>
      <c r="V51">
        <v>60.34</v>
      </c>
      <c r="W51">
        <v>3.03</v>
      </c>
      <c r="X51">
        <v>76.959999999999994</v>
      </c>
      <c r="Y51">
        <v>11.897288869615714</v>
      </c>
      <c r="Z51">
        <v>0</v>
      </c>
      <c r="AA51">
        <v>-9.381811884381341E-3</v>
      </c>
      <c r="AB51">
        <v>0.51</v>
      </c>
    </row>
    <row r="52" spans="1:28" x14ac:dyDescent="0.35">
      <c r="A52" t="s">
        <v>87</v>
      </c>
      <c r="B52" t="s">
        <v>19</v>
      </c>
      <c r="C52">
        <v>0</v>
      </c>
      <c r="D52">
        <v>0</v>
      </c>
      <c r="E52">
        <f t="shared" si="1"/>
        <v>83.678432531507909</v>
      </c>
      <c r="F52">
        <v>9.5628949561148957</v>
      </c>
      <c r="G52">
        <v>0</v>
      </c>
      <c r="H52">
        <v>8.7503243437804983</v>
      </c>
      <c r="I52">
        <v>0</v>
      </c>
      <c r="J52">
        <v>2018</v>
      </c>
      <c r="K52">
        <v>0</v>
      </c>
      <c r="L52">
        <v>0</v>
      </c>
      <c r="M52">
        <v>1</v>
      </c>
      <c r="N52">
        <v>0</v>
      </c>
      <c r="O52">
        <v>6</v>
      </c>
      <c r="P52">
        <v>0</v>
      </c>
      <c r="Q52">
        <v>18</v>
      </c>
      <c r="R52">
        <v>6</v>
      </c>
      <c r="S52">
        <v>1</v>
      </c>
      <c r="T52">
        <v>1</v>
      </c>
      <c r="U52">
        <v>1</v>
      </c>
      <c r="V52">
        <v>70.150000000000006</v>
      </c>
      <c r="W52">
        <v>8.02</v>
      </c>
      <c r="X52">
        <v>79.89</v>
      </c>
      <c r="Y52">
        <v>11.841509632785137</v>
      </c>
      <c r="Z52">
        <v>0</v>
      </c>
      <c r="AA52">
        <v>-5.9371866785898168E-2</v>
      </c>
      <c r="AB52">
        <v>0.26</v>
      </c>
    </row>
    <row r="53" spans="1:28" x14ac:dyDescent="0.35">
      <c r="A53" t="s">
        <v>88</v>
      </c>
      <c r="B53" t="s">
        <v>35</v>
      </c>
      <c r="C53">
        <v>0</v>
      </c>
      <c r="D53">
        <v>1</v>
      </c>
      <c r="E53">
        <f t="shared" si="1"/>
        <v>84.582519834868705</v>
      </c>
      <c r="F53">
        <v>9.4059169834489786</v>
      </c>
      <c r="G53">
        <v>0</v>
      </c>
      <c r="H53">
        <v>8.9924799446671102</v>
      </c>
      <c r="I53">
        <v>0</v>
      </c>
      <c r="J53">
        <v>2018</v>
      </c>
      <c r="K53">
        <v>0</v>
      </c>
      <c r="L53">
        <v>0</v>
      </c>
      <c r="M53">
        <v>1</v>
      </c>
      <c r="N53">
        <v>0</v>
      </c>
      <c r="O53">
        <v>6</v>
      </c>
      <c r="P53">
        <v>9</v>
      </c>
      <c r="Q53">
        <v>10</v>
      </c>
      <c r="R53">
        <v>4</v>
      </c>
      <c r="S53">
        <v>2</v>
      </c>
      <c r="T53">
        <v>1</v>
      </c>
      <c r="U53">
        <v>1</v>
      </c>
      <c r="V53">
        <v>70.81</v>
      </c>
      <c r="W53">
        <v>8.98</v>
      </c>
      <c r="X53">
        <v>78.37</v>
      </c>
      <c r="Y53">
        <v>11.737238774100641</v>
      </c>
      <c r="Z53">
        <v>0</v>
      </c>
      <c r="AA53">
        <v>6.7660176008352668E-2</v>
      </c>
      <c r="AB53">
        <v>0.18</v>
      </c>
    </row>
    <row r="54" spans="1:28" x14ac:dyDescent="0.35">
      <c r="A54" t="s">
        <v>58</v>
      </c>
      <c r="B54" t="s">
        <v>15</v>
      </c>
      <c r="C54">
        <v>0</v>
      </c>
      <c r="D54">
        <v>0</v>
      </c>
      <c r="E54">
        <f t="shared" si="1"/>
        <v>105.86527498506122</v>
      </c>
      <c r="F54">
        <v>10.545401885826033</v>
      </c>
      <c r="G54">
        <v>1</v>
      </c>
      <c r="H54">
        <v>10.038998620560271</v>
      </c>
      <c r="I54">
        <v>1</v>
      </c>
      <c r="J54">
        <v>2019</v>
      </c>
      <c r="K54">
        <v>0</v>
      </c>
      <c r="L54">
        <v>0</v>
      </c>
      <c r="M54">
        <v>0</v>
      </c>
      <c r="N54">
        <v>1</v>
      </c>
      <c r="O54">
        <v>7</v>
      </c>
      <c r="P54">
        <v>0</v>
      </c>
      <c r="Q54">
        <v>8</v>
      </c>
      <c r="R54">
        <v>4</v>
      </c>
      <c r="S54">
        <v>3</v>
      </c>
      <c r="T54">
        <v>3</v>
      </c>
      <c r="U54">
        <v>0</v>
      </c>
      <c r="V54">
        <v>68.180000000000007</v>
      </c>
      <c r="W54">
        <v>9.4700000000000006</v>
      </c>
      <c r="X54">
        <v>71.59</v>
      </c>
      <c r="Y54">
        <v>12.031461384354818</v>
      </c>
      <c r="Z54">
        <v>0</v>
      </c>
      <c r="AA54">
        <v>3.6548588441047337E-2</v>
      </c>
      <c r="AB54">
        <v>0.92</v>
      </c>
    </row>
    <row r="55" spans="1:28" x14ac:dyDescent="0.35">
      <c r="A55" t="s">
        <v>61</v>
      </c>
      <c r="B55" t="s">
        <v>15</v>
      </c>
      <c r="C55">
        <v>0</v>
      </c>
      <c r="D55">
        <v>0</v>
      </c>
      <c r="E55">
        <f t="shared" si="1"/>
        <v>104.66918003362902</v>
      </c>
      <c r="F55">
        <v>10.44549430210718</v>
      </c>
      <c r="G55">
        <v>1</v>
      </c>
      <c r="H55">
        <v>10.02050999276444</v>
      </c>
      <c r="I55">
        <v>1</v>
      </c>
      <c r="J55">
        <v>2019</v>
      </c>
      <c r="K55">
        <v>0</v>
      </c>
      <c r="L55">
        <v>0</v>
      </c>
      <c r="M55">
        <v>0</v>
      </c>
      <c r="N55">
        <v>1</v>
      </c>
      <c r="O55">
        <v>7</v>
      </c>
      <c r="P55">
        <v>12</v>
      </c>
      <c r="Q55">
        <v>8</v>
      </c>
      <c r="R55">
        <v>5</v>
      </c>
      <c r="S55">
        <v>3</v>
      </c>
      <c r="T55">
        <v>2</v>
      </c>
      <c r="U55">
        <v>0</v>
      </c>
      <c r="V55">
        <v>68.180000000000007</v>
      </c>
      <c r="W55">
        <v>9.4700000000000006</v>
      </c>
      <c r="X55">
        <v>71.59</v>
      </c>
      <c r="Y55">
        <v>12.027294145031954</v>
      </c>
      <c r="Z55">
        <v>0</v>
      </c>
      <c r="AA55">
        <v>2.6520384092975101E-2</v>
      </c>
      <c r="AB55">
        <v>0.83</v>
      </c>
    </row>
    <row r="56" spans="1:28" x14ac:dyDescent="0.35">
      <c r="A56" t="s">
        <v>63</v>
      </c>
      <c r="B56" t="s">
        <v>15</v>
      </c>
      <c r="C56">
        <v>0</v>
      </c>
      <c r="D56">
        <v>0</v>
      </c>
      <c r="E56">
        <f t="shared" si="1"/>
        <v>104.92462187269517</v>
      </c>
      <c r="F56">
        <v>10.415641624423397</v>
      </c>
      <c r="G56">
        <v>1</v>
      </c>
      <c r="H56">
        <v>10.073754998123192</v>
      </c>
      <c r="I56">
        <v>1</v>
      </c>
      <c r="J56">
        <v>2019</v>
      </c>
      <c r="K56">
        <v>0</v>
      </c>
      <c r="L56">
        <v>0</v>
      </c>
      <c r="M56">
        <v>0</v>
      </c>
      <c r="N56">
        <v>1</v>
      </c>
      <c r="O56">
        <v>7</v>
      </c>
      <c r="P56">
        <v>10</v>
      </c>
      <c r="Q56">
        <v>7</v>
      </c>
      <c r="R56">
        <v>6</v>
      </c>
      <c r="S56">
        <v>2</v>
      </c>
      <c r="T56">
        <v>3</v>
      </c>
      <c r="U56">
        <v>0</v>
      </c>
      <c r="V56">
        <v>68.180000000000007</v>
      </c>
      <c r="W56">
        <v>9.4700000000000006</v>
      </c>
      <c r="X56">
        <v>71.59</v>
      </c>
      <c r="Y56">
        <v>11.912343238084214</v>
      </c>
      <c r="Z56">
        <v>0</v>
      </c>
      <c r="AA56">
        <v>5.3225230658990708E-2</v>
      </c>
      <c r="AB56">
        <v>0.77</v>
      </c>
    </row>
    <row r="57" spans="1:28" x14ac:dyDescent="0.35">
      <c r="A57" t="s">
        <v>64</v>
      </c>
      <c r="B57" t="s">
        <v>10</v>
      </c>
      <c r="C57">
        <v>0</v>
      </c>
      <c r="D57">
        <v>0</v>
      </c>
      <c r="E57">
        <f t="shared" si="1"/>
        <v>103.99908921991054</v>
      </c>
      <c r="F57">
        <v>10.358435754798323</v>
      </c>
      <c r="G57">
        <v>1</v>
      </c>
      <c r="H57">
        <v>10.040038059968195</v>
      </c>
      <c r="I57">
        <v>1</v>
      </c>
      <c r="J57">
        <v>2019</v>
      </c>
      <c r="K57">
        <v>0</v>
      </c>
      <c r="L57">
        <v>0</v>
      </c>
      <c r="M57">
        <v>0</v>
      </c>
      <c r="N57">
        <v>1</v>
      </c>
      <c r="O57">
        <v>8</v>
      </c>
      <c r="P57">
        <v>1</v>
      </c>
      <c r="Q57">
        <v>8</v>
      </c>
      <c r="R57">
        <v>5</v>
      </c>
      <c r="S57">
        <v>1</v>
      </c>
      <c r="T57">
        <v>1</v>
      </c>
      <c r="U57">
        <v>0</v>
      </c>
      <c r="V57">
        <v>67.14</v>
      </c>
      <c r="W57">
        <v>6.79</v>
      </c>
      <c r="X57">
        <v>70.25</v>
      </c>
      <c r="Y57">
        <v>11.952031155644953</v>
      </c>
      <c r="Z57">
        <v>0</v>
      </c>
      <c r="AA57">
        <v>4.9087848010207012E-2</v>
      </c>
      <c r="AB57">
        <v>0.95</v>
      </c>
    </row>
    <row r="58" spans="1:28" x14ac:dyDescent="0.35">
      <c r="A58" t="s">
        <v>67</v>
      </c>
      <c r="B58" t="s">
        <v>10</v>
      </c>
      <c r="C58">
        <v>0</v>
      </c>
      <c r="D58">
        <v>0</v>
      </c>
      <c r="E58">
        <f t="shared" si="1"/>
        <v>103.81493155369768</v>
      </c>
      <c r="F58">
        <v>10.344285804947353</v>
      </c>
      <c r="G58">
        <v>1</v>
      </c>
      <c r="H58">
        <v>10.035968989183013</v>
      </c>
      <c r="I58">
        <v>1</v>
      </c>
      <c r="J58">
        <v>2019</v>
      </c>
      <c r="K58">
        <v>0</v>
      </c>
      <c r="L58">
        <v>0</v>
      </c>
      <c r="M58">
        <v>0</v>
      </c>
      <c r="N58">
        <v>1</v>
      </c>
      <c r="O58">
        <v>8</v>
      </c>
      <c r="P58">
        <v>1</v>
      </c>
      <c r="Q58">
        <v>7</v>
      </c>
      <c r="R58">
        <v>8</v>
      </c>
      <c r="S58">
        <v>2</v>
      </c>
      <c r="T58">
        <v>1</v>
      </c>
      <c r="U58">
        <v>0</v>
      </c>
      <c r="V58">
        <v>67.14</v>
      </c>
      <c r="W58">
        <v>6.79</v>
      </c>
      <c r="X58">
        <v>70.25</v>
      </c>
      <c r="Y58">
        <v>11.996935252878712</v>
      </c>
      <c r="Z58">
        <v>0</v>
      </c>
      <c r="AA58">
        <v>6.5649562779835927E-2</v>
      </c>
      <c r="AB58">
        <v>0.82</v>
      </c>
    </row>
    <row r="59" spans="1:28" x14ac:dyDescent="0.35">
      <c r="A59" t="s">
        <v>69</v>
      </c>
      <c r="B59" t="s">
        <v>15</v>
      </c>
      <c r="C59">
        <v>0</v>
      </c>
      <c r="D59">
        <v>0</v>
      </c>
      <c r="E59">
        <f t="shared" si="1"/>
        <v>103.49350229894654</v>
      </c>
      <c r="F59">
        <v>10.351648885095088</v>
      </c>
      <c r="G59">
        <v>1</v>
      </c>
      <c r="H59">
        <v>9.9977794308656041</v>
      </c>
      <c r="I59">
        <v>1</v>
      </c>
      <c r="J59">
        <v>2019</v>
      </c>
      <c r="K59">
        <v>0</v>
      </c>
      <c r="L59">
        <v>0</v>
      </c>
      <c r="M59">
        <v>0</v>
      </c>
      <c r="N59">
        <v>1</v>
      </c>
      <c r="O59">
        <v>7</v>
      </c>
      <c r="P59">
        <v>0</v>
      </c>
      <c r="Q59">
        <v>8</v>
      </c>
      <c r="R59">
        <v>8</v>
      </c>
      <c r="S59">
        <v>2</v>
      </c>
      <c r="T59">
        <v>2</v>
      </c>
      <c r="U59">
        <v>0</v>
      </c>
      <c r="V59">
        <v>68.180000000000007</v>
      </c>
      <c r="W59">
        <v>9.4700000000000006</v>
      </c>
      <c r="X59">
        <v>71.59</v>
      </c>
      <c r="Y59">
        <v>11.806988095127009</v>
      </c>
      <c r="Z59">
        <v>0</v>
      </c>
      <c r="AA59">
        <v>6.5828886783357438E-2</v>
      </c>
      <c r="AB59">
        <v>0.67</v>
      </c>
    </row>
    <row r="60" spans="1:28" x14ac:dyDescent="0.35">
      <c r="A60" t="s">
        <v>70</v>
      </c>
      <c r="B60" t="s">
        <v>25</v>
      </c>
      <c r="C60">
        <v>0</v>
      </c>
      <c r="D60">
        <v>0</v>
      </c>
      <c r="E60">
        <f t="shared" si="1"/>
        <v>98.386042963412322</v>
      </c>
      <c r="F60">
        <v>10.166330165866334</v>
      </c>
      <c r="G60">
        <v>0</v>
      </c>
      <c r="H60">
        <v>9.6776360159682309</v>
      </c>
      <c r="I60">
        <v>0</v>
      </c>
      <c r="J60">
        <v>2019</v>
      </c>
      <c r="K60">
        <v>0</v>
      </c>
      <c r="L60">
        <v>0</v>
      </c>
      <c r="M60">
        <v>0</v>
      </c>
      <c r="N60">
        <v>1</v>
      </c>
      <c r="O60">
        <v>7</v>
      </c>
      <c r="P60">
        <v>13</v>
      </c>
      <c r="Q60">
        <v>15</v>
      </c>
      <c r="R60">
        <v>6</v>
      </c>
      <c r="S60">
        <v>2</v>
      </c>
      <c r="T60">
        <v>2</v>
      </c>
      <c r="U60">
        <v>0</v>
      </c>
      <c r="V60">
        <v>72.45</v>
      </c>
      <c r="W60">
        <v>10.37</v>
      </c>
      <c r="X60">
        <v>84.46</v>
      </c>
      <c r="Y60">
        <v>11.898951043714467</v>
      </c>
      <c r="Z60">
        <v>0</v>
      </c>
      <c r="AA60">
        <v>7.9782227084234363E-3</v>
      </c>
      <c r="AB60">
        <v>0.43</v>
      </c>
    </row>
    <row r="61" spans="1:28" x14ac:dyDescent="0.35">
      <c r="A61" t="s">
        <v>72</v>
      </c>
      <c r="B61" t="s">
        <v>35</v>
      </c>
      <c r="C61">
        <v>0</v>
      </c>
      <c r="D61">
        <v>0</v>
      </c>
      <c r="E61">
        <f t="shared" si="1"/>
        <v>95.940706711982116</v>
      </c>
      <c r="F61">
        <v>10.075800592943331</v>
      </c>
      <c r="G61">
        <v>0</v>
      </c>
      <c r="H61">
        <v>9.5218941489547717</v>
      </c>
      <c r="I61">
        <v>0</v>
      </c>
      <c r="J61">
        <v>2019</v>
      </c>
      <c r="K61">
        <v>0</v>
      </c>
      <c r="L61">
        <v>0</v>
      </c>
      <c r="M61">
        <v>0</v>
      </c>
      <c r="N61">
        <v>1</v>
      </c>
      <c r="O61">
        <v>4</v>
      </c>
      <c r="P61">
        <v>12</v>
      </c>
      <c r="Q61">
        <v>19</v>
      </c>
      <c r="R61">
        <v>8</v>
      </c>
      <c r="S61">
        <v>11</v>
      </c>
      <c r="T61">
        <v>2</v>
      </c>
      <c r="U61">
        <v>1</v>
      </c>
      <c r="V61">
        <v>70.56</v>
      </c>
      <c r="W61">
        <v>8.75</v>
      </c>
      <c r="X61">
        <v>77.790000000000006</v>
      </c>
      <c r="Y61">
        <v>12.162383661790814</v>
      </c>
      <c r="Z61">
        <v>0</v>
      </c>
      <c r="AA61">
        <v>-8.7149451998869448E-2</v>
      </c>
      <c r="AB61">
        <v>-0.24</v>
      </c>
    </row>
    <row r="62" spans="1:28" x14ac:dyDescent="0.35">
      <c r="A62" t="s">
        <v>74</v>
      </c>
      <c r="B62" t="s">
        <v>15</v>
      </c>
      <c r="C62">
        <v>0</v>
      </c>
      <c r="D62">
        <v>0</v>
      </c>
      <c r="E62">
        <f t="shared" si="1"/>
        <v>99.510473966866286</v>
      </c>
      <c r="F62">
        <v>10.287380839336121</v>
      </c>
      <c r="G62">
        <v>1</v>
      </c>
      <c r="H62">
        <v>9.673062125430949</v>
      </c>
      <c r="I62">
        <v>0</v>
      </c>
      <c r="J62">
        <v>2019</v>
      </c>
      <c r="K62">
        <v>0</v>
      </c>
      <c r="L62">
        <v>0</v>
      </c>
      <c r="M62">
        <v>0</v>
      </c>
      <c r="N62">
        <v>1</v>
      </c>
      <c r="O62">
        <v>7</v>
      </c>
      <c r="P62">
        <v>0</v>
      </c>
      <c r="Q62">
        <v>9</v>
      </c>
      <c r="R62">
        <v>6</v>
      </c>
      <c r="S62">
        <v>3</v>
      </c>
      <c r="T62">
        <v>2</v>
      </c>
      <c r="U62">
        <v>0</v>
      </c>
      <c r="V62">
        <v>68.180000000000007</v>
      </c>
      <c r="W62">
        <v>9.4700000000000006</v>
      </c>
      <c r="X62">
        <v>71.59</v>
      </c>
      <c r="Y62">
        <v>11.757751973992788</v>
      </c>
      <c r="Z62">
        <v>0</v>
      </c>
      <c r="AA62">
        <v>0.16766782181953915</v>
      </c>
      <c r="AB62">
        <v>0.78</v>
      </c>
    </row>
    <row r="63" spans="1:28" x14ac:dyDescent="0.35">
      <c r="A63" t="s">
        <v>78</v>
      </c>
      <c r="B63" t="s">
        <v>42</v>
      </c>
      <c r="C63">
        <v>0</v>
      </c>
      <c r="D63">
        <v>0</v>
      </c>
      <c r="E63">
        <f t="shared" ref="E63:E71" si="2">F63*H63</f>
        <v>90.265705000029484</v>
      </c>
      <c r="F63">
        <v>9.9349441127487204</v>
      </c>
      <c r="G63">
        <v>0</v>
      </c>
      <c r="H63">
        <v>9.0856781855671152</v>
      </c>
      <c r="I63">
        <v>0</v>
      </c>
      <c r="J63">
        <v>2019</v>
      </c>
      <c r="K63">
        <v>0</v>
      </c>
      <c r="L63">
        <v>0</v>
      </c>
      <c r="M63">
        <v>0</v>
      </c>
      <c r="N63">
        <v>1</v>
      </c>
      <c r="P63">
        <v>0</v>
      </c>
      <c r="Q63">
        <v>19</v>
      </c>
      <c r="R63">
        <v>7</v>
      </c>
      <c r="S63">
        <v>7</v>
      </c>
      <c r="T63">
        <v>2</v>
      </c>
      <c r="U63">
        <v>1</v>
      </c>
      <c r="V63">
        <v>67.69</v>
      </c>
      <c r="W63">
        <v>9.89</v>
      </c>
      <c r="X63">
        <v>75.38</v>
      </c>
      <c r="Y63">
        <v>11.997885056038479</v>
      </c>
      <c r="Z63">
        <v>0</v>
      </c>
      <c r="AA63">
        <v>-4.7452130531168278E-2</v>
      </c>
      <c r="AB63">
        <v>0.59</v>
      </c>
    </row>
    <row r="64" spans="1:28" x14ac:dyDescent="0.35">
      <c r="A64" t="s">
        <v>80</v>
      </c>
      <c r="B64" t="s">
        <v>25</v>
      </c>
      <c r="C64">
        <v>0</v>
      </c>
      <c r="D64">
        <v>0</v>
      </c>
      <c r="E64">
        <f t="shared" si="2"/>
        <v>93.643905068078368</v>
      </c>
      <c r="F64">
        <v>9.8072685154404997</v>
      </c>
      <c r="G64">
        <v>0</v>
      </c>
      <c r="H64">
        <v>9.5484185959266856</v>
      </c>
      <c r="I64">
        <v>0</v>
      </c>
      <c r="J64">
        <v>2019</v>
      </c>
      <c r="K64">
        <v>0</v>
      </c>
      <c r="L64">
        <v>0</v>
      </c>
      <c r="M64">
        <v>0</v>
      </c>
      <c r="N64">
        <v>1</v>
      </c>
      <c r="O64">
        <v>8</v>
      </c>
      <c r="P64">
        <v>14</v>
      </c>
      <c r="Q64">
        <v>14</v>
      </c>
      <c r="R64">
        <v>4</v>
      </c>
      <c r="S64">
        <v>3</v>
      </c>
      <c r="T64">
        <v>1</v>
      </c>
      <c r="U64">
        <v>0</v>
      </c>
      <c r="V64">
        <v>72.45</v>
      </c>
      <c r="W64">
        <v>10.37</v>
      </c>
      <c r="X64">
        <v>84.46</v>
      </c>
      <c r="Y64">
        <v>11.98774802254932</v>
      </c>
      <c r="Z64">
        <v>0</v>
      </c>
      <c r="AA64">
        <v>1.4287070587142889E-2</v>
      </c>
      <c r="AB64">
        <v>0.44</v>
      </c>
    </row>
    <row r="65" spans="1:28" x14ac:dyDescent="0.35">
      <c r="A65" t="s">
        <v>81</v>
      </c>
      <c r="B65" t="s">
        <v>27</v>
      </c>
      <c r="C65">
        <v>1</v>
      </c>
      <c r="D65">
        <v>0</v>
      </c>
      <c r="E65">
        <f t="shared" si="2"/>
        <v>91.808359160169644</v>
      </c>
      <c r="F65">
        <v>9.8886279388809708</v>
      </c>
      <c r="G65">
        <v>0</v>
      </c>
      <c r="H65">
        <v>9.2842363700619703</v>
      </c>
      <c r="I65">
        <v>0</v>
      </c>
      <c r="J65">
        <v>2019</v>
      </c>
      <c r="K65">
        <v>0</v>
      </c>
      <c r="L65">
        <v>0</v>
      </c>
      <c r="M65">
        <v>0</v>
      </c>
      <c r="N65">
        <v>1</v>
      </c>
      <c r="O65">
        <v>7</v>
      </c>
      <c r="P65">
        <v>0</v>
      </c>
      <c r="Q65">
        <v>5</v>
      </c>
      <c r="R65">
        <v>15</v>
      </c>
      <c r="S65">
        <v>7</v>
      </c>
      <c r="T65">
        <v>0</v>
      </c>
      <c r="U65">
        <v>1</v>
      </c>
      <c r="V65">
        <v>68.88</v>
      </c>
      <c r="W65">
        <v>6.98</v>
      </c>
      <c r="X65">
        <v>81.98</v>
      </c>
      <c r="Y65">
        <v>12.126488570700374</v>
      </c>
      <c r="Z65">
        <v>0</v>
      </c>
      <c r="AA65">
        <v>5.0396420441164928E-2</v>
      </c>
      <c r="AB65">
        <v>0.23</v>
      </c>
    </row>
    <row r="66" spans="1:28" x14ac:dyDescent="0.35">
      <c r="A66" t="s">
        <v>83</v>
      </c>
      <c r="B66" t="s">
        <v>19</v>
      </c>
      <c r="C66">
        <v>0</v>
      </c>
      <c r="D66">
        <v>0</v>
      </c>
      <c r="E66">
        <f t="shared" si="2"/>
        <v>92.513286896685386</v>
      </c>
      <c r="F66">
        <v>9.9029278868219244</v>
      </c>
      <c r="G66">
        <v>0</v>
      </c>
      <c r="H66">
        <v>9.3420135897177587</v>
      </c>
      <c r="I66">
        <v>0</v>
      </c>
      <c r="J66">
        <v>2019</v>
      </c>
      <c r="K66">
        <v>0</v>
      </c>
      <c r="L66">
        <v>0</v>
      </c>
      <c r="M66">
        <v>0</v>
      </c>
      <c r="N66">
        <v>1</v>
      </c>
      <c r="O66">
        <v>4</v>
      </c>
      <c r="P66">
        <v>1</v>
      </c>
      <c r="Q66">
        <v>16</v>
      </c>
      <c r="R66">
        <v>9</v>
      </c>
      <c r="S66">
        <v>5</v>
      </c>
      <c r="T66">
        <v>4</v>
      </c>
      <c r="U66">
        <v>1</v>
      </c>
      <c r="V66">
        <v>70.23</v>
      </c>
      <c r="W66">
        <v>8.2200000000000006</v>
      </c>
      <c r="X66">
        <v>80.599999999999994</v>
      </c>
      <c r="Y66">
        <v>11.857572498442096</v>
      </c>
      <c r="Z66">
        <v>0</v>
      </c>
      <c r="AA66">
        <v>4.5931686126702689E-2</v>
      </c>
      <c r="AB66">
        <v>0.3</v>
      </c>
    </row>
    <row r="67" spans="1:28" x14ac:dyDescent="0.35">
      <c r="A67" t="s">
        <v>84</v>
      </c>
      <c r="B67" t="s">
        <v>50</v>
      </c>
      <c r="C67">
        <v>0</v>
      </c>
      <c r="D67">
        <v>0</v>
      </c>
      <c r="E67">
        <f t="shared" si="2"/>
        <v>85.265318205798707</v>
      </c>
      <c r="F67">
        <v>9.6704135680613774</v>
      </c>
      <c r="G67">
        <v>0</v>
      </c>
      <c r="H67">
        <v>8.8171325461618082</v>
      </c>
      <c r="I67">
        <v>0</v>
      </c>
      <c r="J67">
        <v>2019</v>
      </c>
      <c r="K67">
        <v>0</v>
      </c>
      <c r="L67">
        <v>0</v>
      </c>
      <c r="M67">
        <v>0</v>
      </c>
      <c r="N67">
        <v>1</v>
      </c>
      <c r="O67">
        <v>7</v>
      </c>
      <c r="P67">
        <v>12</v>
      </c>
      <c r="Q67">
        <v>9</v>
      </c>
      <c r="R67">
        <v>6</v>
      </c>
      <c r="S67">
        <v>8</v>
      </c>
      <c r="T67">
        <v>3</v>
      </c>
      <c r="U67">
        <v>1</v>
      </c>
      <c r="V67">
        <v>60.5</v>
      </c>
      <c r="W67">
        <v>3.36</v>
      </c>
      <c r="X67">
        <v>73.98</v>
      </c>
      <c r="Y67">
        <v>11.932296154685876</v>
      </c>
      <c r="Z67">
        <v>0</v>
      </c>
      <c r="AA67">
        <v>2.9081025172285231E-2</v>
      </c>
      <c r="AB67">
        <v>0.4</v>
      </c>
    </row>
    <row r="68" spans="1:28" x14ac:dyDescent="0.35">
      <c r="A68" t="s">
        <v>85</v>
      </c>
      <c r="B68" t="s">
        <v>47</v>
      </c>
      <c r="C68">
        <v>0</v>
      </c>
      <c r="D68">
        <v>0</v>
      </c>
      <c r="E68">
        <f t="shared" si="2"/>
        <v>90.725181011779497</v>
      </c>
      <c r="F68">
        <v>9.6804912800721343</v>
      </c>
      <c r="G68">
        <v>0</v>
      </c>
      <c r="H68">
        <v>9.3719604085117734</v>
      </c>
      <c r="I68">
        <v>0</v>
      </c>
      <c r="J68">
        <v>2019</v>
      </c>
      <c r="K68">
        <v>0</v>
      </c>
      <c r="L68">
        <v>0</v>
      </c>
      <c r="M68">
        <v>0</v>
      </c>
      <c r="N68">
        <v>1</v>
      </c>
      <c r="O68">
        <v>7</v>
      </c>
      <c r="P68">
        <v>0</v>
      </c>
      <c r="Q68">
        <v>15</v>
      </c>
      <c r="R68">
        <v>11</v>
      </c>
      <c r="S68">
        <v>3</v>
      </c>
      <c r="T68">
        <v>3</v>
      </c>
      <c r="U68">
        <v>1</v>
      </c>
      <c r="V68">
        <v>62.73</v>
      </c>
      <c r="W68">
        <v>5.09</v>
      </c>
      <c r="X68">
        <v>76.349999999999994</v>
      </c>
      <c r="Y68">
        <v>11.893502661126741</v>
      </c>
      <c r="Z68">
        <v>0</v>
      </c>
      <c r="AA68">
        <v>-2.0817848517837256E-2</v>
      </c>
      <c r="AB68">
        <v>0.5</v>
      </c>
    </row>
    <row r="69" spans="1:28" x14ac:dyDescent="0.35">
      <c r="A69" t="s">
        <v>86</v>
      </c>
      <c r="B69" t="s">
        <v>50</v>
      </c>
      <c r="C69">
        <v>0</v>
      </c>
      <c r="D69">
        <v>0</v>
      </c>
      <c r="E69">
        <f t="shared" si="2"/>
        <v>79.761316367055144</v>
      </c>
      <c r="F69">
        <v>9.2602692616156475</v>
      </c>
      <c r="G69">
        <v>0</v>
      </c>
      <c r="H69">
        <v>8.613282628580837</v>
      </c>
      <c r="I69">
        <v>0</v>
      </c>
      <c r="J69">
        <v>2019</v>
      </c>
      <c r="K69">
        <v>0</v>
      </c>
      <c r="L69">
        <v>0</v>
      </c>
      <c r="M69">
        <v>0</v>
      </c>
      <c r="N69">
        <v>1</v>
      </c>
      <c r="O69">
        <v>7</v>
      </c>
      <c r="P69">
        <v>18</v>
      </c>
      <c r="Q69">
        <v>10</v>
      </c>
      <c r="R69">
        <v>8</v>
      </c>
      <c r="S69">
        <v>2</v>
      </c>
      <c r="T69">
        <v>1</v>
      </c>
      <c r="U69">
        <v>1</v>
      </c>
      <c r="V69">
        <v>60.5</v>
      </c>
      <c r="W69">
        <v>3.36</v>
      </c>
      <c r="X69">
        <v>73.98</v>
      </c>
      <c r="Y69">
        <v>11.911744442171456</v>
      </c>
      <c r="Z69">
        <v>0</v>
      </c>
      <c r="AA69">
        <v>3.3845335292664543E-2</v>
      </c>
      <c r="AB69">
        <v>0.53</v>
      </c>
    </row>
    <row r="70" spans="1:28" x14ac:dyDescent="0.35">
      <c r="A70" t="s">
        <v>87</v>
      </c>
      <c r="B70" t="s">
        <v>19</v>
      </c>
      <c r="C70">
        <v>0</v>
      </c>
      <c r="D70">
        <v>0</v>
      </c>
      <c r="E70">
        <f t="shared" si="2"/>
        <v>79.069653686248159</v>
      </c>
      <c r="F70">
        <v>9.2284250712125946</v>
      </c>
      <c r="G70">
        <v>0</v>
      </c>
      <c r="H70">
        <v>8.5680550122144066</v>
      </c>
      <c r="I70">
        <v>0</v>
      </c>
      <c r="J70">
        <v>2019</v>
      </c>
      <c r="K70">
        <v>0</v>
      </c>
      <c r="L70">
        <v>0</v>
      </c>
      <c r="M70">
        <v>0</v>
      </c>
      <c r="N70">
        <v>1</v>
      </c>
      <c r="O70">
        <v>7</v>
      </c>
      <c r="P70">
        <v>0</v>
      </c>
      <c r="Q70">
        <v>18</v>
      </c>
      <c r="R70">
        <v>11</v>
      </c>
      <c r="S70">
        <v>3</v>
      </c>
      <c r="T70">
        <v>1</v>
      </c>
      <c r="U70">
        <v>1</v>
      </c>
      <c r="V70">
        <v>70.23</v>
      </c>
      <c r="W70">
        <v>8.2200000000000006</v>
      </c>
      <c r="X70">
        <v>80.599999999999994</v>
      </c>
      <c r="Y70">
        <v>11.859162323987126</v>
      </c>
      <c r="Z70">
        <v>0</v>
      </c>
      <c r="AA70">
        <v>4.1484212952293154E-2</v>
      </c>
      <c r="AB70">
        <v>0.23</v>
      </c>
    </row>
    <row r="71" spans="1:28" x14ac:dyDescent="0.35">
      <c r="A71" t="s">
        <v>88</v>
      </c>
      <c r="B71" t="s">
        <v>35</v>
      </c>
      <c r="C71">
        <v>0</v>
      </c>
      <c r="D71">
        <v>1</v>
      </c>
      <c r="E71">
        <f t="shared" si="2"/>
        <v>87.517784986440219</v>
      </c>
      <c r="F71">
        <v>9.5817174692596314</v>
      </c>
      <c r="G71">
        <v>0</v>
      </c>
      <c r="H71">
        <v>9.1338306798564606</v>
      </c>
      <c r="I71">
        <v>0</v>
      </c>
      <c r="J71">
        <v>2019</v>
      </c>
      <c r="K71">
        <v>0</v>
      </c>
      <c r="L71">
        <v>0</v>
      </c>
      <c r="M71">
        <v>0</v>
      </c>
      <c r="N71">
        <v>1</v>
      </c>
      <c r="O71">
        <v>6</v>
      </c>
      <c r="P71">
        <v>9</v>
      </c>
      <c r="Q71">
        <v>10</v>
      </c>
      <c r="R71">
        <v>5</v>
      </c>
      <c r="S71">
        <v>3</v>
      </c>
      <c r="T71">
        <v>1</v>
      </c>
      <c r="U71">
        <v>1</v>
      </c>
      <c r="V71">
        <v>70.56</v>
      </c>
      <c r="W71">
        <v>8.75</v>
      </c>
      <c r="X71">
        <v>77.790000000000006</v>
      </c>
      <c r="Y71">
        <v>11.715394905353889</v>
      </c>
      <c r="Z71">
        <v>0</v>
      </c>
      <c r="AA71">
        <v>-4.9053397258166716E-2</v>
      </c>
      <c r="AB71">
        <v>0.13</v>
      </c>
    </row>
    <row r="73" spans="1:28" hidden="1" x14ac:dyDescent="0.35">
      <c r="F73">
        <f>MEDIAN(F2:F71)</f>
        <v>10.034129435746397</v>
      </c>
      <c r="H73">
        <f>MEDIAN(H2:H71)</f>
        <v>9.470436214374498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5"/>
  <sheetViews>
    <sheetView workbookViewId="0">
      <selection activeCell="A134" activeCellId="7" sqref="A25:XFD25 A29:XFD29 A60:XFD60 A64:XFD64 A95:XFD95 A99:XFD99 A130:XFD130 A134:XFD134"/>
    </sheetView>
  </sheetViews>
  <sheetFormatPr baseColWidth="10" defaultRowHeight="14.5" x14ac:dyDescent="0.35"/>
  <cols>
    <col min="1" max="1" width="25.6328125" customWidth="1"/>
    <col min="2" max="4" width="18.81640625" customWidth="1"/>
    <col min="5" max="5" width="15.90625" customWidth="1"/>
    <col min="6" max="23" width="10.90625" customWidth="1"/>
  </cols>
  <sheetData>
    <row r="1" spans="1:29" x14ac:dyDescent="0.35">
      <c r="A1" t="s">
        <v>90</v>
      </c>
      <c r="B1" t="s">
        <v>0</v>
      </c>
      <c r="C1" t="s">
        <v>100</v>
      </c>
      <c r="D1" t="s">
        <v>99</v>
      </c>
      <c r="E1" t="s">
        <v>94</v>
      </c>
      <c r="F1" t="s">
        <v>1</v>
      </c>
      <c r="G1" t="s">
        <v>92</v>
      </c>
      <c r="H1" t="s">
        <v>2</v>
      </c>
      <c r="I1" t="s">
        <v>93</v>
      </c>
      <c r="J1" t="s">
        <v>91</v>
      </c>
      <c r="K1">
        <v>2016</v>
      </c>
      <c r="L1">
        <v>2017</v>
      </c>
      <c r="M1">
        <v>2018</v>
      </c>
      <c r="N1">
        <v>2019</v>
      </c>
      <c r="O1" t="s">
        <v>95</v>
      </c>
      <c r="P1" t="s">
        <v>96</v>
      </c>
      <c r="Q1" t="s">
        <v>97</v>
      </c>
      <c r="R1" t="s">
        <v>104</v>
      </c>
      <c r="S1" t="s">
        <v>105</v>
      </c>
      <c r="T1" t="s">
        <v>3</v>
      </c>
      <c r="U1" s="1" t="s">
        <v>4</v>
      </c>
      <c r="V1" s="1" t="s">
        <v>101</v>
      </c>
      <c r="W1" s="1" t="s">
        <v>102</v>
      </c>
      <c r="X1" t="s">
        <v>5</v>
      </c>
      <c r="Y1" t="s">
        <v>6</v>
      </c>
      <c r="Z1" t="s">
        <v>98</v>
      </c>
      <c r="AA1" t="s">
        <v>7</v>
      </c>
      <c r="AB1" t="s">
        <v>8</v>
      </c>
      <c r="AC1" t="s">
        <v>103</v>
      </c>
    </row>
    <row r="2" spans="1:29" x14ac:dyDescent="0.35">
      <c r="A2" t="s">
        <v>9</v>
      </c>
      <c r="B2" t="s">
        <v>10</v>
      </c>
      <c r="C2">
        <v>0</v>
      </c>
      <c r="D2">
        <v>0</v>
      </c>
      <c r="E2">
        <f>F2*H2</f>
        <v>113.46520773161561</v>
      </c>
      <c r="F2">
        <v>10.806084842283111</v>
      </c>
      <c r="G2">
        <v>1</v>
      </c>
      <c r="H2">
        <v>10.500121865380677</v>
      </c>
      <c r="I2">
        <v>1</v>
      </c>
      <c r="J2">
        <v>2016</v>
      </c>
      <c r="K2">
        <v>1</v>
      </c>
      <c r="L2">
        <v>0</v>
      </c>
      <c r="M2">
        <v>0</v>
      </c>
      <c r="N2">
        <v>0</v>
      </c>
      <c r="O2">
        <v>7</v>
      </c>
      <c r="P2">
        <v>0</v>
      </c>
      <c r="Q2">
        <v>15</v>
      </c>
      <c r="R2">
        <v>3</v>
      </c>
      <c r="S2">
        <v>1</v>
      </c>
      <c r="T2">
        <v>3</v>
      </c>
      <c r="U2">
        <v>0</v>
      </c>
      <c r="V2">
        <v>66.92</v>
      </c>
      <c r="W2">
        <v>7.48</v>
      </c>
      <c r="X2">
        <v>84.72</v>
      </c>
      <c r="Y2">
        <v>12.396368845836854</v>
      </c>
      <c r="Z2">
        <v>1</v>
      </c>
      <c r="AA2">
        <v>5.9222740334855924E-2</v>
      </c>
      <c r="AB2">
        <v>0.92</v>
      </c>
    </row>
    <row r="3" spans="1:29" x14ac:dyDescent="0.35">
      <c r="A3" t="s">
        <v>11</v>
      </c>
      <c r="B3" t="s">
        <v>10</v>
      </c>
      <c r="C3">
        <v>0</v>
      </c>
      <c r="D3">
        <v>0</v>
      </c>
      <c r="E3">
        <f t="shared" ref="E3:E62" si="0">F3*H3</f>
        <v>104.77870623585051</v>
      </c>
      <c r="F3">
        <v>10.537874660659037</v>
      </c>
      <c r="G3">
        <v>1</v>
      </c>
      <c r="H3">
        <v>9.9430586916183401</v>
      </c>
      <c r="I3">
        <v>1</v>
      </c>
      <c r="J3">
        <v>2016</v>
      </c>
      <c r="K3">
        <v>1</v>
      </c>
      <c r="L3">
        <v>0</v>
      </c>
      <c r="M3">
        <v>0</v>
      </c>
      <c r="N3">
        <v>0</v>
      </c>
      <c r="O3">
        <v>7</v>
      </c>
      <c r="P3">
        <v>0</v>
      </c>
      <c r="Q3">
        <v>5</v>
      </c>
      <c r="R3">
        <v>1</v>
      </c>
      <c r="S3">
        <v>0</v>
      </c>
      <c r="T3">
        <v>1</v>
      </c>
      <c r="U3">
        <v>0</v>
      </c>
      <c r="V3">
        <v>66.92</v>
      </c>
      <c r="W3">
        <v>7.48</v>
      </c>
      <c r="X3">
        <v>84.72</v>
      </c>
      <c r="Y3">
        <v>12.285583185887313</v>
      </c>
      <c r="Z3">
        <v>1</v>
      </c>
      <c r="AA3">
        <v>7.9704883331692428E-2</v>
      </c>
      <c r="AB3">
        <v>1.07</v>
      </c>
    </row>
    <row r="4" spans="1:29" x14ac:dyDescent="0.35">
      <c r="A4" t="s">
        <v>12</v>
      </c>
      <c r="B4" t="s">
        <v>10</v>
      </c>
      <c r="C4">
        <v>0</v>
      </c>
      <c r="D4">
        <v>0</v>
      </c>
      <c r="E4">
        <f t="shared" si="0"/>
        <v>109.34055938073847</v>
      </c>
      <c r="F4">
        <v>10.634130557890909</v>
      </c>
      <c r="G4">
        <v>1</v>
      </c>
      <c r="H4">
        <v>10.282040340345814</v>
      </c>
      <c r="I4">
        <v>1</v>
      </c>
      <c r="J4">
        <v>2016</v>
      </c>
      <c r="K4">
        <v>1</v>
      </c>
      <c r="L4">
        <v>0</v>
      </c>
      <c r="M4">
        <v>0</v>
      </c>
      <c r="N4">
        <v>0</v>
      </c>
      <c r="O4">
        <v>7</v>
      </c>
      <c r="P4">
        <v>10</v>
      </c>
      <c r="Q4">
        <v>14</v>
      </c>
      <c r="R4">
        <v>4</v>
      </c>
      <c r="S4">
        <v>3</v>
      </c>
      <c r="T4">
        <v>2</v>
      </c>
      <c r="U4">
        <v>0</v>
      </c>
      <c r="V4">
        <v>66.92</v>
      </c>
      <c r="W4">
        <v>7.48</v>
      </c>
      <c r="X4">
        <v>84.72</v>
      </c>
      <c r="Y4">
        <v>12.253356666016215</v>
      </c>
      <c r="Z4">
        <v>1</v>
      </c>
      <c r="AA4">
        <v>3.5158646264751243E-2</v>
      </c>
      <c r="AB4">
        <v>0.75</v>
      </c>
    </row>
    <row r="5" spans="1:29" x14ac:dyDescent="0.35">
      <c r="A5" t="s">
        <v>13</v>
      </c>
      <c r="B5" t="s">
        <v>10</v>
      </c>
      <c r="C5">
        <v>0</v>
      </c>
      <c r="D5">
        <v>0</v>
      </c>
      <c r="E5">
        <f t="shared" si="0"/>
        <v>108.15371511069658</v>
      </c>
      <c r="F5">
        <v>10.575103215183786</v>
      </c>
      <c r="G5">
        <v>1</v>
      </c>
      <c r="H5">
        <v>10.227201844745018</v>
      </c>
      <c r="I5">
        <v>1</v>
      </c>
      <c r="J5">
        <v>2016</v>
      </c>
      <c r="K5">
        <v>1</v>
      </c>
      <c r="L5">
        <v>0</v>
      </c>
      <c r="M5">
        <v>0</v>
      </c>
      <c r="N5">
        <v>0</v>
      </c>
      <c r="O5">
        <v>8</v>
      </c>
      <c r="P5">
        <v>0</v>
      </c>
      <c r="Q5">
        <v>13</v>
      </c>
      <c r="R5">
        <v>3</v>
      </c>
      <c r="S5">
        <v>3</v>
      </c>
      <c r="T5">
        <v>2</v>
      </c>
      <c r="U5">
        <v>0</v>
      </c>
      <c r="V5">
        <v>66.92</v>
      </c>
      <c r="W5">
        <v>7.48</v>
      </c>
      <c r="X5">
        <v>84.72</v>
      </c>
      <c r="Y5">
        <v>12.340060616237622</v>
      </c>
      <c r="Z5">
        <v>1</v>
      </c>
      <c r="AA5">
        <v>2.0417043054404563E-2</v>
      </c>
      <c r="AB5">
        <v>0.74</v>
      </c>
    </row>
    <row r="6" spans="1:29" x14ac:dyDescent="0.35">
      <c r="A6" t="s">
        <v>14</v>
      </c>
      <c r="B6" t="s">
        <v>15</v>
      </c>
      <c r="C6">
        <v>0</v>
      </c>
      <c r="D6">
        <v>0</v>
      </c>
      <c r="E6">
        <f t="shared" si="0"/>
        <v>105.15017319724677</v>
      </c>
      <c r="F6">
        <v>10.482098370186309</v>
      </c>
      <c r="G6">
        <v>1</v>
      </c>
      <c r="H6">
        <v>10.031404923304287</v>
      </c>
      <c r="I6">
        <v>1</v>
      </c>
      <c r="J6">
        <v>2016</v>
      </c>
      <c r="K6">
        <v>1</v>
      </c>
      <c r="L6">
        <v>0</v>
      </c>
      <c r="M6">
        <v>0</v>
      </c>
      <c r="N6">
        <v>0</v>
      </c>
      <c r="O6">
        <v>4</v>
      </c>
      <c r="P6">
        <v>7</v>
      </c>
      <c r="Q6">
        <v>8</v>
      </c>
      <c r="R6">
        <v>0</v>
      </c>
      <c r="S6">
        <v>0</v>
      </c>
      <c r="T6">
        <v>3</v>
      </c>
      <c r="U6">
        <v>0</v>
      </c>
      <c r="V6">
        <v>69.27</v>
      </c>
      <c r="W6">
        <v>10</v>
      </c>
      <c r="X6">
        <v>85.06</v>
      </c>
      <c r="Y6">
        <v>11.949521251099005</v>
      </c>
      <c r="Z6">
        <v>0</v>
      </c>
      <c r="AA6">
        <v>2.8375749678874074E-2</v>
      </c>
      <c r="AB6">
        <v>0.86</v>
      </c>
    </row>
    <row r="7" spans="1:29" x14ac:dyDescent="0.35">
      <c r="A7" t="s">
        <v>16</v>
      </c>
      <c r="B7" t="s">
        <v>17</v>
      </c>
      <c r="C7">
        <v>0</v>
      </c>
      <c r="D7">
        <v>0</v>
      </c>
      <c r="E7">
        <f t="shared" si="0"/>
        <v>102.89756485246926</v>
      </c>
      <c r="F7">
        <v>10.408921665877045</v>
      </c>
      <c r="G7">
        <v>1</v>
      </c>
      <c r="H7">
        <v>9.8855163056699986</v>
      </c>
      <c r="I7">
        <v>1</v>
      </c>
      <c r="J7">
        <v>2016</v>
      </c>
      <c r="K7">
        <v>1</v>
      </c>
      <c r="L7">
        <v>0</v>
      </c>
      <c r="M7">
        <v>0</v>
      </c>
      <c r="N7">
        <v>0</v>
      </c>
      <c r="O7">
        <v>4</v>
      </c>
      <c r="P7">
        <v>1</v>
      </c>
      <c r="Q7">
        <v>15</v>
      </c>
      <c r="R7">
        <v>0</v>
      </c>
      <c r="S7">
        <v>0</v>
      </c>
      <c r="T7">
        <v>2</v>
      </c>
      <c r="U7">
        <v>0</v>
      </c>
      <c r="V7">
        <v>67.81</v>
      </c>
      <c r="W7">
        <v>8.15</v>
      </c>
      <c r="X7">
        <v>80.59</v>
      </c>
      <c r="Y7">
        <v>12.393735555544326</v>
      </c>
      <c r="Z7">
        <v>1</v>
      </c>
      <c r="AA7">
        <v>-4.917466185195412E-2</v>
      </c>
      <c r="AB7">
        <v>0.36</v>
      </c>
    </row>
    <row r="8" spans="1:29" x14ac:dyDescent="0.35">
      <c r="A8" t="s">
        <v>18</v>
      </c>
      <c r="B8" t="s">
        <v>19</v>
      </c>
      <c r="C8">
        <v>0</v>
      </c>
      <c r="D8">
        <v>0</v>
      </c>
      <c r="E8">
        <f t="shared" si="0"/>
        <v>105.79617450078302</v>
      </c>
      <c r="F8">
        <v>10.492372059627835</v>
      </c>
      <c r="G8">
        <v>1</v>
      </c>
      <c r="H8">
        <v>10.083151254982814</v>
      </c>
      <c r="I8">
        <v>1</v>
      </c>
      <c r="J8">
        <v>2016</v>
      </c>
      <c r="K8">
        <v>1</v>
      </c>
      <c r="L8">
        <v>0</v>
      </c>
      <c r="M8">
        <v>0</v>
      </c>
      <c r="N8">
        <v>0</v>
      </c>
      <c r="O8">
        <v>6</v>
      </c>
      <c r="P8">
        <v>0</v>
      </c>
      <c r="Q8">
        <v>13</v>
      </c>
      <c r="R8">
        <v>3</v>
      </c>
      <c r="S8">
        <v>12</v>
      </c>
      <c r="T8">
        <v>2</v>
      </c>
      <c r="U8">
        <v>1</v>
      </c>
      <c r="V8">
        <v>71.010000000000005</v>
      </c>
      <c r="W8">
        <v>8.61</v>
      </c>
      <c r="X8">
        <v>87.38</v>
      </c>
      <c r="Y8">
        <v>12.215941436805346</v>
      </c>
      <c r="Z8">
        <v>1</v>
      </c>
      <c r="AA8">
        <v>-3.9911287487635019E-2</v>
      </c>
      <c r="AB8">
        <v>0.21</v>
      </c>
    </row>
    <row r="9" spans="1:29" x14ac:dyDescent="0.35">
      <c r="A9" t="s">
        <v>20</v>
      </c>
      <c r="B9" t="s">
        <v>15</v>
      </c>
      <c r="C9">
        <v>0</v>
      </c>
      <c r="D9">
        <v>0</v>
      </c>
      <c r="E9">
        <f t="shared" si="0"/>
        <v>103.03501950375332</v>
      </c>
      <c r="F9">
        <v>10.308089430399701</v>
      </c>
      <c r="G9">
        <v>1</v>
      </c>
      <c r="H9">
        <v>9.9955496311364556</v>
      </c>
      <c r="I9">
        <v>1</v>
      </c>
      <c r="J9">
        <v>2016</v>
      </c>
      <c r="K9">
        <v>1</v>
      </c>
      <c r="L9">
        <v>0</v>
      </c>
      <c r="M9">
        <v>0</v>
      </c>
      <c r="N9">
        <v>0</v>
      </c>
      <c r="O9">
        <v>7</v>
      </c>
      <c r="P9">
        <v>9</v>
      </c>
      <c r="Q9">
        <v>8</v>
      </c>
      <c r="R9">
        <v>0</v>
      </c>
      <c r="S9">
        <v>0</v>
      </c>
      <c r="T9">
        <v>2</v>
      </c>
      <c r="U9">
        <v>0</v>
      </c>
      <c r="V9">
        <v>69.27</v>
      </c>
      <c r="W9">
        <v>10</v>
      </c>
      <c r="X9">
        <v>85.06</v>
      </c>
      <c r="Y9">
        <v>11.948308292107813</v>
      </c>
      <c r="Z9">
        <v>0</v>
      </c>
      <c r="AA9">
        <v>-2.5257462074482549E-3</v>
      </c>
      <c r="AB9">
        <v>0.75</v>
      </c>
    </row>
    <row r="10" spans="1:29" x14ac:dyDescent="0.35">
      <c r="A10" t="s">
        <v>21</v>
      </c>
      <c r="B10" t="s">
        <v>17</v>
      </c>
      <c r="C10">
        <v>0</v>
      </c>
      <c r="D10">
        <v>0</v>
      </c>
      <c r="E10">
        <f t="shared" si="0"/>
        <v>102.75513347351433</v>
      </c>
      <c r="F10">
        <v>10.338981269247652</v>
      </c>
      <c r="G10">
        <v>1</v>
      </c>
      <c r="H10">
        <v>9.9386129829976593</v>
      </c>
      <c r="I10">
        <v>1</v>
      </c>
      <c r="J10">
        <v>2016</v>
      </c>
      <c r="K10">
        <v>1</v>
      </c>
      <c r="L10">
        <v>0</v>
      </c>
      <c r="M10">
        <v>0</v>
      </c>
      <c r="N10">
        <v>0</v>
      </c>
      <c r="O10">
        <v>6</v>
      </c>
      <c r="P10">
        <v>4</v>
      </c>
      <c r="Q10">
        <v>13</v>
      </c>
      <c r="R10">
        <v>1</v>
      </c>
      <c r="S10">
        <v>5</v>
      </c>
      <c r="T10">
        <v>3</v>
      </c>
      <c r="U10">
        <v>0</v>
      </c>
      <c r="V10">
        <v>67.81</v>
      </c>
      <c r="W10">
        <v>8.15</v>
      </c>
      <c r="X10">
        <v>80.59</v>
      </c>
      <c r="Y10">
        <v>12.205666030191656</v>
      </c>
      <c r="Z10">
        <v>1</v>
      </c>
      <c r="AA10">
        <v>-6.976585207032375E-2</v>
      </c>
      <c r="AB10">
        <v>0.27</v>
      </c>
    </row>
    <row r="11" spans="1:29" x14ac:dyDescent="0.35">
      <c r="A11" t="s">
        <v>22</v>
      </c>
      <c r="B11" t="s">
        <v>15</v>
      </c>
      <c r="C11">
        <v>0</v>
      </c>
      <c r="D11">
        <v>0</v>
      </c>
      <c r="E11">
        <f t="shared" si="0"/>
        <v>100.6924226033065</v>
      </c>
      <c r="F11">
        <v>10.273841193193672</v>
      </c>
      <c r="G11">
        <v>1</v>
      </c>
      <c r="H11">
        <v>9.8008544915035607</v>
      </c>
      <c r="I11">
        <v>1</v>
      </c>
      <c r="J11">
        <v>2016</v>
      </c>
      <c r="K11">
        <v>1</v>
      </c>
      <c r="L11">
        <v>0</v>
      </c>
      <c r="M11">
        <v>0</v>
      </c>
      <c r="N11">
        <v>0</v>
      </c>
      <c r="O11">
        <v>4</v>
      </c>
      <c r="P11">
        <v>7</v>
      </c>
      <c r="Q11">
        <v>7</v>
      </c>
      <c r="R11">
        <v>0</v>
      </c>
      <c r="S11">
        <v>1</v>
      </c>
      <c r="T11">
        <v>3</v>
      </c>
      <c r="U11">
        <v>0</v>
      </c>
      <c r="V11">
        <v>69.27</v>
      </c>
      <c r="W11">
        <v>10</v>
      </c>
      <c r="X11">
        <v>85.06</v>
      </c>
      <c r="Y11">
        <v>11.829980744322214</v>
      </c>
      <c r="Z11">
        <v>0</v>
      </c>
      <c r="AA11">
        <v>-2.0590612894159643E-2</v>
      </c>
      <c r="AB11">
        <v>0.78</v>
      </c>
    </row>
    <row r="12" spans="1:29" x14ac:dyDescent="0.35">
      <c r="A12" t="s">
        <v>23</v>
      </c>
      <c r="B12" t="s">
        <v>10</v>
      </c>
      <c r="C12">
        <v>0</v>
      </c>
      <c r="D12">
        <v>0</v>
      </c>
      <c r="E12">
        <f t="shared" si="0"/>
        <v>103.87758810892241</v>
      </c>
      <c r="F12">
        <v>10.388123814121821</v>
      </c>
      <c r="G12">
        <v>1</v>
      </c>
      <c r="H12">
        <v>9.9996486341170829</v>
      </c>
      <c r="I12">
        <v>1</v>
      </c>
      <c r="J12">
        <v>2016</v>
      </c>
      <c r="K12">
        <v>1</v>
      </c>
      <c r="L12">
        <v>0</v>
      </c>
      <c r="M12">
        <v>0</v>
      </c>
      <c r="N12">
        <v>0</v>
      </c>
      <c r="O12">
        <v>7</v>
      </c>
      <c r="P12">
        <v>1</v>
      </c>
      <c r="Q12">
        <v>8</v>
      </c>
      <c r="R12">
        <v>0</v>
      </c>
      <c r="S12">
        <v>0</v>
      </c>
      <c r="T12">
        <v>1</v>
      </c>
      <c r="U12">
        <v>0</v>
      </c>
      <c r="V12">
        <v>66.92</v>
      </c>
      <c r="W12">
        <v>7.48</v>
      </c>
      <c r="X12">
        <v>84.72</v>
      </c>
      <c r="Y12">
        <v>11.911130431179716</v>
      </c>
      <c r="Z12">
        <v>0</v>
      </c>
      <c r="AA12">
        <v>3.4901868654479883E-2</v>
      </c>
      <c r="AB12">
        <v>0.67</v>
      </c>
    </row>
    <row r="13" spans="1:29" x14ac:dyDescent="0.35">
      <c r="A13" t="s">
        <v>24</v>
      </c>
      <c r="B13" t="s">
        <v>19</v>
      </c>
      <c r="C13">
        <v>0</v>
      </c>
      <c r="D13">
        <v>0</v>
      </c>
      <c r="E13">
        <f t="shared" si="0"/>
        <v>100.55195445016501</v>
      </c>
      <c r="F13">
        <v>10.250767403939083</v>
      </c>
      <c r="G13">
        <v>1</v>
      </c>
      <c r="H13">
        <v>9.8092123728732457</v>
      </c>
      <c r="I13">
        <v>1</v>
      </c>
      <c r="J13">
        <v>2016</v>
      </c>
      <c r="K13">
        <v>1</v>
      </c>
      <c r="L13">
        <v>0</v>
      </c>
      <c r="M13">
        <v>0</v>
      </c>
      <c r="N13">
        <v>0</v>
      </c>
      <c r="O13">
        <v>7</v>
      </c>
      <c r="P13">
        <v>1</v>
      </c>
      <c r="Q13">
        <v>15</v>
      </c>
      <c r="R13">
        <v>3</v>
      </c>
      <c r="S13">
        <v>3</v>
      </c>
      <c r="T13">
        <v>4</v>
      </c>
      <c r="U13">
        <v>1</v>
      </c>
      <c r="V13">
        <v>71.010000000000005</v>
      </c>
      <c r="W13">
        <v>8.61</v>
      </c>
      <c r="X13">
        <v>86.93</v>
      </c>
      <c r="Y13">
        <v>12.375661053901657</v>
      </c>
      <c r="Z13">
        <v>1</v>
      </c>
      <c r="AA13">
        <v>-1.4387945831272182E-2</v>
      </c>
      <c r="AB13">
        <v>0.18</v>
      </c>
    </row>
    <row r="14" spans="1:29" x14ac:dyDescent="0.35">
      <c r="A14" t="s">
        <v>26</v>
      </c>
      <c r="B14" t="s">
        <v>27</v>
      </c>
      <c r="C14">
        <v>0</v>
      </c>
      <c r="D14">
        <v>0</v>
      </c>
      <c r="E14">
        <f t="shared" si="0"/>
        <v>100.59546763982483</v>
      </c>
      <c r="F14">
        <v>10.249495028173952</v>
      </c>
      <c r="G14">
        <v>1</v>
      </c>
      <c r="H14">
        <v>9.8146754901882129</v>
      </c>
      <c r="I14">
        <v>1</v>
      </c>
      <c r="J14">
        <v>2016</v>
      </c>
      <c r="K14">
        <v>1</v>
      </c>
      <c r="L14">
        <v>0</v>
      </c>
      <c r="M14">
        <v>0</v>
      </c>
      <c r="N14">
        <v>0</v>
      </c>
      <c r="O14">
        <v>7</v>
      </c>
      <c r="P14">
        <v>2</v>
      </c>
      <c r="Q14">
        <v>22</v>
      </c>
      <c r="R14">
        <v>6</v>
      </c>
      <c r="S14">
        <v>7</v>
      </c>
      <c r="T14">
        <v>1</v>
      </c>
      <c r="U14">
        <v>1</v>
      </c>
      <c r="V14">
        <v>68.08</v>
      </c>
      <c r="W14">
        <v>6.33</v>
      </c>
      <c r="X14">
        <v>88.2</v>
      </c>
      <c r="Y14">
        <v>12.361418621587628</v>
      </c>
      <c r="Z14">
        <v>1</v>
      </c>
      <c r="AA14">
        <v>3.7939315881124591E-2</v>
      </c>
      <c r="AB14">
        <v>0.33</v>
      </c>
    </row>
    <row r="15" spans="1:29" x14ac:dyDescent="0.35">
      <c r="A15" t="s">
        <v>28</v>
      </c>
      <c r="B15" t="s">
        <v>10</v>
      </c>
      <c r="C15">
        <v>0</v>
      </c>
      <c r="D15">
        <v>0</v>
      </c>
      <c r="E15">
        <f t="shared" si="0"/>
        <v>103.85987740120048</v>
      </c>
      <c r="F15">
        <v>10.373083166144152</v>
      </c>
      <c r="G15">
        <v>1</v>
      </c>
      <c r="H15">
        <v>10.012440442025968</v>
      </c>
      <c r="I15">
        <v>1</v>
      </c>
      <c r="J15">
        <v>2016</v>
      </c>
      <c r="K15">
        <v>1</v>
      </c>
      <c r="L15">
        <v>0</v>
      </c>
      <c r="M15">
        <v>0</v>
      </c>
      <c r="N15">
        <v>0</v>
      </c>
      <c r="O15">
        <v>8</v>
      </c>
      <c r="P15">
        <v>1</v>
      </c>
      <c r="Q15">
        <v>7</v>
      </c>
      <c r="R15">
        <v>2</v>
      </c>
      <c r="S15">
        <v>0</v>
      </c>
      <c r="T15">
        <v>1</v>
      </c>
      <c r="U15">
        <v>0</v>
      </c>
      <c r="V15">
        <v>66.92</v>
      </c>
      <c r="W15">
        <v>7.48</v>
      </c>
      <c r="X15">
        <v>84.72</v>
      </c>
      <c r="Y15">
        <v>11.934581767192601</v>
      </c>
      <c r="Z15">
        <v>0</v>
      </c>
      <c r="AA15">
        <v>-1.4279163449985198E-3</v>
      </c>
      <c r="AB15">
        <v>0.81</v>
      </c>
    </row>
    <row r="16" spans="1:29" x14ac:dyDescent="0.35">
      <c r="A16" t="s">
        <v>29</v>
      </c>
      <c r="B16" t="s">
        <v>30</v>
      </c>
      <c r="C16">
        <v>0</v>
      </c>
      <c r="D16">
        <v>1</v>
      </c>
      <c r="E16">
        <f t="shared" si="0"/>
        <v>103.43265564183413</v>
      </c>
      <c r="F16">
        <v>10.369404738381604</v>
      </c>
      <c r="G16">
        <v>1</v>
      </c>
      <c r="H16">
        <v>9.974792020508719</v>
      </c>
      <c r="I16">
        <v>1</v>
      </c>
      <c r="J16">
        <v>2016</v>
      </c>
      <c r="K16">
        <v>1</v>
      </c>
      <c r="L16">
        <v>0</v>
      </c>
      <c r="M16">
        <v>0</v>
      </c>
      <c r="N16">
        <v>0</v>
      </c>
      <c r="O16">
        <v>0</v>
      </c>
      <c r="P16">
        <v>7</v>
      </c>
      <c r="Q16">
        <v>2</v>
      </c>
      <c r="R16">
        <v>0</v>
      </c>
      <c r="S16">
        <v>0</v>
      </c>
      <c r="T16">
        <v>2</v>
      </c>
      <c r="U16">
        <v>0</v>
      </c>
      <c r="V16">
        <v>53.21</v>
      </c>
      <c r="W16">
        <v>-2.35</v>
      </c>
      <c r="X16">
        <v>65.099999999999994</v>
      </c>
      <c r="Y16">
        <v>12.436386577076405</v>
      </c>
      <c r="Z16">
        <v>1</v>
      </c>
      <c r="AA16">
        <v>2.0307854599272406E-2</v>
      </c>
      <c r="AB16">
        <v>0.98</v>
      </c>
    </row>
    <row r="17" spans="1:28" x14ac:dyDescent="0.35">
      <c r="A17" t="s">
        <v>31</v>
      </c>
      <c r="B17" t="s">
        <v>15</v>
      </c>
      <c r="C17">
        <v>0</v>
      </c>
      <c r="D17">
        <v>0</v>
      </c>
      <c r="E17">
        <f t="shared" si="0"/>
        <v>102.32656398685526</v>
      </c>
      <c r="F17">
        <v>10.237304455723983</v>
      </c>
      <c r="G17">
        <v>0</v>
      </c>
      <c r="H17">
        <v>9.9954596866210643</v>
      </c>
      <c r="I17">
        <v>1</v>
      </c>
      <c r="J17">
        <v>2016</v>
      </c>
      <c r="K17">
        <v>1</v>
      </c>
      <c r="L17">
        <v>0</v>
      </c>
      <c r="M17">
        <v>0</v>
      </c>
      <c r="N17">
        <v>0</v>
      </c>
      <c r="O17">
        <v>7</v>
      </c>
      <c r="P17">
        <v>0</v>
      </c>
      <c r="Q17">
        <v>8</v>
      </c>
      <c r="R17">
        <v>2</v>
      </c>
      <c r="S17">
        <v>0</v>
      </c>
      <c r="T17">
        <v>2</v>
      </c>
      <c r="U17">
        <v>0</v>
      </c>
      <c r="V17">
        <v>69.27</v>
      </c>
      <c r="W17">
        <v>10</v>
      </c>
      <c r="X17">
        <v>85.06</v>
      </c>
      <c r="Y17">
        <v>11.718529090905083</v>
      </c>
      <c r="Z17">
        <v>0</v>
      </c>
      <c r="AA17">
        <v>1.1076680398141902E-2</v>
      </c>
      <c r="AB17">
        <v>0.65</v>
      </c>
    </row>
    <row r="18" spans="1:28" x14ac:dyDescent="0.35">
      <c r="A18" t="s">
        <v>32</v>
      </c>
      <c r="B18" t="s">
        <v>25</v>
      </c>
      <c r="C18">
        <v>0</v>
      </c>
      <c r="D18">
        <v>0</v>
      </c>
      <c r="E18">
        <f t="shared" si="0"/>
        <v>102.43295850021298</v>
      </c>
      <c r="F18">
        <v>10.297742678339276</v>
      </c>
      <c r="G18">
        <v>1</v>
      </c>
      <c r="H18">
        <v>9.9471274142123356</v>
      </c>
      <c r="I18">
        <v>1</v>
      </c>
      <c r="J18">
        <v>2016</v>
      </c>
      <c r="K18">
        <v>1</v>
      </c>
      <c r="L18">
        <v>0</v>
      </c>
      <c r="M18">
        <v>0</v>
      </c>
      <c r="N18">
        <v>0</v>
      </c>
      <c r="O18">
        <v>6</v>
      </c>
      <c r="P18">
        <v>9</v>
      </c>
      <c r="Q18">
        <v>15</v>
      </c>
      <c r="R18">
        <v>2</v>
      </c>
      <c r="S18">
        <v>1</v>
      </c>
      <c r="T18">
        <v>2</v>
      </c>
      <c r="U18">
        <v>0</v>
      </c>
      <c r="V18">
        <v>73.290000000000006</v>
      </c>
      <c r="W18">
        <v>10.7</v>
      </c>
      <c r="X18">
        <v>86.93</v>
      </c>
      <c r="Y18">
        <v>11.920334680220376</v>
      </c>
      <c r="Z18">
        <v>0</v>
      </c>
      <c r="AA18">
        <v>-2.5528791447556345E-2</v>
      </c>
      <c r="AB18">
        <v>-0.33</v>
      </c>
    </row>
    <row r="19" spans="1:28" x14ac:dyDescent="0.35">
      <c r="A19" t="s">
        <v>33</v>
      </c>
      <c r="B19" t="s">
        <v>30</v>
      </c>
      <c r="C19">
        <v>0</v>
      </c>
      <c r="D19">
        <v>0</v>
      </c>
      <c r="E19">
        <f t="shared" si="0"/>
        <v>103.01827052354487</v>
      </c>
      <c r="F19">
        <v>10.285704528372344</v>
      </c>
      <c r="G19">
        <v>1</v>
      </c>
      <c r="H19">
        <v>10.015674690963239</v>
      </c>
      <c r="I19">
        <v>1</v>
      </c>
      <c r="J19">
        <v>2016</v>
      </c>
      <c r="K19">
        <v>1</v>
      </c>
      <c r="L19">
        <v>0</v>
      </c>
      <c r="M19">
        <v>0</v>
      </c>
      <c r="N19">
        <v>0</v>
      </c>
      <c r="O19">
        <v>1</v>
      </c>
      <c r="P19">
        <v>11</v>
      </c>
      <c r="Q19">
        <v>6</v>
      </c>
      <c r="R19">
        <v>1</v>
      </c>
      <c r="S19">
        <v>1</v>
      </c>
      <c r="T19">
        <v>2</v>
      </c>
      <c r="U19">
        <v>0</v>
      </c>
      <c r="V19">
        <v>53.21</v>
      </c>
      <c r="W19">
        <v>-2.35</v>
      </c>
      <c r="X19">
        <v>65.099999999999994</v>
      </c>
      <c r="Y19">
        <v>12.44492187190165</v>
      </c>
      <c r="Z19">
        <v>1</v>
      </c>
      <c r="AA19">
        <v>-0.22049030181158588</v>
      </c>
      <c r="AB19">
        <v>1.31</v>
      </c>
    </row>
    <row r="20" spans="1:28" x14ac:dyDescent="0.35">
      <c r="A20" t="s">
        <v>34</v>
      </c>
      <c r="B20" t="s">
        <v>35</v>
      </c>
      <c r="C20">
        <v>0</v>
      </c>
      <c r="D20">
        <v>0</v>
      </c>
      <c r="E20">
        <f t="shared" si="0"/>
        <v>103.00950597242107</v>
      </c>
      <c r="F20">
        <v>10.337470211034494</v>
      </c>
      <c r="G20">
        <v>1</v>
      </c>
      <c r="H20">
        <v>9.9646725813503139</v>
      </c>
      <c r="I20">
        <v>1</v>
      </c>
      <c r="J20">
        <v>2016</v>
      </c>
      <c r="K20">
        <v>1</v>
      </c>
      <c r="L20">
        <v>0</v>
      </c>
      <c r="M20">
        <v>0</v>
      </c>
      <c r="N20">
        <v>0</v>
      </c>
      <c r="P20">
        <v>2</v>
      </c>
      <c r="Q20">
        <v>19</v>
      </c>
      <c r="R20">
        <v>3</v>
      </c>
      <c r="S20">
        <v>9</v>
      </c>
      <c r="T20">
        <v>2</v>
      </c>
      <c r="U20">
        <v>1</v>
      </c>
      <c r="V20">
        <v>70.98</v>
      </c>
      <c r="W20">
        <v>9.0500000000000007</v>
      </c>
      <c r="X20">
        <v>84.26</v>
      </c>
      <c r="Y20">
        <v>12.245536849447296</v>
      </c>
      <c r="Z20">
        <v>1</v>
      </c>
      <c r="AA20">
        <v>-2.7025084771247539E-2</v>
      </c>
      <c r="AB20">
        <v>-0.46</v>
      </c>
    </row>
    <row r="21" spans="1:28" x14ac:dyDescent="0.35">
      <c r="A21" t="s">
        <v>36</v>
      </c>
      <c r="B21" t="s">
        <v>17</v>
      </c>
      <c r="C21">
        <v>0</v>
      </c>
      <c r="D21">
        <v>0</v>
      </c>
      <c r="E21">
        <f t="shared" si="0"/>
        <v>97.442853796210713</v>
      </c>
      <c r="F21">
        <v>10.042869662262856</v>
      </c>
      <c r="G21">
        <v>0</v>
      </c>
      <c r="H21">
        <v>9.7026902741118448</v>
      </c>
      <c r="I21">
        <v>0</v>
      </c>
      <c r="J21">
        <v>2016</v>
      </c>
      <c r="K21">
        <v>1</v>
      </c>
      <c r="L21">
        <v>0</v>
      </c>
      <c r="M21">
        <v>0</v>
      </c>
      <c r="N21">
        <v>0</v>
      </c>
      <c r="O21">
        <v>4</v>
      </c>
      <c r="P21">
        <v>8</v>
      </c>
      <c r="Q21">
        <v>12</v>
      </c>
      <c r="R21">
        <v>0</v>
      </c>
      <c r="S21">
        <v>0</v>
      </c>
      <c r="T21">
        <v>1</v>
      </c>
      <c r="U21">
        <v>0</v>
      </c>
      <c r="V21">
        <v>67.81</v>
      </c>
      <c r="W21">
        <v>8.15</v>
      </c>
      <c r="X21">
        <v>80.59</v>
      </c>
      <c r="Y21">
        <v>12.189956922495533</v>
      </c>
      <c r="Z21">
        <v>1</v>
      </c>
      <c r="AA21">
        <v>-5.0221060242825889E-2</v>
      </c>
      <c r="AB21">
        <v>0.39</v>
      </c>
    </row>
    <row r="22" spans="1:28" x14ac:dyDescent="0.35">
      <c r="A22" t="s">
        <v>37</v>
      </c>
      <c r="B22" t="s">
        <v>15</v>
      </c>
      <c r="C22">
        <v>0</v>
      </c>
      <c r="D22">
        <v>0</v>
      </c>
      <c r="E22">
        <f t="shared" si="0"/>
        <v>94.635864459160828</v>
      </c>
      <c r="F22">
        <v>10.086982527228791</v>
      </c>
      <c r="G22">
        <v>0</v>
      </c>
      <c r="H22">
        <v>9.3819796161737035</v>
      </c>
      <c r="I22">
        <v>0</v>
      </c>
      <c r="J22">
        <v>2016</v>
      </c>
      <c r="K22">
        <v>1</v>
      </c>
      <c r="L22">
        <v>0</v>
      </c>
      <c r="M22">
        <v>0</v>
      </c>
      <c r="N22">
        <v>0</v>
      </c>
      <c r="O22">
        <v>4</v>
      </c>
      <c r="P22">
        <v>6</v>
      </c>
      <c r="Q22">
        <v>9</v>
      </c>
      <c r="R22">
        <v>0</v>
      </c>
      <c r="S22">
        <v>0</v>
      </c>
      <c r="T22">
        <v>2</v>
      </c>
      <c r="U22">
        <v>0</v>
      </c>
      <c r="V22">
        <v>69.27</v>
      </c>
      <c r="W22">
        <v>10</v>
      </c>
      <c r="X22">
        <v>85.06</v>
      </c>
      <c r="Y22">
        <v>11.635912802730232</v>
      </c>
      <c r="Z22">
        <v>0</v>
      </c>
      <c r="AA22">
        <v>0.15811392408453381</v>
      </c>
      <c r="AB22">
        <v>0.87</v>
      </c>
    </row>
    <row r="23" spans="1:28" x14ac:dyDescent="0.35">
      <c r="A23" t="s">
        <v>38</v>
      </c>
      <c r="B23" t="s">
        <v>27</v>
      </c>
      <c r="C23">
        <v>0</v>
      </c>
      <c r="D23">
        <v>0</v>
      </c>
      <c r="E23">
        <f t="shared" si="0"/>
        <v>97.987201233525894</v>
      </c>
      <c r="F23">
        <v>10.134994246408361</v>
      </c>
      <c r="G23">
        <v>0</v>
      </c>
      <c r="H23">
        <v>9.668204919627911</v>
      </c>
      <c r="I23">
        <v>0</v>
      </c>
      <c r="J23">
        <v>2016</v>
      </c>
      <c r="K23">
        <v>1</v>
      </c>
      <c r="L23">
        <v>0</v>
      </c>
      <c r="M23">
        <v>0</v>
      </c>
      <c r="N23">
        <v>0</v>
      </c>
      <c r="O23">
        <v>7</v>
      </c>
      <c r="P23">
        <v>2</v>
      </c>
      <c r="Q23">
        <v>19</v>
      </c>
      <c r="R23">
        <v>2</v>
      </c>
      <c r="S23">
        <v>6</v>
      </c>
      <c r="T23">
        <v>1</v>
      </c>
      <c r="U23">
        <v>1</v>
      </c>
      <c r="V23">
        <v>68.08</v>
      </c>
      <c r="W23">
        <v>6.33</v>
      </c>
      <c r="X23">
        <v>88.2</v>
      </c>
      <c r="Y23">
        <v>12.184574467796679</v>
      </c>
      <c r="Z23">
        <v>1</v>
      </c>
      <c r="AA23">
        <v>3.2314059180351323E-2</v>
      </c>
      <c r="AB23">
        <v>0.33</v>
      </c>
    </row>
    <row r="24" spans="1:28" x14ac:dyDescent="0.35">
      <c r="A24" t="s">
        <v>39</v>
      </c>
      <c r="B24" t="s">
        <v>30</v>
      </c>
      <c r="C24">
        <v>0</v>
      </c>
      <c r="D24">
        <v>1</v>
      </c>
      <c r="E24">
        <f t="shared" si="0"/>
        <v>100.87522013401579</v>
      </c>
      <c r="F24">
        <v>10.224901028335799</v>
      </c>
      <c r="G24">
        <v>0</v>
      </c>
      <c r="H24">
        <v>9.8656426946788951</v>
      </c>
      <c r="I24">
        <v>1</v>
      </c>
      <c r="J24">
        <v>2016</v>
      </c>
      <c r="K24">
        <v>1</v>
      </c>
      <c r="L24">
        <v>0</v>
      </c>
      <c r="M24">
        <v>0</v>
      </c>
      <c r="N24">
        <v>0</v>
      </c>
      <c r="O24">
        <v>3</v>
      </c>
      <c r="P24">
        <v>7</v>
      </c>
      <c r="Q24">
        <v>2</v>
      </c>
      <c r="R24">
        <v>1</v>
      </c>
      <c r="S24">
        <v>0</v>
      </c>
      <c r="T24">
        <v>2</v>
      </c>
      <c r="U24">
        <v>0</v>
      </c>
      <c r="V24">
        <v>53.21</v>
      </c>
      <c r="W24">
        <v>-2.35</v>
      </c>
      <c r="X24">
        <v>65.099999999999994</v>
      </c>
      <c r="Y24">
        <v>12.499004594353822</v>
      </c>
      <c r="Z24">
        <v>1</v>
      </c>
      <c r="AA24">
        <v>8.0034190971707553E-2</v>
      </c>
      <c r="AB24">
        <v>1.1499999999999999</v>
      </c>
    </row>
    <row r="25" spans="1:28" x14ac:dyDescent="0.35">
      <c r="A25" t="s">
        <v>41</v>
      </c>
      <c r="B25" t="s">
        <v>42</v>
      </c>
      <c r="C25">
        <v>0</v>
      </c>
      <c r="D25">
        <v>0</v>
      </c>
      <c r="E25">
        <f t="shared" si="0"/>
        <v>90.761197442075101</v>
      </c>
      <c r="F25">
        <v>9.987577868193922</v>
      </c>
      <c r="G25">
        <v>0</v>
      </c>
      <c r="H25">
        <v>9.087408242503912</v>
      </c>
      <c r="I25">
        <v>0</v>
      </c>
      <c r="J25">
        <v>2016</v>
      </c>
      <c r="K25">
        <v>1</v>
      </c>
      <c r="L25">
        <v>0</v>
      </c>
      <c r="M25">
        <v>0</v>
      </c>
      <c r="N25">
        <v>0</v>
      </c>
      <c r="P25">
        <v>12</v>
      </c>
      <c r="Q25">
        <v>19</v>
      </c>
      <c r="R25">
        <v>1</v>
      </c>
      <c r="S25">
        <v>1</v>
      </c>
      <c r="T25">
        <v>2</v>
      </c>
      <c r="U25">
        <v>1</v>
      </c>
      <c r="V25">
        <v>67.930000000000007</v>
      </c>
      <c r="W25">
        <v>10.06</v>
      </c>
      <c r="X25">
        <v>82.03</v>
      </c>
      <c r="Y25">
        <v>11.969414048425167</v>
      </c>
      <c r="Z25">
        <v>0</v>
      </c>
      <c r="AA25">
        <v>1.7649195897475585E-3</v>
      </c>
      <c r="AB25">
        <v>0.41</v>
      </c>
    </row>
    <row r="26" spans="1:28" x14ac:dyDescent="0.35">
      <c r="A26" t="s">
        <v>43</v>
      </c>
      <c r="B26" t="s">
        <v>30</v>
      </c>
      <c r="C26">
        <v>0</v>
      </c>
      <c r="D26">
        <v>1</v>
      </c>
      <c r="E26">
        <f t="shared" si="0"/>
        <v>99.14036691467642</v>
      </c>
      <c r="F26">
        <v>10.082223719938558</v>
      </c>
      <c r="G26">
        <v>0</v>
      </c>
      <c r="H26">
        <v>9.833184589885354</v>
      </c>
      <c r="I26">
        <v>1</v>
      </c>
      <c r="J26">
        <v>2016</v>
      </c>
      <c r="K26">
        <v>1</v>
      </c>
      <c r="L26">
        <v>0</v>
      </c>
      <c r="M26">
        <v>0</v>
      </c>
      <c r="N26">
        <v>0</v>
      </c>
      <c r="O26">
        <v>0</v>
      </c>
      <c r="P26">
        <v>4</v>
      </c>
      <c r="Q26">
        <v>4</v>
      </c>
      <c r="R26">
        <v>1</v>
      </c>
      <c r="S26">
        <v>1</v>
      </c>
      <c r="T26">
        <v>2</v>
      </c>
      <c r="U26">
        <v>0</v>
      </c>
      <c r="V26">
        <v>53.21</v>
      </c>
      <c r="W26">
        <v>-2.35</v>
      </c>
      <c r="X26">
        <v>65.099999999999994</v>
      </c>
      <c r="Y26">
        <v>12.469128652673142</v>
      </c>
      <c r="Z26">
        <v>1</v>
      </c>
      <c r="AA26">
        <v>3.986174220358072E-2</v>
      </c>
      <c r="AB26">
        <v>0.98</v>
      </c>
    </row>
    <row r="27" spans="1:28" x14ac:dyDescent="0.35">
      <c r="A27" t="s">
        <v>44</v>
      </c>
      <c r="B27" t="s">
        <v>25</v>
      </c>
      <c r="C27">
        <v>0</v>
      </c>
      <c r="D27">
        <v>0</v>
      </c>
      <c r="E27">
        <f t="shared" si="0"/>
        <v>92.487330817063608</v>
      </c>
      <c r="F27">
        <v>9.923434003855883</v>
      </c>
      <c r="G27">
        <v>0</v>
      </c>
      <c r="H27">
        <v>9.320093304507937</v>
      </c>
      <c r="I27">
        <v>0</v>
      </c>
      <c r="J27">
        <v>2016</v>
      </c>
      <c r="K27">
        <v>1</v>
      </c>
      <c r="L27">
        <v>0</v>
      </c>
      <c r="M27">
        <v>0</v>
      </c>
      <c r="N27">
        <v>0</v>
      </c>
      <c r="O27">
        <v>8</v>
      </c>
      <c r="P27">
        <v>9</v>
      </c>
      <c r="Q27">
        <v>14</v>
      </c>
      <c r="R27">
        <v>0</v>
      </c>
      <c r="S27">
        <v>0</v>
      </c>
      <c r="T27">
        <v>1</v>
      </c>
      <c r="U27">
        <v>0</v>
      </c>
      <c r="V27">
        <v>73.290000000000006</v>
      </c>
      <c r="W27">
        <v>10.7</v>
      </c>
      <c r="X27">
        <v>86.93</v>
      </c>
      <c r="Y27">
        <v>11.977413545518848</v>
      </c>
      <c r="Z27">
        <v>0</v>
      </c>
      <c r="AA27">
        <v>-3.2480900781906089E-2</v>
      </c>
      <c r="AB27">
        <v>0.33</v>
      </c>
    </row>
    <row r="28" spans="1:28" x14ac:dyDescent="0.35">
      <c r="A28" t="s">
        <v>46</v>
      </c>
      <c r="B28" t="s">
        <v>47</v>
      </c>
      <c r="C28">
        <v>0</v>
      </c>
      <c r="D28">
        <v>0</v>
      </c>
      <c r="E28">
        <f t="shared" si="0"/>
        <v>94.258032762493343</v>
      </c>
      <c r="F28">
        <v>9.7993860574024083</v>
      </c>
      <c r="G28">
        <v>0</v>
      </c>
      <c r="H28">
        <v>9.6187691974122487</v>
      </c>
      <c r="I28">
        <v>0</v>
      </c>
      <c r="J28">
        <v>2016</v>
      </c>
      <c r="K28">
        <v>1</v>
      </c>
      <c r="L28">
        <v>0</v>
      </c>
      <c r="M28">
        <v>0</v>
      </c>
      <c r="N28">
        <v>0</v>
      </c>
      <c r="O28">
        <v>6</v>
      </c>
      <c r="P28">
        <v>7</v>
      </c>
      <c r="Q28">
        <v>16</v>
      </c>
      <c r="R28">
        <v>1</v>
      </c>
      <c r="S28">
        <v>0</v>
      </c>
      <c r="T28">
        <v>4</v>
      </c>
      <c r="U28">
        <v>1</v>
      </c>
      <c r="V28">
        <v>62.63</v>
      </c>
      <c r="W28">
        <v>5.08</v>
      </c>
      <c r="X28">
        <v>88.91</v>
      </c>
      <c r="Y28">
        <v>12.205994256089177</v>
      </c>
      <c r="Z28">
        <v>1</v>
      </c>
      <c r="AA28">
        <v>7.9756085269364507E-2</v>
      </c>
      <c r="AB28">
        <v>0.44</v>
      </c>
    </row>
    <row r="29" spans="1:28" x14ac:dyDescent="0.35">
      <c r="A29" t="s">
        <v>48</v>
      </c>
      <c r="B29" t="s">
        <v>19</v>
      </c>
      <c r="C29">
        <v>0</v>
      </c>
      <c r="D29">
        <v>0</v>
      </c>
      <c r="E29">
        <f t="shared" si="0"/>
        <v>82.25385539745065</v>
      </c>
      <c r="F29">
        <v>9.3699894376965673</v>
      </c>
      <c r="G29">
        <v>0</v>
      </c>
      <c r="H29">
        <v>8.778436298608165</v>
      </c>
      <c r="I29">
        <v>0</v>
      </c>
      <c r="J29">
        <v>2016</v>
      </c>
      <c r="K29">
        <v>1</v>
      </c>
      <c r="L29">
        <v>0</v>
      </c>
      <c r="M29">
        <v>0</v>
      </c>
      <c r="N29">
        <v>0</v>
      </c>
      <c r="O29">
        <v>6</v>
      </c>
      <c r="P29">
        <v>1</v>
      </c>
      <c r="Q29">
        <v>16</v>
      </c>
      <c r="R29">
        <v>0</v>
      </c>
      <c r="S29">
        <v>1</v>
      </c>
      <c r="T29">
        <v>4</v>
      </c>
      <c r="U29">
        <v>1</v>
      </c>
      <c r="V29">
        <v>71.010000000000005</v>
      </c>
      <c r="W29">
        <v>8.61</v>
      </c>
      <c r="X29">
        <v>87.38</v>
      </c>
      <c r="Y29">
        <v>11.810697488475576</v>
      </c>
      <c r="Z29">
        <v>0</v>
      </c>
      <c r="AA29">
        <v>9.6942463734400446E-3</v>
      </c>
      <c r="AB29">
        <v>0</v>
      </c>
    </row>
    <row r="30" spans="1:28" x14ac:dyDescent="0.35">
      <c r="A30" t="s">
        <v>49</v>
      </c>
      <c r="B30" t="s">
        <v>50</v>
      </c>
      <c r="C30">
        <v>0</v>
      </c>
      <c r="D30">
        <v>0</v>
      </c>
      <c r="E30">
        <f t="shared" si="0"/>
        <v>91.311520316764444</v>
      </c>
      <c r="F30">
        <v>9.8255419971621922</v>
      </c>
      <c r="G30">
        <v>0</v>
      </c>
      <c r="H30">
        <v>9.2932807516508493</v>
      </c>
      <c r="I30">
        <v>0</v>
      </c>
      <c r="J30">
        <v>2016</v>
      </c>
      <c r="K30">
        <v>1</v>
      </c>
      <c r="L30">
        <v>0</v>
      </c>
      <c r="M30">
        <v>0</v>
      </c>
      <c r="N30">
        <v>0</v>
      </c>
      <c r="O30">
        <v>6</v>
      </c>
      <c r="P30">
        <v>10</v>
      </c>
      <c r="Q30">
        <v>9</v>
      </c>
      <c r="R30">
        <v>3</v>
      </c>
      <c r="S30">
        <v>4</v>
      </c>
      <c r="T30">
        <v>3</v>
      </c>
      <c r="U30">
        <v>1</v>
      </c>
      <c r="V30">
        <v>59.77</v>
      </c>
      <c r="W30">
        <v>3.05</v>
      </c>
      <c r="X30">
        <v>84.48</v>
      </c>
      <c r="Y30">
        <v>11.934261039379189</v>
      </c>
      <c r="Z30">
        <v>0</v>
      </c>
      <c r="AA30">
        <v>-1.0459886335901817E-3</v>
      </c>
      <c r="AB30">
        <v>-1.32</v>
      </c>
    </row>
    <row r="31" spans="1:28" x14ac:dyDescent="0.35">
      <c r="A31" t="s">
        <v>51</v>
      </c>
      <c r="B31" t="s">
        <v>47</v>
      </c>
      <c r="C31">
        <v>0</v>
      </c>
      <c r="D31">
        <v>0</v>
      </c>
      <c r="E31">
        <f t="shared" si="0"/>
        <v>89.940502884281472</v>
      </c>
      <c r="F31">
        <v>9.6759008172849654</v>
      </c>
      <c r="G31">
        <v>0</v>
      </c>
      <c r="H31">
        <v>9.2953105434495935</v>
      </c>
      <c r="I31">
        <v>0</v>
      </c>
      <c r="J31">
        <v>2016</v>
      </c>
      <c r="K31">
        <v>1</v>
      </c>
      <c r="L31">
        <v>0</v>
      </c>
      <c r="M31">
        <v>0</v>
      </c>
      <c r="N31">
        <v>0</v>
      </c>
      <c r="O31">
        <v>4</v>
      </c>
      <c r="P31">
        <v>8</v>
      </c>
      <c r="Q31">
        <v>15</v>
      </c>
      <c r="R31">
        <v>0</v>
      </c>
      <c r="S31">
        <v>0</v>
      </c>
      <c r="T31">
        <v>3</v>
      </c>
      <c r="U31">
        <v>1</v>
      </c>
      <c r="V31">
        <v>62.63</v>
      </c>
      <c r="W31">
        <v>5.08</v>
      </c>
      <c r="X31">
        <v>88.91</v>
      </c>
      <c r="Y31">
        <v>11.90841638420406</v>
      </c>
      <c r="Z31">
        <v>0</v>
      </c>
      <c r="AA31">
        <v>-2.7632800127748422E-2</v>
      </c>
      <c r="AB31">
        <v>0.47</v>
      </c>
    </row>
    <row r="32" spans="1:28" x14ac:dyDescent="0.35">
      <c r="A32" t="s">
        <v>52</v>
      </c>
      <c r="B32" t="s">
        <v>50</v>
      </c>
      <c r="C32">
        <v>0</v>
      </c>
      <c r="D32">
        <v>0</v>
      </c>
      <c r="E32">
        <f t="shared" si="0"/>
        <v>88.140749813648952</v>
      </c>
      <c r="F32">
        <v>9.6233641986787184</v>
      </c>
      <c r="G32">
        <v>0</v>
      </c>
      <c r="H32">
        <v>9.1590371094705763</v>
      </c>
      <c r="I32">
        <v>0</v>
      </c>
      <c r="J32">
        <v>2016</v>
      </c>
      <c r="K32">
        <v>1</v>
      </c>
      <c r="L32">
        <v>0</v>
      </c>
      <c r="M32">
        <v>0</v>
      </c>
      <c r="N32">
        <v>0</v>
      </c>
      <c r="O32">
        <v>8</v>
      </c>
      <c r="P32">
        <v>12</v>
      </c>
      <c r="Q32">
        <v>10</v>
      </c>
      <c r="R32">
        <v>6</v>
      </c>
      <c r="S32">
        <v>2</v>
      </c>
      <c r="T32">
        <v>1</v>
      </c>
      <c r="U32">
        <v>1</v>
      </c>
      <c r="V32">
        <v>59.77</v>
      </c>
      <c r="W32">
        <v>3.05</v>
      </c>
      <c r="X32">
        <v>84.48</v>
      </c>
      <c r="Y32">
        <v>11.860420664412777</v>
      </c>
      <c r="Z32">
        <v>0</v>
      </c>
      <c r="AA32">
        <v>-3.4669407240065973E-2</v>
      </c>
      <c r="AB32">
        <v>0.39</v>
      </c>
    </row>
    <row r="33" spans="1:28" x14ac:dyDescent="0.35">
      <c r="A33" t="s">
        <v>53</v>
      </c>
      <c r="B33" t="s">
        <v>19</v>
      </c>
      <c r="C33">
        <v>0</v>
      </c>
      <c r="D33">
        <v>0</v>
      </c>
      <c r="E33">
        <f t="shared" si="0"/>
        <v>86.765329991128979</v>
      </c>
      <c r="F33">
        <v>9.572932425088025</v>
      </c>
      <c r="G33">
        <v>0</v>
      </c>
      <c r="H33">
        <v>9.063610410927053</v>
      </c>
      <c r="I33">
        <v>0</v>
      </c>
      <c r="J33">
        <v>2016</v>
      </c>
      <c r="K33">
        <v>1</v>
      </c>
      <c r="L33">
        <v>0</v>
      </c>
      <c r="M33">
        <v>0</v>
      </c>
      <c r="N33">
        <v>0</v>
      </c>
      <c r="O33">
        <v>7</v>
      </c>
      <c r="P33">
        <v>0</v>
      </c>
      <c r="Q33">
        <v>18</v>
      </c>
      <c r="R33">
        <v>1</v>
      </c>
      <c r="S33">
        <v>0</v>
      </c>
      <c r="T33">
        <v>1</v>
      </c>
      <c r="U33">
        <v>1</v>
      </c>
      <c r="V33">
        <v>71.010000000000005</v>
      </c>
      <c r="W33">
        <v>8.61</v>
      </c>
      <c r="X33">
        <v>87.38</v>
      </c>
      <c r="Y33">
        <v>11.902361933819861</v>
      </c>
      <c r="Z33">
        <v>0</v>
      </c>
      <c r="AA33">
        <v>-0.35941108105094888</v>
      </c>
      <c r="AB33">
        <v>-0.38</v>
      </c>
    </row>
    <row r="34" spans="1:28" x14ac:dyDescent="0.35">
      <c r="A34" t="s">
        <v>54</v>
      </c>
      <c r="B34" t="s">
        <v>35</v>
      </c>
      <c r="C34">
        <v>0</v>
      </c>
      <c r="D34">
        <v>1</v>
      </c>
      <c r="E34">
        <f t="shared" si="0"/>
        <v>76.825623399402318</v>
      </c>
      <c r="F34">
        <v>9.0320801009370939</v>
      </c>
      <c r="G34">
        <v>0</v>
      </c>
      <c r="H34">
        <v>8.5058616111510705</v>
      </c>
      <c r="I34">
        <v>0</v>
      </c>
      <c r="J34">
        <v>2016</v>
      </c>
      <c r="K34">
        <v>1</v>
      </c>
      <c r="L34">
        <v>0</v>
      </c>
      <c r="M34">
        <v>0</v>
      </c>
      <c r="N34">
        <v>0</v>
      </c>
      <c r="O34">
        <v>6</v>
      </c>
      <c r="P34">
        <v>8</v>
      </c>
      <c r="Q34">
        <v>10</v>
      </c>
      <c r="R34">
        <v>2</v>
      </c>
      <c r="S34">
        <v>2</v>
      </c>
      <c r="T34">
        <v>1</v>
      </c>
      <c r="U34">
        <v>1</v>
      </c>
      <c r="V34">
        <v>70.98</v>
      </c>
      <c r="W34">
        <v>9.0500000000000007</v>
      </c>
      <c r="X34">
        <v>84.26</v>
      </c>
      <c r="Y34">
        <v>11.725638888103314</v>
      </c>
      <c r="Z34">
        <v>0</v>
      </c>
      <c r="AA34">
        <v>-0.10107279628705966</v>
      </c>
      <c r="AB34">
        <v>0.03</v>
      </c>
    </row>
    <row r="35" spans="1:28" x14ac:dyDescent="0.35">
      <c r="A35" t="s">
        <v>9</v>
      </c>
      <c r="B35" t="s">
        <v>10</v>
      </c>
      <c r="C35">
        <v>0</v>
      </c>
      <c r="D35">
        <v>0</v>
      </c>
      <c r="E35">
        <f t="shared" si="0"/>
        <v>112.10220695743803</v>
      </c>
      <c r="F35">
        <v>10.849138826817672</v>
      </c>
      <c r="G35">
        <v>1</v>
      </c>
      <c r="H35">
        <v>10.332820765491158</v>
      </c>
      <c r="I35">
        <v>1</v>
      </c>
      <c r="J35">
        <v>2017</v>
      </c>
      <c r="K35">
        <v>0</v>
      </c>
      <c r="L35">
        <v>1</v>
      </c>
      <c r="M35">
        <v>0</v>
      </c>
      <c r="N35">
        <v>0</v>
      </c>
      <c r="P35">
        <v>6</v>
      </c>
      <c r="Q35">
        <v>15</v>
      </c>
      <c r="R35">
        <v>5</v>
      </c>
      <c r="S35">
        <v>1</v>
      </c>
      <c r="T35">
        <v>3</v>
      </c>
      <c r="U35">
        <v>0</v>
      </c>
      <c r="V35">
        <v>67.989999999999995</v>
      </c>
      <c r="W35">
        <v>7.59</v>
      </c>
      <c r="X35">
        <v>77.959999999999994</v>
      </c>
      <c r="Y35">
        <v>12.403738050363856</v>
      </c>
      <c r="Z35">
        <v>1</v>
      </c>
      <c r="AA35">
        <v>1.7112998460038893E-2</v>
      </c>
      <c r="AB35">
        <v>0.88</v>
      </c>
    </row>
    <row r="36" spans="1:28" x14ac:dyDescent="0.35">
      <c r="A36" t="s">
        <v>11</v>
      </c>
      <c r="B36" t="s">
        <v>10</v>
      </c>
      <c r="C36">
        <v>0</v>
      </c>
      <c r="D36">
        <v>0</v>
      </c>
      <c r="E36">
        <f t="shared" si="0"/>
        <v>108.65807152283543</v>
      </c>
      <c r="F36">
        <v>10.739818529812714</v>
      </c>
      <c r="G36">
        <v>1</v>
      </c>
      <c r="H36">
        <v>10.117309824296468</v>
      </c>
      <c r="I36">
        <v>1</v>
      </c>
      <c r="J36">
        <v>2017</v>
      </c>
      <c r="K36">
        <v>0</v>
      </c>
      <c r="L36">
        <v>1</v>
      </c>
      <c r="M36">
        <v>0</v>
      </c>
      <c r="N36">
        <v>0</v>
      </c>
      <c r="O36">
        <v>7</v>
      </c>
      <c r="P36">
        <v>9</v>
      </c>
      <c r="Q36">
        <v>5</v>
      </c>
      <c r="R36">
        <v>1</v>
      </c>
      <c r="S36">
        <v>1</v>
      </c>
      <c r="T36">
        <v>1</v>
      </c>
      <c r="U36">
        <v>0</v>
      </c>
      <c r="V36">
        <v>67.989999999999995</v>
      </c>
      <c r="W36">
        <v>7.59</v>
      </c>
      <c r="X36">
        <v>77.959999999999994</v>
      </c>
      <c r="Y36">
        <v>12.290425745641912</v>
      </c>
      <c r="Z36">
        <v>1</v>
      </c>
      <c r="AA36">
        <v>1.1212803382181891E-2</v>
      </c>
      <c r="AB36">
        <v>1.06</v>
      </c>
    </row>
    <row r="37" spans="1:28" x14ac:dyDescent="0.35">
      <c r="A37" t="s">
        <v>12</v>
      </c>
      <c r="B37" t="s">
        <v>10</v>
      </c>
      <c r="C37">
        <v>0</v>
      </c>
      <c r="D37">
        <v>0</v>
      </c>
      <c r="E37">
        <f t="shared" si="0"/>
        <v>107.5123892931919</v>
      </c>
      <c r="F37">
        <v>10.663608428772273</v>
      </c>
      <c r="G37">
        <v>1</v>
      </c>
      <c r="H37">
        <v>10.082177155258698</v>
      </c>
      <c r="I37">
        <v>1</v>
      </c>
      <c r="J37">
        <v>2017</v>
      </c>
      <c r="K37">
        <v>0</v>
      </c>
      <c r="L37">
        <v>1</v>
      </c>
      <c r="M37">
        <v>0</v>
      </c>
      <c r="N37">
        <v>0</v>
      </c>
      <c r="O37">
        <v>7</v>
      </c>
      <c r="P37">
        <v>13</v>
      </c>
      <c r="Q37">
        <v>14</v>
      </c>
      <c r="R37">
        <v>6</v>
      </c>
      <c r="S37">
        <v>3</v>
      </c>
      <c r="T37">
        <v>2</v>
      </c>
      <c r="U37">
        <v>0</v>
      </c>
      <c r="V37">
        <v>67.989999999999995</v>
      </c>
      <c r="W37">
        <v>7.59</v>
      </c>
      <c r="X37">
        <v>77.959999999999994</v>
      </c>
      <c r="Y37">
        <v>12.265399246625396</v>
      </c>
      <c r="Z37">
        <v>1</v>
      </c>
      <c r="AA37">
        <v>2.8117095414984958E-2</v>
      </c>
      <c r="AB37">
        <v>-0.43</v>
      </c>
    </row>
    <row r="38" spans="1:28" x14ac:dyDescent="0.35">
      <c r="A38" t="s">
        <v>13</v>
      </c>
      <c r="B38" t="s">
        <v>10</v>
      </c>
      <c r="C38">
        <v>0</v>
      </c>
      <c r="D38">
        <v>0</v>
      </c>
      <c r="E38">
        <f t="shared" si="0"/>
        <v>106.61362120393208</v>
      </c>
      <c r="F38">
        <v>10.560279603445997</v>
      </c>
      <c r="G38">
        <v>1</v>
      </c>
      <c r="H38">
        <v>10.095719546018675</v>
      </c>
      <c r="I38">
        <v>1</v>
      </c>
      <c r="J38">
        <v>2017</v>
      </c>
      <c r="K38">
        <v>0</v>
      </c>
      <c r="L38">
        <v>1</v>
      </c>
      <c r="M38">
        <v>0</v>
      </c>
      <c r="N38">
        <v>0</v>
      </c>
      <c r="O38">
        <v>8</v>
      </c>
      <c r="P38">
        <v>9</v>
      </c>
      <c r="Q38">
        <v>13</v>
      </c>
      <c r="R38">
        <v>5</v>
      </c>
      <c r="S38">
        <v>3</v>
      </c>
      <c r="T38">
        <v>2</v>
      </c>
      <c r="U38">
        <v>0</v>
      </c>
      <c r="V38">
        <v>67.989999999999995</v>
      </c>
      <c r="W38">
        <v>7.59</v>
      </c>
      <c r="X38">
        <v>77.959999999999994</v>
      </c>
      <c r="Y38">
        <v>12.358169835779256</v>
      </c>
      <c r="Z38">
        <v>1</v>
      </c>
      <c r="AA38">
        <v>4.2579591941197412E-2</v>
      </c>
      <c r="AB38">
        <v>0.73</v>
      </c>
    </row>
    <row r="39" spans="1:28" x14ac:dyDescent="0.35">
      <c r="A39" t="s">
        <v>14</v>
      </c>
      <c r="B39" t="s">
        <v>15</v>
      </c>
      <c r="C39">
        <v>0</v>
      </c>
      <c r="D39">
        <v>0</v>
      </c>
      <c r="E39">
        <f t="shared" si="0"/>
        <v>105.67194135382789</v>
      </c>
      <c r="F39">
        <v>10.582836654262014</v>
      </c>
      <c r="G39">
        <v>1</v>
      </c>
      <c r="H39">
        <v>9.9852189735226382</v>
      </c>
      <c r="I39">
        <v>1</v>
      </c>
      <c r="J39">
        <v>2017</v>
      </c>
      <c r="K39">
        <v>0</v>
      </c>
      <c r="L39">
        <v>1</v>
      </c>
      <c r="M39">
        <v>0</v>
      </c>
      <c r="N39">
        <v>0</v>
      </c>
      <c r="O39">
        <v>4</v>
      </c>
      <c r="P39">
        <v>1</v>
      </c>
      <c r="Q39">
        <v>8</v>
      </c>
      <c r="R39">
        <v>0</v>
      </c>
      <c r="S39">
        <v>1</v>
      </c>
      <c r="T39">
        <v>3</v>
      </c>
      <c r="U39">
        <v>0</v>
      </c>
      <c r="V39">
        <v>69.05</v>
      </c>
      <c r="W39">
        <v>10.039999999999999</v>
      </c>
      <c r="X39">
        <v>78.62</v>
      </c>
      <c r="Y39">
        <v>11.967469814898664</v>
      </c>
      <c r="Z39">
        <v>0</v>
      </c>
      <c r="AA39">
        <v>4.2193988558514334E-2</v>
      </c>
      <c r="AB39">
        <v>0.94</v>
      </c>
    </row>
    <row r="40" spans="1:28" x14ac:dyDescent="0.35">
      <c r="A40" t="s">
        <v>16</v>
      </c>
      <c r="B40" t="s">
        <v>17</v>
      </c>
      <c r="C40">
        <v>0</v>
      </c>
      <c r="D40">
        <v>0</v>
      </c>
      <c r="E40">
        <f t="shared" si="0"/>
        <v>104.74408085696368</v>
      </c>
      <c r="F40">
        <v>10.432261163527064</v>
      </c>
      <c r="G40">
        <v>1</v>
      </c>
      <c r="H40">
        <v>10.040400562743441</v>
      </c>
      <c r="I40">
        <v>1</v>
      </c>
      <c r="J40">
        <v>2017</v>
      </c>
      <c r="K40">
        <v>0</v>
      </c>
      <c r="L40">
        <v>1</v>
      </c>
      <c r="M40">
        <v>0</v>
      </c>
      <c r="N40">
        <v>0</v>
      </c>
      <c r="O40">
        <v>4</v>
      </c>
      <c r="P40">
        <v>7</v>
      </c>
      <c r="Q40">
        <v>15</v>
      </c>
      <c r="R40">
        <v>0</v>
      </c>
      <c r="S40">
        <v>1</v>
      </c>
      <c r="T40">
        <v>2</v>
      </c>
      <c r="U40">
        <v>0</v>
      </c>
      <c r="V40">
        <v>68.16</v>
      </c>
      <c r="W40">
        <v>8.19</v>
      </c>
      <c r="X40">
        <v>77.64</v>
      </c>
      <c r="Y40">
        <v>12.426351502702575</v>
      </c>
      <c r="Z40">
        <v>1</v>
      </c>
      <c r="AA40">
        <v>7.7993015912507457E-2</v>
      </c>
      <c r="AB40">
        <v>0.35</v>
      </c>
    </row>
    <row r="41" spans="1:28" x14ac:dyDescent="0.35">
      <c r="A41" t="s">
        <v>18</v>
      </c>
      <c r="B41" t="s">
        <v>19</v>
      </c>
      <c r="C41">
        <v>0</v>
      </c>
      <c r="D41">
        <v>0</v>
      </c>
      <c r="E41">
        <f t="shared" si="0"/>
        <v>103.05109719331232</v>
      </c>
      <c r="F41">
        <v>10.487607154564978</v>
      </c>
      <c r="G41">
        <v>1</v>
      </c>
      <c r="H41">
        <v>9.8259875369623177</v>
      </c>
      <c r="I41">
        <v>1</v>
      </c>
      <c r="J41">
        <v>2017</v>
      </c>
      <c r="K41">
        <v>0</v>
      </c>
      <c r="L41">
        <v>1</v>
      </c>
      <c r="M41">
        <v>0</v>
      </c>
      <c r="N41">
        <v>0</v>
      </c>
      <c r="O41">
        <v>7</v>
      </c>
      <c r="P41">
        <v>0</v>
      </c>
      <c r="Q41">
        <v>13</v>
      </c>
      <c r="R41">
        <v>4</v>
      </c>
      <c r="S41">
        <v>13</v>
      </c>
      <c r="T41">
        <v>2</v>
      </c>
      <c r="U41">
        <v>1</v>
      </c>
      <c r="V41">
        <v>70.599999999999994</v>
      </c>
      <c r="W41">
        <v>8.3000000000000007</v>
      </c>
      <c r="X41">
        <v>83.44</v>
      </c>
      <c r="Y41">
        <v>12.164510482022097</v>
      </c>
      <c r="Z41">
        <v>1</v>
      </c>
      <c r="AA41">
        <v>-0.11168080771219172</v>
      </c>
      <c r="AB41">
        <v>-0.05</v>
      </c>
    </row>
    <row r="42" spans="1:28" x14ac:dyDescent="0.35">
      <c r="A42" t="s">
        <v>20</v>
      </c>
      <c r="B42" t="s">
        <v>15</v>
      </c>
      <c r="C42">
        <v>0</v>
      </c>
      <c r="D42">
        <v>0</v>
      </c>
      <c r="E42">
        <f t="shared" si="0"/>
        <v>106.17736130698275</v>
      </c>
      <c r="F42">
        <v>10.46345458040514</v>
      </c>
      <c r="G42">
        <v>1</v>
      </c>
      <c r="H42">
        <v>10.147448004965833</v>
      </c>
      <c r="I42">
        <v>1</v>
      </c>
      <c r="J42">
        <v>2017</v>
      </c>
      <c r="K42">
        <v>0</v>
      </c>
      <c r="L42">
        <v>1</v>
      </c>
      <c r="M42">
        <v>0</v>
      </c>
      <c r="N42">
        <v>0</v>
      </c>
      <c r="O42">
        <v>7</v>
      </c>
      <c r="P42">
        <v>13</v>
      </c>
      <c r="Q42">
        <v>8</v>
      </c>
      <c r="R42">
        <v>0</v>
      </c>
      <c r="S42">
        <v>0</v>
      </c>
      <c r="T42">
        <v>2</v>
      </c>
      <c r="U42">
        <v>0</v>
      </c>
      <c r="V42">
        <v>69.05</v>
      </c>
      <c r="W42">
        <v>10.039999999999999</v>
      </c>
      <c r="X42">
        <v>78.62</v>
      </c>
      <c r="Y42">
        <v>11.990530204162793</v>
      </c>
      <c r="Z42">
        <v>0</v>
      </c>
      <c r="AA42">
        <v>0.10210230843919593</v>
      </c>
      <c r="AB42">
        <v>0.84</v>
      </c>
    </row>
    <row r="43" spans="1:28" x14ac:dyDescent="0.35">
      <c r="A43" t="s">
        <v>21</v>
      </c>
      <c r="B43" t="s">
        <v>17</v>
      </c>
      <c r="C43">
        <v>0</v>
      </c>
      <c r="D43">
        <v>0</v>
      </c>
      <c r="E43">
        <f t="shared" si="0"/>
        <v>100.59213546914646</v>
      </c>
      <c r="F43">
        <v>10.298008962726952</v>
      </c>
      <c r="G43">
        <v>1</v>
      </c>
      <c r="H43">
        <v>9.7681149660321598</v>
      </c>
      <c r="I43">
        <v>1</v>
      </c>
      <c r="J43">
        <v>2017</v>
      </c>
      <c r="K43">
        <v>0</v>
      </c>
      <c r="L43">
        <v>1</v>
      </c>
      <c r="M43">
        <v>0</v>
      </c>
      <c r="N43">
        <v>0</v>
      </c>
      <c r="O43">
        <v>5</v>
      </c>
      <c r="P43">
        <v>5</v>
      </c>
      <c r="Q43">
        <v>13</v>
      </c>
      <c r="R43">
        <v>2</v>
      </c>
      <c r="S43">
        <v>6</v>
      </c>
      <c r="T43">
        <v>3</v>
      </c>
      <c r="U43">
        <v>0</v>
      </c>
      <c r="V43">
        <v>68.16</v>
      </c>
      <c r="W43">
        <v>8.19</v>
      </c>
      <c r="X43">
        <v>77.64</v>
      </c>
      <c r="Y43">
        <v>12.270615957861121</v>
      </c>
      <c r="Z43">
        <v>1</v>
      </c>
      <c r="AA43">
        <v>0.16131471141043255</v>
      </c>
      <c r="AB43">
        <v>0.25</v>
      </c>
    </row>
    <row r="44" spans="1:28" x14ac:dyDescent="0.35">
      <c r="A44" t="s">
        <v>22</v>
      </c>
      <c r="B44" t="s">
        <v>15</v>
      </c>
      <c r="C44">
        <v>0</v>
      </c>
      <c r="D44">
        <v>0</v>
      </c>
      <c r="E44">
        <f t="shared" si="0"/>
        <v>103.61619700205915</v>
      </c>
      <c r="F44">
        <v>10.377957509383915</v>
      </c>
      <c r="G44">
        <v>1</v>
      </c>
      <c r="H44">
        <v>9.9842572017054163</v>
      </c>
      <c r="I44">
        <v>1</v>
      </c>
      <c r="J44">
        <v>2017</v>
      </c>
      <c r="K44">
        <v>0</v>
      </c>
      <c r="L44">
        <v>1</v>
      </c>
      <c r="M44">
        <v>0</v>
      </c>
      <c r="N44">
        <v>0</v>
      </c>
      <c r="O44">
        <v>4</v>
      </c>
      <c r="P44">
        <v>10</v>
      </c>
      <c r="Q44">
        <v>7</v>
      </c>
      <c r="R44">
        <v>2</v>
      </c>
      <c r="S44">
        <v>1</v>
      </c>
      <c r="T44">
        <v>3</v>
      </c>
      <c r="U44">
        <v>0</v>
      </c>
      <c r="V44">
        <v>69.05</v>
      </c>
      <c r="W44">
        <v>10.039999999999999</v>
      </c>
      <c r="X44">
        <v>78.62</v>
      </c>
      <c r="Y44">
        <v>11.845212182420012</v>
      </c>
      <c r="Z44">
        <v>0</v>
      </c>
      <c r="AA44">
        <v>3.5693947072197002E-2</v>
      </c>
      <c r="AB44">
        <v>0.88</v>
      </c>
    </row>
    <row r="45" spans="1:28" x14ac:dyDescent="0.35">
      <c r="A45" t="s">
        <v>23</v>
      </c>
      <c r="B45" t="s">
        <v>10</v>
      </c>
      <c r="C45">
        <v>0</v>
      </c>
      <c r="D45">
        <v>0</v>
      </c>
      <c r="E45">
        <f t="shared" si="0"/>
        <v>103.39178614653753</v>
      </c>
      <c r="F45">
        <v>10.39396825292703</v>
      </c>
      <c r="G45">
        <v>1</v>
      </c>
      <c r="H45">
        <v>9.9472870832967502</v>
      </c>
      <c r="I45">
        <v>1</v>
      </c>
      <c r="J45">
        <v>2017</v>
      </c>
      <c r="K45">
        <v>0</v>
      </c>
      <c r="L45">
        <v>1</v>
      </c>
      <c r="M45">
        <v>0</v>
      </c>
      <c r="N45">
        <v>0</v>
      </c>
      <c r="O45">
        <v>6</v>
      </c>
      <c r="P45">
        <v>1</v>
      </c>
      <c r="Q45">
        <v>8</v>
      </c>
      <c r="R45">
        <v>1</v>
      </c>
      <c r="S45">
        <v>0</v>
      </c>
      <c r="T45">
        <v>1</v>
      </c>
      <c r="U45">
        <v>0</v>
      </c>
      <c r="V45">
        <v>67.989999999999995</v>
      </c>
      <c r="W45">
        <v>7.59</v>
      </c>
      <c r="X45">
        <v>77.959999999999994</v>
      </c>
      <c r="Y45">
        <v>11.930303474109746</v>
      </c>
      <c r="Z45">
        <v>0</v>
      </c>
      <c r="AA45">
        <v>4.5136566828108259E-2</v>
      </c>
      <c r="AB45">
        <v>0.66</v>
      </c>
    </row>
    <row r="46" spans="1:28" x14ac:dyDescent="0.35">
      <c r="A46" t="s">
        <v>24</v>
      </c>
      <c r="B46" t="s">
        <v>19</v>
      </c>
      <c r="C46">
        <v>0</v>
      </c>
      <c r="D46">
        <v>0</v>
      </c>
      <c r="E46">
        <f t="shared" si="0"/>
        <v>103.31360785132651</v>
      </c>
      <c r="F46">
        <v>10.348674968660216</v>
      </c>
      <c r="G46">
        <v>1</v>
      </c>
      <c r="H46">
        <v>9.9832691783440879</v>
      </c>
      <c r="I46">
        <v>1</v>
      </c>
      <c r="J46">
        <v>2017</v>
      </c>
      <c r="K46">
        <v>0</v>
      </c>
      <c r="L46">
        <v>1</v>
      </c>
      <c r="M46">
        <v>0</v>
      </c>
      <c r="N46">
        <v>0</v>
      </c>
      <c r="O46">
        <v>6</v>
      </c>
      <c r="P46">
        <v>1</v>
      </c>
      <c r="Q46">
        <v>15</v>
      </c>
      <c r="R46">
        <v>4</v>
      </c>
      <c r="S46">
        <v>4</v>
      </c>
      <c r="T46">
        <v>4</v>
      </c>
      <c r="U46">
        <v>1</v>
      </c>
      <c r="V46">
        <v>70.599999999999994</v>
      </c>
      <c r="W46">
        <v>8.3000000000000007</v>
      </c>
      <c r="X46">
        <v>87.18</v>
      </c>
      <c r="Y46">
        <v>12.401129884105295</v>
      </c>
      <c r="Z46">
        <v>1</v>
      </c>
      <c r="AA46">
        <v>6.0397829713522519E-2</v>
      </c>
      <c r="AB46">
        <v>0.04</v>
      </c>
    </row>
    <row r="47" spans="1:28" x14ac:dyDescent="0.35">
      <c r="A47" t="s">
        <v>26</v>
      </c>
      <c r="B47" t="s">
        <v>27</v>
      </c>
      <c r="C47">
        <v>0</v>
      </c>
      <c r="D47">
        <v>0</v>
      </c>
      <c r="E47">
        <f t="shared" si="0"/>
        <v>99.355986710708294</v>
      </c>
      <c r="F47">
        <v>10.256939553562198</v>
      </c>
      <c r="G47">
        <v>1</v>
      </c>
      <c r="H47">
        <v>9.6867088074241714</v>
      </c>
      <c r="I47">
        <v>0</v>
      </c>
      <c r="J47">
        <v>2017</v>
      </c>
      <c r="K47">
        <v>0</v>
      </c>
      <c r="L47">
        <v>1</v>
      </c>
      <c r="M47">
        <v>0</v>
      </c>
      <c r="N47">
        <v>0</v>
      </c>
      <c r="O47">
        <v>7</v>
      </c>
      <c r="P47">
        <v>2</v>
      </c>
      <c r="Q47">
        <v>22</v>
      </c>
      <c r="R47">
        <v>9</v>
      </c>
      <c r="S47">
        <v>7</v>
      </c>
      <c r="T47">
        <v>1</v>
      </c>
      <c r="U47">
        <v>1</v>
      </c>
      <c r="V47">
        <v>68.319999999999993</v>
      </c>
      <c r="W47">
        <v>6.64</v>
      </c>
      <c r="X47">
        <v>86.08</v>
      </c>
      <c r="Y47">
        <v>12.345569756056392</v>
      </c>
      <c r="Z47">
        <v>1</v>
      </c>
      <c r="AA47">
        <v>-3.5835505531545714E-2</v>
      </c>
      <c r="AB47">
        <v>0.34</v>
      </c>
    </row>
    <row r="48" spans="1:28" x14ac:dyDescent="0.35">
      <c r="A48" t="s">
        <v>28</v>
      </c>
      <c r="B48" t="s">
        <v>10</v>
      </c>
      <c r="C48">
        <v>0</v>
      </c>
      <c r="D48">
        <v>0</v>
      </c>
      <c r="E48">
        <f t="shared" si="0"/>
        <v>100.22310490850221</v>
      </c>
      <c r="F48">
        <v>10.30903780605691</v>
      </c>
      <c r="G48">
        <v>1</v>
      </c>
      <c r="H48">
        <v>9.7218680146480523</v>
      </c>
      <c r="I48">
        <v>0</v>
      </c>
      <c r="J48">
        <v>2017</v>
      </c>
      <c r="K48">
        <v>0</v>
      </c>
      <c r="L48">
        <v>1</v>
      </c>
      <c r="M48">
        <v>0</v>
      </c>
      <c r="N48">
        <v>0</v>
      </c>
      <c r="O48">
        <v>8</v>
      </c>
      <c r="P48">
        <v>1</v>
      </c>
      <c r="Q48">
        <v>7</v>
      </c>
      <c r="R48">
        <v>3</v>
      </c>
      <c r="S48">
        <v>0</v>
      </c>
      <c r="T48">
        <v>1</v>
      </c>
      <c r="U48">
        <v>0</v>
      </c>
      <c r="V48">
        <v>67.989999999999995</v>
      </c>
      <c r="W48">
        <v>7.59</v>
      </c>
      <c r="X48">
        <v>77.959999999999994</v>
      </c>
      <c r="Y48">
        <v>11.96226323550901</v>
      </c>
      <c r="Z48">
        <v>0</v>
      </c>
      <c r="AA48">
        <v>6.5814117058936361E-2</v>
      </c>
      <c r="AB48">
        <v>0.4</v>
      </c>
    </row>
    <row r="49" spans="1:28" x14ac:dyDescent="0.35">
      <c r="A49" t="s">
        <v>29</v>
      </c>
      <c r="B49" t="s">
        <v>30</v>
      </c>
      <c r="C49">
        <v>0</v>
      </c>
      <c r="D49">
        <v>1</v>
      </c>
      <c r="E49">
        <f t="shared" si="0"/>
        <v>100.52828968720333</v>
      </c>
      <c r="F49">
        <v>10.203764790623836</v>
      </c>
      <c r="G49">
        <v>0</v>
      </c>
      <c r="H49">
        <v>9.852078301489076</v>
      </c>
      <c r="I49">
        <v>1</v>
      </c>
      <c r="J49">
        <v>2017</v>
      </c>
      <c r="K49">
        <v>0</v>
      </c>
      <c r="L49">
        <v>1</v>
      </c>
      <c r="M49">
        <v>0</v>
      </c>
      <c r="N49">
        <v>0</v>
      </c>
      <c r="O49">
        <v>0</v>
      </c>
      <c r="P49">
        <v>2</v>
      </c>
      <c r="Q49">
        <v>2</v>
      </c>
      <c r="R49">
        <v>1</v>
      </c>
      <c r="S49">
        <v>0</v>
      </c>
      <c r="T49">
        <v>2</v>
      </c>
      <c r="U49">
        <v>0</v>
      </c>
      <c r="V49">
        <v>53.83</v>
      </c>
      <c r="W49">
        <v>-1.99</v>
      </c>
      <c r="X49">
        <v>57.92</v>
      </c>
      <c r="Y49">
        <v>12.45957024068144</v>
      </c>
      <c r="Z49">
        <v>1</v>
      </c>
      <c r="AA49">
        <v>5.4832892046885712E-2</v>
      </c>
      <c r="AB49">
        <v>0.97</v>
      </c>
    </row>
    <row r="50" spans="1:28" x14ac:dyDescent="0.35">
      <c r="A50" t="s">
        <v>31</v>
      </c>
      <c r="B50" t="s">
        <v>15</v>
      </c>
      <c r="C50">
        <v>0</v>
      </c>
      <c r="D50">
        <v>0</v>
      </c>
      <c r="E50">
        <f t="shared" si="0"/>
        <v>102.49873170354473</v>
      </c>
      <c r="F50">
        <v>10.326574289401995</v>
      </c>
      <c r="G50">
        <v>1</v>
      </c>
      <c r="H50">
        <v>9.9257245269360634</v>
      </c>
      <c r="I50">
        <v>1</v>
      </c>
      <c r="J50">
        <v>2017</v>
      </c>
      <c r="K50">
        <v>0</v>
      </c>
      <c r="L50">
        <v>1</v>
      </c>
      <c r="M50">
        <v>0</v>
      </c>
      <c r="N50">
        <v>0</v>
      </c>
      <c r="O50">
        <v>4</v>
      </c>
      <c r="P50">
        <v>0</v>
      </c>
      <c r="Q50">
        <v>8</v>
      </c>
      <c r="R50">
        <v>4</v>
      </c>
      <c r="S50">
        <v>1</v>
      </c>
      <c r="T50">
        <v>2</v>
      </c>
      <c r="U50">
        <v>0</v>
      </c>
      <c r="V50">
        <v>69.05</v>
      </c>
      <c r="W50">
        <v>10.039999999999999</v>
      </c>
      <c r="X50">
        <v>78.62</v>
      </c>
      <c r="Y50">
        <v>11.734110650364087</v>
      </c>
      <c r="Z50">
        <v>0</v>
      </c>
      <c r="AA50">
        <v>3.6529243852682337E-2</v>
      </c>
      <c r="AB50">
        <v>0.74</v>
      </c>
    </row>
    <row r="51" spans="1:28" x14ac:dyDescent="0.35">
      <c r="A51" t="s">
        <v>32</v>
      </c>
      <c r="B51" t="s">
        <v>25</v>
      </c>
      <c r="C51">
        <v>0</v>
      </c>
      <c r="D51">
        <v>0</v>
      </c>
      <c r="E51">
        <f t="shared" si="0"/>
        <v>100.70563302879266</v>
      </c>
      <c r="F51">
        <v>10.348951889243182</v>
      </c>
      <c r="G51">
        <v>1</v>
      </c>
      <c r="H51">
        <v>9.7309982794941039</v>
      </c>
      <c r="I51">
        <v>0</v>
      </c>
      <c r="J51">
        <v>2017</v>
      </c>
      <c r="K51">
        <v>0</v>
      </c>
      <c r="L51">
        <v>1</v>
      </c>
      <c r="M51">
        <v>0</v>
      </c>
      <c r="N51">
        <v>0</v>
      </c>
      <c r="O51">
        <v>4</v>
      </c>
      <c r="P51">
        <v>0</v>
      </c>
      <c r="Q51">
        <v>15</v>
      </c>
      <c r="R51">
        <v>3</v>
      </c>
      <c r="S51">
        <v>1</v>
      </c>
      <c r="T51">
        <v>2</v>
      </c>
      <c r="U51">
        <v>0</v>
      </c>
      <c r="V51">
        <v>72.77</v>
      </c>
      <c r="W51">
        <v>10.68</v>
      </c>
      <c r="X51">
        <v>87.18</v>
      </c>
      <c r="Y51">
        <v>11.908092904550719</v>
      </c>
      <c r="Z51">
        <v>0</v>
      </c>
      <c r="AA51">
        <v>-2.7794162697244731E-2</v>
      </c>
      <c r="AB51">
        <v>-0.12</v>
      </c>
    </row>
    <row r="52" spans="1:28" x14ac:dyDescent="0.35">
      <c r="A52" t="s">
        <v>33</v>
      </c>
      <c r="B52" t="s">
        <v>30</v>
      </c>
      <c r="C52">
        <v>0</v>
      </c>
      <c r="D52">
        <v>0</v>
      </c>
      <c r="E52">
        <f t="shared" si="0"/>
        <v>99.124738457435228</v>
      </c>
      <c r="F52">
        <v>10.137709189569492</v>
      </c>
      <c r="G52">
        <v>0</v>
      </c>
      <c r="H52">
        <v>9.7778242208232715</v>
      </c>
      <c r="I52">
        <v>1</v>
      </c>
      <c r="J52">
        <v>2017</v>
      </c>
      <c r="K52">
        <v>0</v>
      </c>
      <c r="L52">
        <v>1</v>
      </c>
      <c r="M52">
        <v>0</v>
      </c>
      <c r="N52">
        <v>0</v>
      </c>
      <c r="O52">
        <v>0</v>
      </c>
      <c r="P52">
        <v>4</v>
      </c>
      <c r="Q52">
        <v>6</v>
      </c>
      <c r="R52">
        <v>1</v>
      </c>
      <c r="S52">
        <v>1</v>
      </c>
      <c r="T52">
        <v>2</v>
      </c>
      <c r="U52">
        <v>0</v>
      </c>
      <c r="V52">
        <v>53.83</v>
      </c>
      <c r="W52">
        <v>-1.99</v>
      </c>
      <c r="X52">
        <v>57.92</v>
      </c>
      <c r="Y52">
        <v>12.564278102729801</v>
      </c>
      <c r="Z52">
        <v>1</v>
      </c>
      <c r="AA52">
        <v>0.31630409029228684</v>
      </c>
      <c r="AB52">
        <v>1.23</v>
      </c>
    </row>
    <row r="53" spans="1:28" x14ac:dyDescent="0.35">
      <c r="A53" t="s">
        <v>34</v>
      </c>
      <c r="B53" t="s">
        <v>35</v>
      </c>
      <c r="C53">
        <v>0</v>
      </c>
      <c r="D53">
        <v>0</v>
      </c>
      <c r="E53">
        <f t="shared" si="0"/>
        <v>101.29248885167114</v>
      </c>
      <c r="F53">
        <v>10.299194433020427</v>
      </c>
      <c r="G53">
        <v>1</v>
      </c>
      <c r="H53">
        <v>9.8349914170874886</v>
      </c>
      <c r="I53">
        <v>1</v>
      </c>
      <c r="J53">
        <v>2017</v>
      </c>
      <c r="K53">
        <v>0</v>
      </c>
      <c r="L53">
        <v>1</v>
      </c>
      <c r="M53">
        <v>0</v>
      </c>
      <c r="N53">
        <v>0</v>
      </c>
      <c r="O53">
        <v>4</v>
      </c>
      <c r="P53">
        <v>12</v>
      </c>
      <c r="Q53">
        <v>19</v>
      </c>
      <c r="R53">
        <v>4</v>
      </c>
      <c r="S53">
        <v>9</v>
      </c>
      <c r="T53">
        <v>2</v>
      </c>
      <c r="U53">
        <v>1</v>
      </c>
      <c r="V53">
        <v>70.84</v>
      </c>
      <c r="W53">
        <v>8.93</v>
      </c>
      <c r="X53">
        <v>81.319999999999993</v>
      </c>
      <c r="Y53">
        <v>12.221906941178183</v>
      </c>
      <c r="Z53">
        <v>1</v>
      </c>
      <c r="AA53">
        <v>-5.2956142214808495E-2</v>
      </c>
      <c r="AB53">
        <v>-0.04</v>
      </c>
    </row>
    <row r="54" spans="1:28" x14ac:dyDescent="0.35">
      <c r="A54" t="s">
        <v>36</v>
      </c>
      <c r="B54" t="s">
        <v>17</v>
      </c>
      <c r="C54">
        <v>0</v>
      </c>
      <c r="D54">
        <v>0</v>
      </c>
      <c r="E54">
        <f t="shared" si="0"/>
        <v>98.07685447827383</v>
      </c>
      <c r="F54">
        <v>10.094210640055403</v>
      </c>
      <c r="G54">
        <v>0</v>
      </c>
      <c r="H54">
        <v>9.7161489863397108</v>
      </c>
      <c r="I54">
        <v>0</v>
      </c>
      <c r="J54">
        <v>2017</v>
      </c>
      <c r="K54">
        <v>0</v>
      </c>
      <c r="L54">
        <v>1</v>
      </c>
      <c r="M54">
        <v>0</v>
      </c>
      <c r="N54">
        <v>0</v>
      </c>
      <c r="O54">
        <v>4</v>
      </c>
      <c r="P54">
        <v>0</v>
      </c>
      <c r="Q54">
        <v>12</v>
      </c>
      <c r="R54">
        <v>0</v>
      </c>
      <c r="S54">
        <v>1</v>
      </c>
      <c r="T54">
        <v>1</v>
      </c>
      <c r="U54">
        <v>0</v>
      </c>
      <c r="V54">
        <v>68.16</v>
      </c>
      <c r="W54">
        <v>8.19</v>
      </c>
      <c r="X54">
        <v>77.64</v>
      </c>
      <c r="Y54">
        <v>12.249859449621608</v>
      </c>
      <c r="Z54">
        <v>1</v>
      </c>
      <c r="AA54">
        <v>0.14789595928875424</v>
      </c>
      <c r="AB54">
        <v>0.4</v>
      </c>
    </row>
    <row r="55" spans="1:28" x14ac:dyDescent="0.35">
      <c r="A55" t="s">
        <v>37</v>
      </c>
      <c r="B55" t="s">
        <v>15</v>
      </c>
      <c r="C55">
        <v>0</v>
      </c>
      <c r="D55">
        <v>0</v>
      </c>
      <c r="E55">
        <f t="shared" si="0"/>
        <v>98.396588575859354</v>
      </c>
      <c r="F55">
        <v>10.150115313461033</v>
      </c>
      <c r="G55">
        <v>0</v>
      </c>
      <c r="H55">
        <v>9.6941350454773936</v>
      </c>
      <c r="I55">
        <v>0</v>
      </c>
      <c r="J55">
        <v>2017</v>
      </c>
      <c r="K55">
        <v>0</v>
      </c>
      <c r="L55">
        <v>1</v>
      </c>
      <c r="M55">
        <v>0</v>
      </c>
      <c r="N55">
        <v>0</v>
      </c>
      <c r="O55">
        <v>2</v>
      </c>
      <c r="P55">
        <v>6</v>
      </c>
      <c r="Q55">
        <v>9</v>
      </c>
      <c r="R55">
        <v>0</v>
      </c>
      <c r="S55">
        <v>0</v>
      </c>
      <c r="T55">
        <v>2</v>
      </c>
      <c r="U55">
        <v>0</v>
      </c>
      <c r="V55">
        <v>69.05</v>
      </c>
      <c r="W55">
        <v>10.039999999999999</v>
      </c>
      <c r="X55">
        <v>78.62</v>
      </c>
      <c r="Y55">
        <v>11.666523596395493</v>
      </c>
      <c r="Z55">
        <v>0</v>
      </c>
      <c r="AA55">
        <v>7.3027354906146008E-2</v>
      </c>
      <c r="AB55">
        <v>0.87</v>
      </c>
    </row>
    <row r="56" spans="1:28" x14ac:dyDescent="0.35">
      <c r="A56" t="s">
        <v>38</v>
      </c>
      <c r="B56" t="s">
        <v>27</v>
      </c>
      <c r="C56">
        <v>0</v>
      </c>
      <c r="D56">
        <v>0</v>
      </c>
      <c r="E56">
        <f t="shared" si="0"/>
        <v>95.399790005744862</v>
      </c>
      <c r="F56">
        <v>10.061154894989802</v>
      </c>
      <c r="G56">
        <v>0</v>
      </c>
      <c r="H56">
        <v>9.4819919782023749</v>
      </c>
      <c r="I56">
        <v>0</v>
      </c>
      <c r="J56">
        <v>2017</v>
      </c>
      <c r="K56">
        <v>0</v>
      </c>
      <c r="L56">
        <v>1</v>
      </c>
      <c r="M56">
        <v>0</v>
      </c>
      <c r="N56">
        <v>0</v>
      </c>
      <c r="O56">
        <v>4</v>
      </c>
      <c r="P56">
        <v>2</v>
      </c>
      <c r="Q56">
        <v>19</v>
      </c>
      <c r="R56">
        <v>3</v>
      </c>
      <c r="S56">
        <v>7</v>
      </c>
      <c r="T56">
        <v>1</v>
      </c>
      <c r="U56">
        <v>1</v>
      </c>
      <c r="V56">
        <v>68.319999999999993</v>
      </c>
      <c r="W56">
        <v>6.64</v>
      </c>
      <c r="X56">
        <v>86.08</v>
      </c>
      <c r="Y56">
        <v>12.158747456185619</v>
      </c>
      <c r="Z56">
        <v>0</v>
      </c>
      <c r="AA56">
        <v>-5.7735154826005435E-2</v>
      </c>
      <c r="AB56">
        <v>0.23</v>
      </c>
    </row>
    <row r="57" spans="1:28" x14ac:dyDescent="0.35">
      <c r="A57" t="s">
        <v>39</v>
      </c>
      <c r="B57" t="s">
        <v>30</v>
      </c>
      <c r="C57">
        <v>0</v>
      </c>
      <c r="D57">
        <v>1</v>
      </c>
      <c r="E57">
        <f t="shared" si="0"/>
        <v>95.350625799691215</v>
      </c>
      <c r="F57">
        <v>10.037511131227937</v>
      </c>
      <c r="G57">
        <v>0</v>
      </c>
      <c r="H57">
        <v>9.4994291466381178</v>
      </c>
      <c r="I57">
        <v>0</v>
      </c>
      <c r="J57">
        <v>2017</v>
      </c>
      <c r="K57">
        <v>0</v>
      </c>
      <c r="L57">
        <v>1</v>
      </c>
      <c r="M57">
        <v>0</v>
      </c>
      <c r="N57">
        <v>0</v>
      </c>
      <c r="O57">
        <v>3</v>
      </c>
      <c r="P57">
        <v>2</v>
      </c>
      <c r="Q57">
        <v>2</v>
      </c>
      <c r="R57">
        <v>1</v>
      </c>
      <c r="S57">
        <v>1</v>
      </c>
      <c r="T57">
        <v>2</v>
      </c>
      <c r="U57">
        <v>0</v>
      </c>
      <c r="V57">
        <v>53.83</v>
      </c>
      <c r="W57">
        <v>-1.99</v>
      </c>
      <c r="X57">
        <v>57.92</v>
      </c>
      <c r="Y57">
        <v>12.515132925335285</v>
      </c>
      <c r="Z57">
        <v>1</v>
      </c>
      <c r="AA57">
        <v>3.7835043508192293E-2</v>
      </c>
      <c r="AB57">
        <v>1.26</v>
      </c>
    </row>
    <row r="58" spans="1:28" x14ac:dyDescent="0.35">
      <c r="A58" t="s">
        <v>41</v>
      </c>
      <c r="B58" t="s">
        <v>42</v>
      </c>
      <c r="C58">
        <v>0</v>
      </c>
      <c r="D58">
        <v>0</v>
      </c>
      <c r="E58">
        <f t="shared" si="0"/>
        <v>86.921589642864191</v>
      </c>
      <c r="F58">
        <v>9.9192741639776543</v>
      </c>
      <c r="G58">
        <v>0</v>
      </c>
      <c r="H58">
        <v>8.7628981925435969</v>
      </c>
      <c r="I58">
        <v>0</v>
      </c>
      <c r="J58">
        <v>2017</v>
      </c>
      <c r="K58">
        <v>0</v>
      </c>
      <c r="L58">
        <v>1</v>
      </c>
      <c r="M58">
        <v>0</v>
      </c>
      <c r="N58">
        <v>0</v>
      </c>
      <c r="P58">
        <v>13</v>
      </c>
      <c r="Q58">
        <v>19</v>
      </c>
      <c r="R58">
        <v>3</v>
      </c>
      <c r="S58">
        <v>1</v>
      </c>
      <c r="T58">
        <v>2</v>
      </c>
      <c r="U58">
        <v>1</v>
      </c>
      <c r="V58">
        <v>68.010000000000005</v>
      </c>
      <c r="W58">
        <v>10.09</v>
      </c>
      <c r="X58">
        <v>78.75</v>
      </c>
      <c r="Y58">
        <v>11.979473254382167</v>
      </c>
      <c r="Z58">
        <v>0</v>
      </c>
      <c r="AA58">
        <v>2.3432504002163099E-2</v>
      </c>
      <c r="AB58">
        <v>0.41</v>
      </c>
    </row>
    <row r="59" spans="1:28" x14ac:dyDescent="0.35">
      <c r="A59" t="s">
        <v>43</v>
      </c>
      <c r="B59" t="s">
        <v>30</v>
      </c>
      <c r="C59">
        <v>0</v>
      </c>
      <c r="D59">
        <v>1</v>
      </c>
      <c r="E59">
        <f t="shared" si="0"/>
        <v>91.707837411488654</v>
      </c>
      <c r="F59">
        <v>9.7337386712210794</v>
      </c>
      <c r="G59">
        <v>0</v>
      </c>
      <c r="H59">
        <v>9.4216457323467555</v>
      </c>
      <c r="I59">
        <v>0</v>
      </c>
      <c r="J59">
        <v>2017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4</v>
      </c>
      <c r="R59">
        <v>2</v>
      </c>
      <c r="S59">
        <v>1</v>
      </c>
      <c r="T59">
        <v>2</v>
      </c>
      <c r="U59">
        <v>0</v>
      </c>
      <c r="V59">
        <v>53.83</v>
      </c>
      <c r="W59">
        <v>-1.99</v>
      </c>
      <c r="X59">
        <v>57.92</v>
      </c>
      <c r="Y59">
        <v>12.49358365059336</v>
      </c>
      <c r="Z59">
        <v>1</v>
      </c>
      <c r="AA59">
        <v>5.7925286915330013E-2</v>
      </c>
      <c r="AB59">
        <v>1.07</v>
      </c>
    </row>
    <row r="60" spans="1:28" x14ac:dyDescent="0.35">
      <c r="A60" t="s">
        <v>44</v>
      </c>
      <c r="B60" t="s">
        <v>25</v>
      </c>
      <c r="C60">
        <v>0</v>
      </c>
      <c r="D60">
        <v>0</v>
      </c>
      <c r="E60">
        <f t="shared" si="0"/>
        <v>95.137699717739181</v>
      </c>
      <c r="F60">
        <v>9.9757610542357256</v>
      </c>
      <c r="G60">
        <v>0</v>
      </c>
      <c r="H60">
        <v>9.5368863789438443</v>
      </c>
      <c r="I60">
        <v>0</v>
      </c>
      <c r="J60">
        <v>2017</v>
      </c>
      <c r="K60">
        <v>0</v>
      </c>
      <c r="L60">
        <v>1</v>
      </c>
      <c r="M60">
        <v>0</v>
      </c>
      <c r="N60">
        <v>0</v>
      </c>
      <c r="O60">
        <v>8</v>
      </c>
      <c r="P60">
        <v>13</v>
      </c>
      <c r="Q60">
        <v>14</v>
      </c>
      <c r="R60">
        <v>2</v>
      </c>
      <c r="S60">
        <v>1</v>
      </c>
      <c r="T60">
        <v>1</v>
      </c>
      <c r="U60">
        <v>0</v>
      </c>
      <c r="V60">
        <v>72.77</v>
      </c>
      <c r="W60">
        <v>10.68</v>
      </c>
      <c r="X60">
        <v>87.18</v>
      </c>
      <c r="Y60">
        <v>11.972794612673987</v>
      </c>
      <c r="Z60">
        <v>0</v>
      </c>
      <c r="AA60">
        <v>-1.0579129104771616E-2</v>
      </c>
      <c r="AB60">
        <v>0.1</v>
      </c>
    </row>
    <row r="61" spans="1:28" x14ac:dyDescent="0.35">
      <c r="A61" t="s">
        <v>46</v>
      </c>
      <c r="B61" t="s">
        <v>47</v>
      </c>
      <c r="C61">
        <v>0</v>
      </c>
      <c r="D61">
        <v>0</v>
      </c>
      <c r="E61">
        <f t="shared" si="0"/>
        <v>91.757630038988722</v>
      </c>
      <c r="F61">
        <v>9.727122790482511</v>
      </c>
      <c r="G61">
        <v>0</v>
      </c>
      <c r="H61">
        <v>9.4331727907011551</v>
      </c>
      <c r="I61">
        <v>0</v>
      </c>
      <c r="J61">
        <v>2017</v>
      </c>
      <c r="K61">
        <v>0</v>
      </c>
      <c r="L61">
        <v>1</v>
      </c>
      <c r="M61">
        <v>0</v>
      </c>
      <c r="N61">
        <v>0</v>
      </c>
      <c r="O61">
        <v>4</v>
      </c>
      <c r="P61">
        <v>10</v>
      </c>
      <c r="Q61">
        <v>16</v>
      </c>
      <c r="R61">
        <v>2</v>
      </c>
      <c r="S61">
        <v>0</v>
      </c>
      <c r="T61">
        <v>4</v>
      </c>
      <c r="U61">
        <v>1</v>
      </c>
      <c r="V61">
        <v>62.93</v>
      </c>
      <c r="W61">
        <v>4.78</v>
      </c>
      <c r="X61">
        <v>83.65</v>
      </c>
      <c r="Y61">
        <v>12.238838657295329</v>
      </c>
      <c r="Z61">
        <v>1</v>
      </c>
      <c r="AA61">
        <v>7.8560227018146522E-2</v>
      </c>
      <c r="AB61">
        <v>0.45</v>
      </c>
    </row>
    <row r="62" spans="1:28" x14ac:dyDescent="0.35">
      <c r="A62" t="s">
        <v>48</v>
      </c>
      <c r="B62" t="s">
        <v>19</v>
      </c>
      <c r="C62">
        <v>0</v>
      </c>
      <c r="D62">
        <v>0</v>
      </c>
      <c r="E62">
        <f t="shared" si="0"/>
        <v>89.121915698793089</v>
      </c>
      <c r="F62">
        <v>9.6874512702743427</v>
      </c>
      <c r="G62">
        <v>0</v>
      </c>
      <c r="H62">
        <v>9.1997278966719609</v>
      </c>
      <c r="I62">
        <v>0</v>
      </c>
      <c r="J62">
        <v>2017</v>
      </c>
      <c r="K62">
        <v>0</v>
      </c>
      <c r="L62">
        <v>1</v>
      </c>
      <c r="M62">
        <v>0</v>
      </c>
      <c r="N62">
        <v>0</v>
      </c>
      <c r="O62">
        <v>4</v>
      </c>
      <c r="P62">
        <v>1</v>
      </c>
      <c r="Q62">
        <v>16</v>
      </c>
      <c r="R62">
        <v>5</v>
      </c>
      <c r="S62">
        <v>1</v>
      </c>
      <c r="T62">
        <v>4</v>
      </c>
      <c r="U62">
        <v>1</v>
      </c>
      <c r="V62">
        <v>70.599999999999994</v>
      </c>
      <c r="W62">
        <v>8.3000000000000007</v>
      </c>
      <c r="X62">
        <v>83.64</v>
      </c>
      <c r="Y62">
        <v>11.8218415817508</v>
      </c>
      <c r="Z62">
        <v>0</v>
      </c>
      <c r="AA62">
        <v>2.5992280714776123E-2</v>
      </c>
      <c r="AB62">
        <v>0.2</v>
      </c>
    </row>
    <row r="63" spans="1:28" x14ac:dyDescent="0.35">
      <c r="A63" t="s">
        <v>49</v>
      </c>
      <c r="B63" t="s">
        <v>50</v>
      </c>
      <c r="C63">
        <v>0</v>
      </c>
      <c r="D63">
        <v>0</v>
      </c>
      <c r="E63">
        <f t="shared" ref="E63:E123" si="1">F63*H63</f>
        <v>87.595324108644533</v>
      </c>
      <c r="F63">
        <v>9.8470733751702451</v>
      </c>
      <c r="G63">
        <v>0</v>
      </c>
      <c r="H63">
        <v>8.8955693505361033</v>
      </c>
      <c r="I63">
        <v>0</v>
      </c>
      <c r="J63">
        <v>2017</v>
      </c>
      <c r="K63">
        <v>0</v>
      </c>
      <c r="L63">
        <v>1</v>
      </c>
      <c r="M63">
        <v>0</v>
      </c>
      <c r="N63">
        <v>0</v>
      </c>
      <c r="O63">
        <v>6</v>
      </c>
      <c r="P63">
        <v>0</v>
      </c>
      <c r="Q63">
        <v>9</v>
      </c>
      <c r="R63">
        <v>5</v>
      </c>
      <c r="S63">
        <v>4</v>
      </c>
      <c r="T63">
        <v>3</v>
      </c>
      <c r="U63">
        <v>1</v>
      </c>
      <c r="V63">
        <v>59.64</v>
      </c>
      <c r="W63">
        <v>3.07</v>
      </c>
      <c r="X63">
        <v>80.72</v>
      </c>
      <c r="Y63">
        <v>11.922616481548571</v>
      </c>
      <c r="Z63">
        <v>0</v>
      </c>
      <c r="AA63">
        <v>-2.6456319151164007E-2</v>
      </c>
      <c r="AB63">
        <v>0.69</v>
      </c>
    </row>
    <row r="64" spans="1:28" x14ac:dyDescent="0.35">
      <c r="A64" t="s">
        <v>51</v>
      </c>
      <c r="B64" t="s">
        <v>47</v>
      </c>
      <c r="C64">
        <v>0</v>
      </c>
      <c r="D64">
        <v>0</v>
      </c>
      <c r="E64">
        <f t="shared" si="1"/>
        <v>88.01722320854347</v>
      </c>
      <c r="F64">
        <v>9.5273962271412511</v>
      </c>
      <c r="G64">
        <v>0</v>
      </c>
      <c r="H64">
        <v>9.238329246536809</v>
      </c>
      <c r="I64">
        <v>0</v>
      </c>
      <c r="J64">
        <v>2017</v>
      </c>
      <c r="K64">
        <v>0</v>
      </c>
      <c r="L64">
        <v>1</v>
      </c>
      <c r="M64">
        <v>0</v>
      </c>
      <c r="N64">
        <v>0</v>
      </c>
      <c r="O64">
        <v>6</v>
      </c>
      <c r="P64">
        <v>0</v>
      </c>
      <c r="Q64">
        <v>15</v>
      </c>
      <c r="R64">
        <v>4</v>
      </c>
      <c r="S64">
        <v>2</v>
      </c>
      <c r="T64">
        <v>3</v>
      </c>
      <c r="U64">
        <v>1</v>
      </c>
      <c r="V64">
        <v>62.93</v>
      </c>
      <c r="W64">
        <v>4.78</v>
      </c>
      <c r="X64">
        <v>83.65</v>
      </c>
      <c r="Y64">
        <v>11.892080125966471</v>
      </c>
      <c r="Z64">
        <v>0</v>
      </c>
      <c r="AA64">
        <v>-3.6916944899934807E-2</v>
      </c>
      <c r="AB64">
        <v>0.54</v>
      </c>
    </row>
    <row r="65" spans="1:28" x14ac:dyDescent="0.35">
      <c r="A65" t="s">
        <v>52</v>
      </c>
      <c r="B65" t="s">
        <v>50</v>
      </c>
      <c r="C65">
        <v>0</v>
      </c>
      <c r="D65">
        <v>0</v>
      </c>
      <c r="E65">
        <f t="shared" si="1"/>
        <v>83.101177438682896</v>
      </c>
      <c r="F65">
        <v>9.2833263767520009</v>
      </c>
      <c r="G65">
        <v>0</v>
      </c>
      <c r="H65">
        <v>8.9516595739638181</v>
      </c>
      <c r="I65">
        <v>0</v>
      </c>
      <c r="J65">
        <v>2017</v>
      </c>
      <c r="K65">
        <v>0</v>
      </c>
      <c r="L65">
        <v>1</v>
      </c>
      <c r="M65">
        <v>0</v>
      </c>
      <c r="N65">
        <v>0</v>
      </c>
      <c r="O65">
        <v>8</v>
      </c>
      <c r="P65">
        <v>15</v>
      </c>
      <c r="Q65">
        <v>10</v>
      </c>
      <c r="R65">
        <v>6</v>
      </c>
      <c r="S65">
        <v>2</v>
      </c>
      <c r="T65">
        <v>1</v>
      </c>
      <c r="U65">
        <v>1</v>
      </c>
      <c r="V65">
        <v>59.64</v>
      </c>
      <c r="W65">
        <v>3.07</v>
      </c>
      <c r="X65">
        <v>80.72</v>
      </c>
      <c r="Y65">
        <v>11.901382572089068</v>
      </c>
      <c r="Z65">
        <v>0</v>
      </c>
      <c r="AA65">
        <v>9.8909448960060015E-2</v>
      </c>
      <c r="AB65">
        <v>0.49</v>
      </c>
    </row>
    <row r="66" spans="1:28" x14ac:dyDescent="0.35">
      <c r="A66" t="s">
        <v>53</v>
      </c>
      <c r="B66" t="s">
        <v>19</v>
      </c>
      <c r="C66">
        <v>0</v>
      </c>
      <c r="D66">
        <v>0</v>
      </c>
      <c r="E66">
        <f t="shared" si="1"/>
        <v>82.970344820781264</v>
      </c>
      <c r="F66">
        <v>9.4812635761948929</v>
      </c>
      <c r="G66">
        <v>0</v>
      </c>
      <c r="H66">
        <v>8.7509796720659967</v>
      </c>
      <c r="I66">
        <v>0</v>
      </c>
      <c r="J66">
        <v>2017</v>
      </c>
      <c r="K66">
        <v>0</v>
      </c>
      <c r="L66">
        <v>1</v>
      </c>
      <c r="M66">
        <v>0</v>
      </c>
      <c r="N66">
        <v>0</v>
      </c>
      <c r="O66">
        <v>7</v>
      </c>
      <c r="P66">
        <v>0</v>
      </c>
      <c r="Q66">
        <v>18</v>
      </c>
      <c r="R66">
        <v>2</v>
      </c>
      <c r="S66">
        <v>1</v>
      </c>
      <c r="T66">
        <v>1</v>
      </c>
      <c r="U66">
        <v>1</v>
      </c>
      <c r="V66">
        <v>70.599999999999994</v>
      </c>
      <c r="W66">
        <v>8.3000000000000007</v>
      </c>
      <c r="X66">
        <v>83.64</v>
      </c>
      <c r="Y66">
        <v>11.868091668882279</v>
      </c>
      <c r="Z66">
        <v>0</v>
      </c>
      <c r="AA66">
        <v>-7.5877094132672226E-2</v>
      </c>
      <c r="AB66">
        <v>-0.11</v>
      </c>
    </row>
    <row r="67" spans="1:28" x14ac:dyDescent="0.35">
      <c r="A67" t="s">
        <v>54</v>
      </c>
      <c r="B67" t="s">
        <v>35</v>
      </c>
      <c r="C67">
        <v>0</v>
      </c>
      <c r="D67">
        <v>1</v>
      </c>
      <c r="E67">
        <f t="shared" si="1"/>
        <v>83.220158667583263</v>
      </c>
      <c r="F67">
        <v>9.4091104355166557</v>
      </c>
      <c r="G67">
        <v>0</v>
      </c>
      <c r="H67">
        <v>8.8446361893523289</v>
      </c>
      <c r="I67">
        <v>0</v>
      </c>
      <c r="J67">
        <v>2017</v>
      </c>
      <c r="K67">
        <v>0</v>
      </c>
      <c r="L67">
        <v>1</v>
      </c>
      <c r="M67">
        <v>0</v>
      </c>
      <c r="N67">
        <v>0</v>
      </c>
      <c r="O67">
        <v>6</v>
      </c>
      <c r="P67">
        <v>6</v>
      </c>
      <c r="Q67">
        <v>10</v>
      </c>
      <c r="R67">
        <v>3</v>
      </c>
      <c r="S67">
        <v>2</v>
      </c>
      <c r="T67">
        <v>1</v>
      </c>
      <c r="U67">
        <v>1</v>
      </c>
      <c r="V67">
        <v>70.84</v>
      </c>
      <c r="W67">
        <v>8.93</v>
      </c>
      <c r="X67">
        <v>81.319999999999993</v>
      </c>
      <c r="Y67">
        <v>11.708805730367839</v>
      </c>
      <c r="Z67">
        <v>0</v>
      </c>
      <c r="AA67">
        <v>-3.8018229489942934E-2</v>
      </c>
      <c r="AB67">
        <v>0.03</v>
      </c>
    </row>
    <row r="68" spans="1:28" x14ac:dyDescent="0.35">
      <c r="A68" t="s">
        <v>9</v>
      </c>
      <c r="B68" t="s">
        <v>10</v>
      </c>
      <c r="C68">
        <v>0</v>
      </c>
      <c r="D68">
        <v>0</v>
      </c>
      <c r="E68">
        <f t="shared" si="1"/>
        <v>112.27039207016807</v>
      </c>
      <c r="F68">
        <v>10.839023584931347</v>
      </c>
      <c r="G68">
        <v>1</v>
      </c>
      <c r="H68">
        <v>10.357980235991818</v>
      </c>
      <c r="I68">
        <v>1</v>
      </c>
      <c r="J68">
        <v>2018</v>
      </c>
      <c r="K68">
        <v>0</v>
      </c>
      <c r="L68">
        <v>0</v>
      </c>
      <c r="M68">
        <v>1</v>
      </c>
      <c r="N68">
        <v>0</v>
      </c>
      <c r="P68">
        <v>1</v>
      </c>
      <c r="Q68">
        <v>15</v>
      </c>
      <c r="R68">
        <v>5</v>
      </c>
      <c r="S68">
        <v>1</v>
      </c>
      <c r="T68">
        <v>3</v>
      </c>
      <c r="U68">
        <v>0</v>
      </c>
      <c r="V68">
        <v>67.8</v>
      </c>
      <c r="W68">
        <v>7.56</v>
      </c>
      <c r="X68">
        <v>71.19</v>
      </c>
      <c r="Y68">
        <v>12.418720796136762</v>
      </c>
      <c r="Z68">
        <v>1</v>
      </c>
      <c r="AA68">
        <v>3.510104199557941E-2</v>
      </c>
      <c r="AB68">
        <v>1.18</v>
      </c>
    </row>
    <row r="69" spans="1:28" x14ac:dyDescent="0.35">
      <c r="A69" t="s">
        <v>55</v>
      </c>
      <c r="B69" t="s">
        <v>10</v>
      </c>
      <c r="C69">
        <v>0</v>
      </c>
      <c r="D69">
        <v>0</v>
      </c>
      <c r="E69">
        <f t="shared" si="1"/>
        <v>109.75913094792544</v>
      </c>
      <c r="F69">
        <v>10.800970783132648</v>
      </c>
      <c r="G69">
        <v>1</v>
      </c>
      <c r="H69">
        <v>10.161969062941171</v>
      </c>
      <c r="I69">
        <v>1</v>
      </c>
      <c r="J69">
        <v>2018</v>
      </c>
      <c r="K69">
        <v>0</v>
      </c>
      <c r="L69">
        <v>0</v>
      </c>
      <c r="M69">
        <v>1</v>
      </c>
      <c r="N69">
        <v>0</v>
      </c>
      <c r="O69">
        <v>7</v>
      </c>
      <c r="P69">
        <v>13</v>
      </c>
      <c r="Q69">
        <v>5</v>
      </c>
      <c r="R69">
        <v>3</v>
      </c>
      <c r="S69">
        <v>1</v>
      </c>
      <c r="T69">
        <v>1</v>
      </c>
      <c r="U69">
        <v>0</v>
      </c>
      <c r="V69">
        <v>67.8</v>
      </c>
      <c r="W69">
        <v>7.56</v>
      </c>
      <c r="X69">
        <v>71.19</v>
      </c>
      <c r="Y69">
        <v>12.277811532357408</v>
      </c>
      <c r="Z69">
        <v>1</v>
      </c>
      <c r="AA69">
        <v>-2.8627539186486844E-2</v>
      </c>
      <c r="AB69">
        <v>1.0900000000000001</v>
      </c>
    </row>
    <row r="70" spans="1:28" x14ac:dyDescent="0.35">
      <c r="A70" t="s">
        <v>56</v>
      </c>
      <c r="B70" t="s">
        <v>10</v>
      </c>
      <c r="C70">
        <v>0</v>
      </c>
      <c r="D70">
        <v>0</v>
      </c>
      <c r="E70">
        <f t="shared" si="1"/>
        <v>108.21917947628681</v>
      </c>
      <c r="F70">
        <v>10.663708228407884</v>
      </c>
      <c r="G70">
        <v>1</v>
      </c>
      <c r="H70">
        <v>10.148362760713322</v>
      </c>
      <c r="I70">
        <v>1</v>
      </c>
      <c r="J70">
        <v>2018</v>
      </c>
      <c r="K70">
        <v>0</v>
      </c>
      <c r="L70">
        <v>0</v>
      </c>
      <c r="M70">
        <v>1</v>
      </c>
      <c r="N70">
        <v>0</v>
      </c>
      <c r="O70">
        <v>8</v>
      </c>
      <c r="P70">
        <v>11</v>
      </c>
      <c r="Q70">
        <v>14</v>
      </c>
      <c r="R70">
        <v>7</v>
      </c>
      <c r="S70">
        <v>3</v>
      </c>
      <c r="T70">
        <v>2</v>
      </c>
      <c r="U70">
        <v>0</v>
      </c>
      <c r="V70">
        <v>67.8</v>
      </c>
      <c r="W70">
        <v>7.56</v>
      </c>
      <c r="X70">
        <v>71.19</v>
      </c>
      <c r="Y70">
        <v>12.282708872488213</v>
      </c>
      <c r="Z70">
        <v>1</v>
      </c>
      <c r="AA70">
        <v>4.0661830753908487E-2</v>
      </c>
      <c r="AB70">
        <v>0.87</v>
      </c>
    </row>
    <row r="71" spans="1:28" x14ac:dyDescent="0.35">
      <c r="A71" t="s">
        <v>57</v>
      </c>
      <c r="B71" t="s">
        <v>10</v>
      </c>
      <c r="C71">
        <v>0</v>
      </c>
      <c r="D71">
        <v>0</v>
      </c>
      <c r="E71">
        <f t="shared" si="1"/>
        <v>106.14270688464136</v>
      </c>
      <c r="F71">
        <v>10.543146340596318</v>
      </c>
      <c r="G71">
        <v>1</v>
      </c>
      <c r="H71">
        <v>10.067460268092793</v>
      </c>
      <c r="I71">
        <v>1</v>
      </c>
      <c r="J71">
        <v>2018</v>
      </c>
      <c r="K71">
        <v>0</v>
      </c>
      <c r="L71">
        <v>0</v>
      </c>
      <c r="M71">
        <v>1</v>
      </c>
      <c r="N71">
        <v>0</v>
      </c>
      <c r="O71">
        <v>8</v>
      </c>
      <c r="P71">
        <v>0</v>
      </c>
      <c r="Q71">
        <v>13</v>
      </c>
      <c r="R71">
        <v>7</v>
      </c>
      <c r="S71">
        <v>4</v>
      </c>
      <c r="T71">
        <v>2</v>
      </c>
      <c r="U71">
        <v>0</v>
      </c>
      <c r="V71">
        <v>67.8</v>
      </c>
      <c r="W71">
        <v>7.56</v>
      </c>
      <c r="X71">
        <v>71.19</v>
      </c>
      <c r="Y71">
        <v>12.371899985947506</v>
      </c>
      <c r="Z71">
        <v>1</v>
      </c>
      <c r="AA71">
        <v>3.2119896512150879E-2</v>
      </c>
      <c r="AB71">
        <v>1.1499999999999999</v>
      </c>
    </row>
    <row r="72" spans="1:28" x14ac:dyDescent="0.35">
      <c r="A72" t="s">
        <v>58</v>
      </c>
      <c r="B72" t="s">
        <v>15</v>
      </c>
      <c r="C72">
        <v>0</v>
      </c>
      <c r="D72">
        <v>0</v>
      </c>
      <c r="E72">
        <f t="shared" si="1"/>
        <v>105.06987963804789</v>
      </c>
      <c r="F72">
        <v>10.567749750065211</v>
      </c>
      <c r="G72">
        <v>1</v>
      </c>
      <c r="H72">
        <v>9.9425026257268758</v>
      </c>
      <c r="I72">
        <v>1</v>
      </c>
      <c r="J72">
        <v>2018</v>
      </c>
      <c r="K72">
        <v>0</v>
      </c>
      <c r="L72">
        <v>0</v>
      </c>
      <c r="M72">
        <v>1</v>
      </c>
      <c r="N72">
        <v>0</v>
      </c>
      <c r="O72">
        <v>6</v>
      </c>
      <c r="P72">
        <v>0</v>
      </c>
      <c r="Q72">
        <v>8</v>
      </c>
      <c r="R72">
        <v>1</v>
      </c>
      <c r="S72">
        <v>3</v>
      </c>
      <c r="T72">
        <v>3</v>
      </c>
      <c r="U72">
        <v>0</v>
      </c>
      <c r="V72">
        <v>68.37</v>
      </c>
      <c r="W72">
        <v>9.5399999999999991</v>
      </c>
      <c r="X72">
        <v>72.180000000000007</v>
      </c>
      <c r="Y72">
        <v>12.015871719799275</v>
      </c>
      <c r="Z72">
        <v>0</v>
      </c>
      <c r="AA72">
        <v>0.11789729401735011</v>
      </c>
      <c r="AB72">
        <v>0.93</v>
      </c>
    </row>
    <row r="73" spans="1:28" x14ac:dyDescent="0.35">
      <c r="A73" t="s">
        <v>59</v>
      </c>
      <c r="B73" t="s">
        <v>17</v>
      </c>
      <c r="C73">
        <v>0</v>
      </c>
      <c r="D73">
        <v>0</v>
      </c>
      <c r="E73">
        <f t="shared" si="1"/>
        <v>105.4693958995466</v>
      </c>
      <c r="F73">
        <v>10.529933874449799</v>
      </c>
      <c r="G73">
        <v>1</v>
      </c>
      <c r="H73">
        <v>10.016149878724427</v>
      </c>
      <c r="I73">
        <v>1</v>
      </c>
      <c r="J73">
        <v>2018</v>
      </c>
      <c r="K73">
        <v>0</v>
      </c>
      <c r="L73">
        <v>0</v>
      </c>
      <c r="M73">
        <v>1</v>
      </c>
      <c r="N73">
        <v>0</v>
      </c>
      <c r="O73">
        <v>4</v>
      </c>
      <c r="P73">
        <v>1</v>
      </c>
      <c r="Q73">
        <v>15</v>
      </c>
      <c r="R73">
        <v>2</v>
      </c>
      <c r="S73">
        <v>1</v>
      </c>
      <c r="T73">
        <v>2</v>
      </c>
      <c r="U73">
        <v>0</v>
      </c>
      <c r="V73">
        <v>67.989999999999995</v>
      </c>
      <c r="W73">
        <v>7.85</v>
      </c>
      <c r="X73">
        <v>74.69</v>
      </c>
      <c r="Y73">
        <v>12.441292382307882</v>
      </c>
      <c r="Z73">
        <v>1</v>
      </c>
      <c r="AA73">
        <v>3.5001262636670118E-2</v>
      </c>
      <c r="AB73">
        <v>0.36</v>
      </c>
    </row>
    <row r="74" spans="1:28" x14ac:dyDescent="0.35">
      <c r="A74" t="s">
        <v>60</v>
      </c>
      <c r="B74" t="s">
        <v>19</v>
      </c>
      <c r="C74">
        <v>0</v>
      </c>
      <c r="D74">
        <v>0</v>
      </c>
      <c r="E74">
        <f t="shared" si="1"/>
        <v>102.16715213027067</v>
      </c>
      <c r="F74">
        <v>10.425426651976958</v>
      </c>
      <c r="G74">
        <v>1</v>
      </c>
      <c r="H74">
        <v>9.7998053739984705</v>
      </c>
      <c r="I74">
        <v>1</v>
      </c>
      <c r="J74">
        <v>2018</v>
      </c>
      <c r="K74">
        <v>0</v>
      </c>
      <c r="L74">
        <v>0</v>
      </c>
      <c r="M74">
        <v>1</v>
      </c>
      <c r="N74">
        <v>0</v>
      </c>
      <c r="O74">
        <v>7</v>
      </c>
      <c r="P74">
        <v>0</v>
      </c>
      <c r="Q74">
        <v>13</v>
      </c>
      <c r="R74">
        <v>9</v>
      </c>
      <c r="S74">
        <v>16</v>
      </c>
      <c r="T74">
        <v>2</v>
      </c>
      <c r="U74">
        <v>1</v>
      </c>
      <c r="V74">
        <v>70.150000000000006</v>
      </c>
      <c r="W74">
        <v>8.02</v>
      </c>
      <c r="X74">
        <v>79.89</v>
      </c>
      <c r="Y74">
        <v>12.179754529487386</v>
      </c>
      <c r="Z74">
        <v>1</v>
      </c>
      <c r="AA74">
        <v>3.5724017993468124E-2</v>
      </c>
      <c r="AB74">
        <v>-0.05</v>
      </c>
    </row>
    <row r="75" spans="1:28" x14ac:dyDescent="0.35">
      <c r="A75" t="s">
        <v>61</v>
      </c>
      <c r="B75" t="s">
        <v>15</v>
      </c>
      <c r="C75">
        <v>0</v>
      </c>
      <c r="D75">
        <v>0</v>
      </c>
      <c r="E75">
        <f t="shared" si="1"/>
        <v>103.84597082827143</v>
      </c>
      <c r="F75">
        <v>10.417297770391137</v>
      </c>
      <c r="G75">
        <v>1</v>
      </c>
      <c r="H75">
        <v>9.9686092417777115</v>
      </c>
      <c r="I75">
        <v>1</v>
      </c>
      <c r="J75">
        <v>2018</v>
      </c>
      <c r="K75">
        <v>0</v>
      </c>
      <c r="L75">
        <v>0</v>
      </c>
      <c r="M75">
        <v>1</v>
      </c>
      <c r="N75">
        <v>0</v>
      </c>
      <c r="O75">
        <v>7</v>
      </c>
      <c r="P75">
        <v>12</v>
      </c>
      <c r="Q75">
        <v>8</v>
      </c>
      <c r="R75">
        <v>3</v>
      </c>
      <c r="S75">
        <v>1</v>
      </c>
      <c r="T75">
        <v>2</v>
      </c>
      <c r="U75">
        <v>0</v>
      </c>
      <c r="V75">
        <v>68.37</v>
      </c>
      <c r="W75">
        <v>9.5399999999999991</v>
      </c>
      <c r="X75">
        <v>72.180000000000007</v>
      </c>
      <c r="Y75">
        <v>12.015926567252082</v>
      </c>
      <c r="Z75">
        <v>0</v>
      </c>
      <c r="AA75">
        <v>6.0220904693330447E-2</v>
      </c>
      <c r="AB75">
        <v>0.85</v>
      </c>
    </row>
    <row r="76" spans="1:28" x14ac:dyDescent="0.35">
      <c r="A76" t="s">
        <v>62</v>
      </c>
      <c r="B76" t="s">
        <v>17</v>
      </c>
      <c r="C76">
        <v>0</v>
      </c>
      <c r="D76">
        <v>0</v>
      </c>
      <c r="E76">
        <f t="shared" si="1"/>
        <v>104.13075858596105</v>
      </c>
      <c r="F76">
        <v>10.465244491934872</v>
      </c>
      <c r="G76">
        <v>1</v>
      </c>
      <c r="H76">
        <v>9.9501505833151143</v>
      </c>
      <c r="I76">
        <v>1</v>
      </c>
      <c r="J76">
        <v>2018</v>
      </c>
      <c r="K76">
        <v>0</v>
      </c>
      <c r="L76">
        <v>0</v>
      </c>
      <c r="M76">
        <v>1</v>
      </c>
      <c r="N76">
        <v>0</v>
      </c>
      <c r="O76">
        <v>6</v>
      </c>
      <c r="P76">
        <v>0</v>
      </c>
      <c r="Q76">
        <v>13</v>
      </c>
      <c r="R76">
        <v>3</v>
      </c>
      <c r="S76">
        <v>7</v>
      </c>
      <c r="T76">
        <v>3</v>
      </c>
      <c r="U76">
        <v>0</v>
      </c>
      <c r="V76">
        <v>67.989999999999995</v>
      </c>
      <c r="W76">
        <v>7.85</v>
      </c>
      <c r="X76">
        <v>74.69</v>
      </c>
      <c r="Y76">
        <v>12.264416623446353</v>
      </c>
      <c r="Z76">
        <v>1</v>
      </c>
      <c r="AA76">
        <v>-1.4173097445742815E-2</v>
      </c>
      <c r="AB76">
        <v>0.28000000000000003</v>
      </c>
    </row>
    <row r="77" spans="1:28" x14ac:dyDescent="0.35">
      <c r="A77" t="s">
        <v>63</v>
      </c>
      <c r="B77" t="s">
        <v>15</v>
      </c>
      <c r="C77">
        <v>0</v>
      </c>
      <c r="D77">
        <v>0</v>
      </c>
      <c r="E77">
        <f t="shared" si="1"/>
        <v>105.20103327270056</v>
      </c>
      <c r="F77">
        <v>10.463041609931375</v>
      </c>
      <c r="G77">
        <v>1</v>
      </c>
      <c r="H77">
        <v>10.054536452654951</v>
      </c>
      <c r="I77">
        <v>1</v>
      </c>
      <c r="J77">
        <v>2018</v>
      </c>
      <c r="K77">
        <v>0</v>
      </c>
      <c r="L77">
        <v>0</v>
      </c>
      <c r="M77">
        <v>1</v>
      </c>
      <c r="N77">
        <v>0</v>
      </c>
      <c r="O77">
        <v>6</v>
      </c>
      <c r="P77">
        <v>10</v>
      </c>
      <c r="Q77">
        <v>7</v>
      </c>
      <c r="R77">
        <v>4</v>
      </c>
      <c r="S77">
        <v>2</v>
      </c>
      <c r="T77">
        <v>3</v>
      </c>
      <c r="U77">
        <v>0</v>
      </c>
      <c r="V77">
        <v>68.37</v>
      </c>
      <c r="W77">
        <v>9.5399999999999991</v>
      </c>
      <c r="X77">
        <v>72.180000000000007</v>
      </c>
      <c r="Y77">
        <v>11.889821983733809</v>
      </c>
      <c r="Z77">
        <v>0</v>
      </c>
      <c r="AA77">
        <v>0.10817870731122105</v>
      </c>
      <c r="AB77">
        <v>0.88</v>
      </c>
    </row>
    <row r="78" spans="1:28" x14ac:dyDescent="0.35">
      <c r="A78" t="s">
        <v>64</v>
      </c>
      <c r="B78" t="s">
        <v>10</v>
      </c>
      <c r="C78">
        <v>0</v>
      </c>
      <c r="D78">
        <v>0</v>
      </c>
      <c r="E78">
        <f t="shared" si="1"/>
        <v>98.570291231012604</v>
      </c>
      <c r="F78">
        <v>10.29949190512226</v>
      </c>
      <c r="G78">
        <v>1</v>
      </c>
      <c r="H78">
        <v>9.5704032916410675</v>
      </c>
      <c r="I78">
        <v>0</v>
      </c>
      <c r="J78">
        <v>2018</v>
      </c>
      <c r="K78">
        <v>0</v>
      </c>
      <c r="L78">
        <v>0</v>
      </c>
      <c r="M78">
        <v>1</v>
      </c>
      <c r="N78">
        <v>0</v>
      </c>
      <c r="O78">
        <v>8</v>
      </c>
      <c r="P78">
        <v>1</v>
      </c>
      <c r="Q78">
        <v>8</v>
      </c>
      <c r="R78">
        <v>4</v>
      </c>
      <c r="S78">
        <v>1</v>
      </c>
      <c r="T78">
        <v>1</v>
      </c>
      <c r="U78">
        <v>0</v>
      </c>
      <c r="V78">
        <v>67.8</v>
      </c>
      <c r="W78">
        <v>7.56</v>
      </c>
      <c r="X78">
        <v>71.19</v>
      </c>
      <c r="Y78">
        <v>11.931219299187656</v>
      </c>
      <c r="Z78">
        <v>0</v>
      </c>
      <c r="AA78">
        <v>2.1109901811952807E-3</v>
      </c>
      <c r="AB78">
        <v>0.95</v>
      </c>
    </row>
    <row r="79" spans="1:28" x14ac:dyDescent="0.35">
      <c r="A79" t="s">
        <v>65</v>
      </c>
      <c r="B79" t="s">
        <v>19</v>
      </c>
      <c r="C79">
        <v>0</v>
      </c>
      <c r="D79">
        <v>0</v>
      </c>
      <c r="E79">
        <f t="shared" si="1"/>
        <v>100.35463267924413</v>
      </c>
      <c r="F79">
        <v>10.297685679911012</v>
      </c>
      <c r="G79">
        <v>1</v>
      </c>
      <c r="H79">
        <v>9.7453579181406269</v>
      </c>
      <c r="I79">
        <v>0</v>
      </c>
      <c r="J79">
        <v>2018</v>
      </c>
      <c r="K79">
        <v>0</v>
      </c>
      <c r="L79">
        <v>0</v>
      </c>
      <c r="M79">
        <v>1</v>
      </c>
      <c r="N79">
        <v>0</v>
      </c>
      <c r="O79">
        <v>7</v>
      </c>
      <c r="P79">
        <v>1</v>
      </c>
      <c r="Q79">
        <v>15</v>
      </c>
      <c r="R79">
        <v>4</v>
      </c>
      <c r="S79">
        <v>4</v>
      </c>
      <c r="T79">
        <v>4</v>
      </c>
      <c r="U79">
        <v>1</v>
      </c>
      <c r="V79">
        <v>70.150000000000006</v>
      </c>
      <c r="W79">
        <v>8.02</v>
      </c>
      <c r="X79">
        <v>79.89</v>
      </c>
      <c r="Y79">
        <v>12.407921592218687</v>
      </c>
      <c r="Z79">
        <v>1</v>
      </c>
      <c r="AA79">
        <v>1.5761406908272216E-2</v>
      </c>
      <c r="AB79">
        <v>0.51</v>
      </c>
    </row>
    <row r="80" spans="1:28" x14ac:dyDescent="0.35">
      <c r="A80" t="s">
        <v>66</v>
      </c>
      <c r="B80" t="s">
        <v>27</v>
      </c>
      <c r="C80">
        <v>0</v>
      </c>
      <c r="D80">
        <v>0</v>
      </c>
      <c r="E80">
        <f t="shared" si="1"/>
        <v>98.414799011271938</v>
      </c>
      <c r="F80">
        <v>10.249789208342813</v>
      </c>
      <c r="G80">
        <v>1</v>
      </c>
      <c r="H80">
        <v>9.6016412641117768</v>
      </c>
      <c r="I80">
        <v>0</v>
      </c>
      <c r="J80">
        <v>2018</v>
      </c>
      <c r="K80">
        <v>0</v>
      </c>
      <c r="L80">
        <v>0</v>
      </c>
      <c r="M80">
        <v>1</v>
      </c>
      <c r="N80">
        <v>0</v>
      </c>
      <c r="O80">
        <v>7</v>
      </c>
      <c r="P80">
        <v>2</v>
      </c>
      <c r="Q80">
        <v>22</v>
      </c>
      <c r="R80">
        <v>11</v>
      </c>
      <c r="S80">
        <v>9</v>
      </c>
      <c r="T80">
        <v>1</v>
      </c>
      <c r="U80">
        <v>1</v>
      </c>
      <c r="V80">
        <v>68.180000000000007</v>
      </c>
      <c r="W80">
        <v>6.62</v>
      </c>
      <c r="X80">
        <v>83.95</v>
      </c>
      <c r="Y80">
        <v>12.382057947224158</v>
      </c>
      <c r="Z80">
        <v>1</v>
      </c>
      <c r="AA80">
        <v>8.7647563176895302E-2</v>
      </c>
      <c r="AB80">
        <v>0.26</v>
      </c>
    </row>
    <row r="81" spans="1:28" x14ac:dyDescent="0.35">
      <c r="A81" t="s">
        <v>67</v>
      </c>
      <c r="B81" t="s">
        <v>10</v>
      </c>
      <c r="C81">
        <v>0</v>
      </c>
      <c r="D81">
        <v>0</v>
      </c>
      <c r="E81">
        <f t="shared" si="1"/>
        <v>98.78653978136623</v>
      </c>
      <c r="F81">
        <v>10.2474338058502</v>
      </c>
      <c r="G81">
        <v>1</v>
      </c>
      <c r="H81">
        <v>9.6401247037057782</v>
      </c>
      <c r="I81">
        <v>0</v>
      </c>
      <c r="J81">
        <v>2018</v>
      </c>
      <c r="K81">
        <v>0</v>
      </c>
      <c r="L81">
        <v>0</v>
      </c>
      <c r="M81">
        <v>1</v>
      </c>
      <c r="N81">
        <v>0</v>
      </c>
      <c r="O81">
        <v>7</v>
      </c>
      <c r="P81">
        <v>1</v>
      </c>
      <c r="Q81">
        <v>7</v>
      </c>
      <c r="R81">
        <v>5</v>
      </c>
      <c r="S81">
        <v>0</v>
      </c>
      <c r="T81">
        <v>1</v>
      </c>
      <c r="U81">
        <v>0</v>
      </c>
      <c r="V81">
        <v>67.8</v>
      </c>
      <c r="W81">
        <v>7.56</v>
      </c>
      <c r="X81">
        <v>71.19</v>
      </c>
      <c r="Y81">
        <v>11.969320841783317</v>
      </c>
      <c r="Z81">
        <v>0</v>
      </c>
      <c r="AA81">
        <v>1.6383500440674711E-2</v>
      </c>
      <c r="AB81">
        <v>1.03</v>
      </c>
    </row>
    <row r="82" spans="1:28" x14ac:dyDescent="0.35">
      <c r="A82" t="s">
        <v>68</v>
      </c>
      <c r="B82" t="s">
        <v>30</v>
      </c>
      <c r="C82">
        <v>0</v>
      </c>
      <c r="D82">
        <v>1</v>
      </c>
      <c r="E82">
        <f t="shared" si="1"/>
        <v>102.82653325985197</v>
      </c>
      <c r="F82">
        <v>10.369644863939978</v>
      </c>
      <c r="G82">
        <v>1</v>
      </c>
      <c r="H82">
        <v>9.91610943374031</v>
      </c>
      <c r="I82">
        <v>1</v>
      </c>
      <c r="J82">
        <v>2018</v>
      </c>
      <c r="K82">
        <v>0</v>
      </c>
      <c r="L82">
        <v>0</v>
      </c>
      <c r="M82">
        <v>1</v>
      </c>
      <c r="N82">
        <v>0</v>
      </c>
      <c r="O82">
        <v>0</v>
      </c>
      <c r="P82">
        <v>2</v>
      </c>
      <c r="Q82">
        <v>2</v>
      </c>
      <c r="R82">
        <v>2</v>
      </c>
      <c r="S82">
        <v>1</v>
      </c>
      <c r="T82">
        <v>2</v>
      </c>
      <c r="U82">
        <v>0</v>
      </c>
      <c r="V82">
        <v>54.03</v>
      </c>
      <c r="W82">
        <v>-1.92</v>
      </c>
      <c r="X82">
        <v>50.74</v>
      </c>
      <c r="Y82">
        <v>12.506976277038566</v>
      </c>
      <c r="Z82">
        <v>1</v>
      </c>
      <c r="AA82">
        <v>0.11533681177045925</v>
      </c>
      <c r="AB82">
        <v>0.92</v>
      </c>
    </row>
    <row r="83" spans="1:28" x14ac:dyDescent="0.35">
      <c r="A83" t="s">
        <v>69</v>
      </c>
      <c r="B83" t="s">
        <v>15</v>
      </c>
      <c r="C83">
        <v>0</v>
      </c>
      <c r="D83">
        <v>0</v>
      </c>
      <c r="E83">
        <f t="shared" si="1"/>
        <v>102.49728258672239</v>
      </c>
      <c r="F83">
        <v>10.325517917545945</v>
      </c>
      <c r="G83">
        <v>1</v>
      </c>
      <c r="H83">
        <v>9.9265996539070276</v>
      </c>
      <c r="I83">
        <v>1</v>
      </c>
      <c r="J83">
        <v>2018</v>
      </c>
      <c r="K83">
        <v>0</v>
      </c>
      <c r="L83">
        <v>0</v>
      </c>
      <c r="M83">
        <v>1</v>
      </c>
      <c r="N83">
        <v>0</v>
      </c>
      <c r="O83">
        <v>7</v>
      </c>
      <c r="P83">
        <v>0</v>
      </c>
      <c r="Q83">
        <v>8</v>
      </c>
      <c r="R83">
        <v>6</v>
      </c>
      <c r="S83">
        <v>1</v>
      </c>
      <c r="T83">
        <v>2</v>
      </c>
      <c r="U83">
        <v>0</v>
      </c>
      <c r="V83">
        <v>68.37</v>
      </c>
      <c r="W83">
        <v>9.5399999999999991</v>
      </c>
      <c r="X83">
        <v>72.180000000000007</v>
      </c>
      <c r="Y83">
        <v>11.779300608532864</v>
      </c>
      <c r="Z83">
        <v>0</v>
      </c>
      <c r="AA83">
        <v>0.1096600687277617</v>
      </c>
      <c r="AB83">
        <v>0.72</v>
      </c>
    </row>
    <row r="84" spans="1:28" x14ac:dyDescent="0.35">
      <c r="A84" t="s">
        <v>70</v>
      </c>
      <c r="B84" t="s">
        <v>25</v>
      </c>
      <c r="C84">
        <v>0</v>
      </c>
      <c r="D84">
        <v>0</v>
      </c>
      <c r="E84">
        <f t="shared" si="1"/>
        <v>98.326068809891424</v>
      </c>
      <c r="F84">
        <v>10.241935146156759</v>
      </c>
      <c r="G84">
        <v>0</v>
      </c>
      <c r="H84">
        <v>9.6003408932722873</v>
      </c>
      <c r="I84">
        <v>0</v>
      </c>
      <c r="J84">
        <v>2018</v>
      </c>
      <c r="K84">
        <v>0</v>
      </c>
      <c r="L84">
        <v>0</v>
      </c>
      <c r="M84">
        <v>1</v>
      </c>
      <c r="N84">
        <v>0</v>
      </c>
      <c r="O84">
        <v>6</v>
      </c>
      <c r="P84">
        <v>13</v>
      </c>
      <c r="Q84">
        <v>15</v>
      </c>
      <c r="R84">
        <v>5</v>
      </c>
      <c r="S84">
        <v>2</v>
      </c>
      <c r="T84">
        <v>2</v>
      </c>
      <c r="U84">
        <v>0</v>
      </c>
      <c r="V84">
        <v>72.52</v>
      </c>
      <c r="W84">
        <v>10.74</v>
      </c>
      <c r="X84">
        <v>87.42</v>
      </c>
      <c r="Y84">
        <v>11.895499894402311</v>
      </c>
      <c r="Z84">
        <v>0</v>
      </c>
      <c r="AA84">
        <v>-2.8580113658128507E-2</v>
      </c>
      <c r="AB84">
        <v>0.26</v>
      </c>
    </row>
    <row r="85" spans="1:28" x14ac:dyDescent="0.35">
      <c r="A85" t="s">
        <v>71</v>
      </c>
      <c r="B85" t="s">
        <v>30</v>
      </c>
      <c r="C85">
        <v>0</v>
      </c>
      <c r="D85">
        <v>0</v>
      </c>
      <c r="E85">
        <f t="shared" si="1"/>
        <v>99.647287301342047</v>
      </c>
      <c r="F85">
        <v>10.18173199824815</v>
      </c>
      <c r="G85">
        <v>0</v>
      </c>
      <c r="H85">
        <v>9.7868699862152315</v>
      </c>
      <c r="I85">
        <v>1</v>
      </c>
      <c r="J85">
        <v>2018</v>
      </c>
      <c r="K85">
        <v>0</v>
      </c>
      <c r="L85">
        <v>0</v>
      </c>
      <c r="M85">
        <v>1</v>
      </c>
      <c r="N85">
        <v>0</v>
      </c>
      <c r="O85">
        <v>0</v>
      </c>
      <c r="P85">
        <v>2</v>
      </c>
      <c r="Q85">
        <v>6</v>
      </c>
      <c r="R85">
        <v>2</v>
      </c>
      <c r="S85">
        <v>1</v>
      </c>
      <c r="T85">
        <v>2</v>
      </c>
      <c r="U85">
        <v>0</v>
      </c>
      <c r="V85">
        <v>54.03</v>
      </c>
      <c r="W85">
        <v>-1.92</v>
      </c>
      <c r="X85">
        <v>50.74</v>
      </c>
      <c r="Y85">
        <v>12.553527924621779</v>
      </c>
      <c r="Z85">
        <v>1</v>
      </c>
      <c r="AA85">
        <v>-2.4449351641779322E-2</v>
      </c>
      <c r="AB85">
        <v>1.17</v>
      </c>
    </row>
    <row r="86" spans="1:28" x14ac:dyDescent="0.35">
      <c r="A86" t="s">
        <v>72</v>
      </c>
      <c r="B86" t="s">
        <v>35</v>
      </c>
      <c r="C86">
        <v>0</v>
      </c>
      <c r="D86">
        <v>0</v>
      </c>
      <c r="E86">
        <f t="shared" si="1"/>
        <v>99.415161545864279</v>
      </c>
      <c r="F86">
        <v>10.18502395082163</v>
      </c>
      <c r="G86">
        <v>0</v>
      </c>
      <c r="H86">
        <v>9.7609158334717918</v>
      </c>
      <c r="I86">
        <v>0</v>
      </c>
      <c r="J86">
        <v>2018</v>
      </c>
      <c r="K86">
        <v>0</v>
      </c>
      <c r="L86">
        <v>0</v>
      </c>
      <c r="M86">
        <v>1</v>
      </c>
      <c r="N86">
        <v>0</v>
      </c>
      <c r="O86">
        <v>4</v>
      </c>
      <c r="P86">
        <v>12</v>
      </c>
      <c r="Q86">
        <v>19</v>
      </c>
      <c r="R86">
        <v>6</v>
      </c>
      <c r="S86">
        <v>9</v>
      </c>
      <c r="T86">
        <v>2</v>
      </c>
      <c r="U86">
        <v>1</v>
      </c>
      <c r="V86">
        <v>70.81</v>
      </c>
      <c r="W86">
        <v>8.98</v>
      </c>
      <c r="X86">
        <v>78.37</v>
      </c>
      <c r="Y86">
        <v>12.201983981180231</v>
      </c>
      <c r="Z86">
        <v>1</v>
      </c>
      <c r="AA86">
        <v>-4.4837991709110979E-2</v>
      </c>
      <c r="AB86">
        <v>-0.08</v>
      </c>
    </row>
    <row r="87" spans="1:28" x14ac:dyDescent="0.35">
      <c r="A87" t="s">
        <v>73</v>
      </c>
      <c r="B87" t="s">
        <v>17</v>
      </c>
      <c r="C87">
        <v>0</v>
      </c>
      <c r="D87">
        <v>0</v>
      </c>
      <c r="E87">
        <f t="shared" si="1"/>
        <v>99.611325862490062</v>
      </c>
      <c r="F87">
        <v>10.202130301057826</v>
      </c>
      <c r="G87">
        <v>0</v>
      </c>
      <c r="H87">
        <v>9.7637770664585304</v>
      </c>
      <c r="I87">
        <v>0</v>
      </c>
      <c r="J87">
        <v>2018</v>
      </c>
      <c r="K87">
        <v>0</v>
      </c>
      <c r="L87">
        <v>0</v>
      </c>
      <c r="M87">
        <v>1</v>
      </c>
      <c r="N87">
        <v>0</v>
      </c>
      <c r="O87">
        <v>2</v>
      </c>
      <c r="P87">
        <v>0</v>
      </c>
      <c r="Q87">
        <v>12</v>
      </c>
      <c r="R87">
        <v>2</v>
      </c>
      <c r="S87">
        <v>2</v>
      </c>
      <c r="T87">
        <v>1</v>
      </c>
      <c r="U87">
        <v>0</v>
      </c>
      <c r="V87">
        <v>67.989999999999995</v>
      </c>
      <c r="W87">
        <v>7.85</v>
      </c>
      <c r="X87">
        <v>74.69</v>
      </c>
      <c r="Y87">
        <v>12.23794065467361</v>
      </c>
      <c r="Z87">
        <v>1</v>
      </c>
      <c r="AA87">
        <v>-2.7070873441247811E-2</v>
      </c>
      <c r="AB87">
        <v>0.48</v>
      </c>
    </row>
    <row r="88" spans="1:28" x14ac:dyDescent="0.35">
      <c r="A88" t="s">
        <v>74</v>
      </c>
      <c r="B88" t="s">
        <v>15</v>
      </c>
      <c r="C88">
        <v>0</v>
      </c>
      <c r="D88">
        <v>0</v>
      </c>
      <c r="E88">
        <f t="shared" si="1"/>
        <v>95.090003810387813</v>
      </c>
      <c r="F88">
        <v>10.079187105991256</v>
      </c>
      <c r="G88">
        <v>0</v>
      </c>
      <c r="H88">
        <v>9.4342929454960256</v>
      </c>
      <c r="I88">
        <v>0</v>
      </c>
      <c r="J88">
        <v>2018</v>
      </c>
      <c r="K88">
        <v>0</v>
      </c>
      <c r="L88">
        <v>0</v>
      </c>
      <c r="M88">
        <v>1</v>
      </c>
      <c r="N88">
        <v>0</v>
      </c>
      <c r="O88">
        <v>6</v>
      </c>
      <c r="P88">
        <v>0</v>
      </c>
      <c r="Q88">
        <v>9</v>
      </c>
      <c r="R88">
        <v>2</v>
      </c>
      <c r="S88">
        <v>0</v>
      </c>
      <c r="T88">
        <v>2</v>
      </c>
      <c r="U88">
        <v>0</v>
      </c>
      <c r="V88">
        <v>68.37</v>
      </c>
      <c r="W88">
        <v>9.5399999999999991</v>
      </c>
      <c r="X88">
        <v>72.180000000000007</v>
      </c>
      <c r="Y88">
        <v>11.690432661754789</v>
      </c>
      <c r="Z88">
        <v>0</v>
      </c>
      <c r="AA88">
        <v>5.6596250910548568E-2</v>
      </c>
      <c r="AB88">
        <v>0.87</v>
      </c>
    </row>
    <row r="89" spans="1:28" x14ac:dyDescent="0.35">
      <c r="A89" t="s">
        <v>75</v>
      </c>
      <c r="B89" t="s">
        <v>27</v>
      </c>
      <c r="C89">
        <v>0</v>
      </c>
      <c r="D89">
        <v>0</v>
      </c>
      <c r="E89">
        <f t="shared" si="1"/>
        <v>98.527439660459407</v>
      </c>
      <c r="F89">
        <v>10.136362857639023</v>
      </c>
      <c r="G89">
        <v>0</v>
      </c>
      <c r="H89">
        <v>9.7201965876948258</v>
      </c>
      <c r="I89">
        <v>0</v>
      </c>
      <c r="J89">
        <v>2018</v>
      </c>
      <c r="K89">
        <v>0</v>
      </c>
      <c r="L89">
        <v>0</v>
      </c>
      <c r="M89">
        <v>1</v>
      </c>
      <c r="N89">
        <v>0</v>
      </c>
      <c r="O89">
        <v>4</v>
      </c>
      <c r="P89">
        <v>0</v>
      </c>
      <c r="Q89">
        <v>19</v>
      </c>
      <c r="R89">
        <v>6</v>
      </c>
      <c r="S89">
        <v>7</v>
      </c>
      <c r="T89">
        <v>1</v>
      </c>
      <c r="U89">
        <v>1</v>
      </c>
      <c r="V89">
        <v>68.180000000000007</v>
      </c>
      <c r="W89">
        <v>6.62</v>
      </c>
      <c r="X89">
        <v>83.95</v>
      </c>
      <c r="Y89">
        <v>12.189331670388611</v>
      </c>
      <c r="Z89">
        <v>1</v>
      </c>
      <c r="AA89">
        <v>7.2961686060347877E-2</v>
      </c>
      <c r="AB89">
        <v>0.28000000000000003</v>
      </c>
    </row>
    <row r="90" spans="1:28" x14ac:dyDescent="0.35">
      <c r="A90" t="s">
        <v>76</v>
      </c>
      <c r="B90" t="s">
        <v>30</v>
      </c>
      <c r="C90">
        <v>0</v>
      </c>
      <c r="D90">
        <v>1</v>
      </c>
      <c r="E90">
        <f t="shared" si="1"/>
        <v>93.515592510102962</v>
      </c>
      <c r="F90">
        <v>9.9650669374330381</v>
      </c>
      <c r="G90">
        <v>0</v>
      </c>
      <c r="H90">
        <v>9.3843416303425471</v>
      </c>
      <c r="I90">
        <v>0</v>
      </c>
      <c r="J90">
        <v>2018</v>
      </c>
      <c r="K90">
        <v>0</v>
      </c>
      <c r="L90">
        <v>0</v>
      </c>
      <c r="M90">
        <v>1</v>
      </c>
      <c r="N90">
        <v>0</v>
      </c>
      <c r="O90">
        <v>3</v>
      </c>
      <c r="P90">
        <v>2</v>
      </c>
      <c r="Q90">
        <v>2</v>
      </c>
      <c r="R90">
        <v>2</v>
      </c>
      <c r="S90">
        <v>1</v>
      </c>
      <c r="T90">
        <v>2</v>
      </c>
      <c r="U90">
        <v>0</v>
      </c>
      <c r="V90">
        <v>54.03</v>
      </c>
      <c r="W90">
        <v>-1.92</v>
      </c>
      <c r="X90">
        <v>50.74</v>
      </c>
      <c r="Y90">
        <v>12.545177056109525</v>
      </c>
      <c r="Z90">
        <v>1</v>
      </c>
      <c r="AA90">
        <v>7.1628193057128781E-2</v>
      </c>
      <c r="AB90">
        <v>1.22</v>
      </c>
    </row>
    <row r="91" spans="1:28" x14ac:dyDescent="0.35">
      <c r="A91" t="s">
        <v>78</v>
      </c>
      <c r="B91" t="s">
        <v>42</v>
      </c>
      <c r="C91">
        <v>0</v>
      </c>
      <c r="D91">
        <v>0</v>
      </c>
      <c r="E91">
        <f t="shared" si="1"/>
        <v>93.439963154983147</v>
      </c>
      <c r="F91">
        <v>10.034676316876336</v>
      </c>
      <c r="G91">
        <v>0</v>
      </c>
      <c r="H91">
        <v>9.3117067461195191</v>
      </c>
      <c r="I91">
        <v>0</v>
      </c>
      <c r="J91">
        <v>2018</v>
      </c>
      <c r="K91">
        <v>0</v>
      </c>
      <c r="L91">
        <v>0</v>
      </c>
      <c r="M91">
        <v>1</v>
      </c>
      <c r="N91">
        <v>0</v>
      </c>
      <c r="P91">
        <v>0</v>
      </c>
      <c r="Q91">
        <v>19</v>
      </c>
      <c r="R91">
        <v>6</v>
      </c>
      <c r="S91">
        <v>7</v>
      </c>
      <c r="T91">
        <v>2</v>
      </c>
      <c r="U91">
        <v>1</v>
      </c>
      <c r="V91">
        <v>67.88</v>
      </c>
      <c r="W91">
        <v>10.16</v>
      </c>
      <c r="X91">
        <v>75.459999999999994</v>
      </c>
      <c r="Y91">
        <v>12.018998246049058</v>
      </c>
      <c r="Z91">
        <v>0</v>
      </c>
      <c r="AA91">
        <v>9.5279581898336713E-2</v>
      </c>
      <c r="AB91">
        <v>0.45</v>
      </c>
    </row>
    <row r="92" spans="1:28" x14ac:dyDescent="0.35">
      <c r="A92" t="s">
        <v>79</v>
      </c>
      <c r="B92" t="s">
        <v>30</v>
      </c>
      <c r="C92">
        <v>0</v>
      </c>
      <c r="D92">
        <v>1</v>
      </c>
      <c r="E92">
        <f t="shared" si="1"/>
        <v>93.5154744225174</v>
      </c>
      <c r="F92">
        <v>9.8597499823071129</v>
      </c>
      <c r="G92">
        <v>0</v>
      </c>
      <c r="H92">
        <v>9.484568532703852</v>
      </c>
      <c r="I92">
        <v>0</v>
      </c>
      <c r="J92">
        <v>2018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4</v>
      </c>
      <c r="R92">
        <v>3</v>
      </c>
      <c r="S92">
        <v>1</v>
      </c>
      <c r="T92">
        <v>2</v>
      </c>
      <c r="U92">
        <v>0</v>
      </c>
      <c r="V92">
        <v>54.03</v>
      </c>
      <c r="W92">
        <v>-1.92</v>
      </c>
      <c r="X92">
        <v>50.74</v>
      </c>
      <c r="Y92">
        <v>12.533554856838855</v>
      </c>
      <c r="Z92">
        <v>1</v>
      </c>
      <c r="AA92">
        <v>9.6405501971981777E-2</v>
      </c>
      <c r="AB92">
        <v>1.04</v>
      </c>
    </row>
    <row r="93" spans="1:28" x14ac:dyDescent="0.35">
      <c r="A93" t="s">
        <v>80</v>
      </c>
      <c r="B93" t="s">
        <v>25</v>
      </c>
      <c r="C93">
        <v>0</v>
      </c>
      <c r="D93">
        <v>0</v>
      </c>
      <c r="E93">
        <f t="shared" si="1"/>
        <v>95.573258670761263</v>
      </c>
      <c r="F93">
        <v>10.033582554616457</v>
      </c>
      <c r="G93">
        <v>0</v>
      </c>
      <c r="H93">
        <v>9.5253373508934711</v>
      </c>
      <c r="I93">
        <v>0</v>
      </c>
      <c r="J93">
        <v>2018</v>
      </c>
      <c r="K93">
        <v>0</v>
      </c>
      <c r="L93">
        <v>0</v>
      </c>
      <c r="M93">
        <v>1</v>
      </c>
      <c r="N93">
        <v>0</v>
      </c>
      <c r="O93">
        <v>7</v>
      </c>
      <c r="P93">
        <v>14</v>
      </c>
      <c r="Q93">
        <v>14</v>
      </c>
      <c r="R93">
        <v>4</v>
      </c>
      <c r="S93">
        <v>1</v>
      </c>
      <c r="T93">
        <v>1</v>
      </c>
      <c r="U93">
        <v>0</v>
      </c>
      <c r="V93">
        <v>72.52</v>
      </c>
      <c r="W93">
        <v>10.74</v>
      </c>
      <c r="X93">
        <v>87.42</v>
      </c>
      <c r="Y93">
        <v>11.98158713310692</v>
      </c>
      <c r="Z93">
        <v>0</v>
      </c>
      <c r="AA93">
        <v>2.0451857222401438E-2</v>
      </c>
      <c r="AB93">
        <v>0.47</v>
      </c>
    </row>
    <row r="94" spans="1:28" x14ac:dyDescent="0.35">
      <c r="A94" t="s">
        <v>82</v>
      </c>
      <c r="B94" t="s">
        <v>47</v>
      </c>
      <c r="C94">
        <v>0</v>
      </c>
      <c r="D94">
        <v>0</v>
      </c>
      <c r="E94">
        <f t="shared" si="1"/>
        <v>90.827693675552013</v>
      </c>
      <c r="F94">
        <v>9.7095651264853267</v>
      </c>
      <c r="G94">
        <v>0</v>
      </c>
      <c r="H94">
        <v>9.354455373886541</v>
      </c>
      <c r="I94">
        <v>0</v>
      </c>
      <c r="J94">
        <v>2018</v>
      </c>
      <c r="K94">
        <v>0</v>
      </c>
      <c r="L94">
        <v>0</v>
      </c>
      <c r="M94">
        <v>1</v>
      </c>
      <c r="N94">
        <v>0</v>
      </c>
      <c r="O94">
        <v>4</v>
      </c>
      <c r="P94">
        <v>0</v>
      </c>
      <c r="Q94">
        <v>16</v>
      </c>
      <c r="R94">
        <v>6</v>
      </c>
      <c r="S94">
        <v>0</v>
      </c>
      <c r="T94">
        <v>4</v>
      </c>
      <c r="U94">
        <v>1</v>
      </c>
      <c r="V94">
        <v>62.81</v>
      </c>
      <c r="W94">
        <v>4.9000000000000004</v>
      </c>
      <c r="X94">
        <v>78.39</v>
      </c>
      <c r="Y94">
        <v>12.243325828517802</v>
      </c>
      <c r="Z94">
        <v>1</v>
      </c>
      <c r="AA94">
        <v>1.0385653950010386E-2</v>
      </c>
      <c r="AB94">
        <v>0.5</v>
      </c>
    </row>
    <row r="95" spans="1:28" x14ac:dyDescent="0.35">
      <c r="A95" t="s">
        <v>83</v>
      </c>
      <c r="B95" t="s">
        <v>19</v>
      </c>
      <c r="C95">
        <v>0</v>
      </c>
      <c r="D95">
        <v>0</v>
      </c>
      <c r="E95">
        <f t="shared" si="1"/>
        <v>90.86426404215976</v>
      </c>
      <c r="F95">
        <v>9.9448255383783604</v>
      </c>
      <c r="G95">
        <v>0</v>
      </c>
      <c r="H95">
        <v>9.1368384182812346</v>
      </c>
      <c r="I95">
        <v>0</v>
      </c>
      <c r="J95">
        <v>2018</v>
      </c>
      <c r="K95">
        <v>0</v>
      </c>
      <c r="L95">
        <v>0</v>
      </c>
      <c r="M95">
        <v>1</v>
      </c>
      <c r="N95">
        <v>0</v>
      </c>
      <c r="O95">
        <v>4</v>
      </c>
      <c r="P95">
        <v>1</v>
      </c>
      <c r="Q95">
        <v>16</v>
      </c>
      <c r="R95">
        <v>8</v>
      </c>
      <c r="S95">
        <v>3</v>
      </c>
      <c r="T95">
        <v>4</v>
      </c>
      <c r="U95">
        <v>1</v>
      </c>
      <c r="V95">
        <v>70.150000000000006</v>
      </c>
      <c r="W95">
        <v>8.02</v>
      </c>
      <c r="X95">
        <v>79.89</v>
      </c>
      <c r="Y95">
        <v>11.838069178449146</v>
      </c>
      <c r="Z95">
        <v>0</v>
      </c>
      <c r="AA95">
        <v>3.8072286251264124E-2</v>
      </c>
      <c r="AB95">
        <v>0.2</v>
      </c>
    </row>
    <row r="96" spans="1:28" x14ac:dyDescent="0.35">
      <c r="A96" t="s">
        <v>84</v>
      </c>
      <c r="B96" t="s">
        <v>50</v>
      </c>
      <c r="C96">
        <v>0</v>
      </c>
      <c r="D96">
        <v>0</v>
      </c>
      <c r="E96">
        <f t="shared" si="1"/>
        <v>88.717843832716056</v>
      </c>
      <c r="F96">
        <v>9.6848200605540988</v>
      </c>
      <c r="G96">
        <v>0</v>
      </c>
      <c r="H96">
        <v>9.1605051284391372</v>
      </c>
      <c r="I96">
        <v>0</v>
      </c>
      <c r="J96">
        <v>2018</v>
      </c>
      <c r="K96">
        <v>0</v>
      </c>
      <c r="L96">
        <v>0</v>
      </c>
      <c r="M96">
        <v>1</v>
      </c>
      <c r="N96">
        <v>0</v>
      </c>
      <c r="O96">
        <v>6</v>
      </c>
      <c r="P96">
        <v>12</v>
      </c>
      <c r="Q96">
        <v>9</v>
      </c>
      <c r="R96">
        <v>6</v>
      </c>
      <c r="S96">
        <v>6</v>
      </c>
      <c r="T96">
        <v>3</v>
      </c>
      <c r="U96">
        <v>1</v>
      </c>
      <c r="V96">
        <v>60.34</v>
      </c>
      <c r="W96">
        <v>3.03</v>
      </c>
      <c r="X96">
        <v>76.959999999999994</v>
      </c>
      <c r="Y96">
        <v>11.919846584199556</v>
      </c>
      <c r="Z96">
        <v>0</v>
      </c>
      <c r="AA96">
        <v>-6.3576285567466147E-3</v>
      </c>
      <c r="AB96">
        <v>0.5</v>
      </c>
    </row>
    <row r="97" spans="1:28" x14ac:dyDescent="0.35">
      <c r="A97" t="s">
        <v>85</v>
      </c>
      <c r="B97" t="s">
        <v>47</v>
      </c>
      <c r="C97">
        <v>0</v>
      </c>
      <c r="D97">
        <v>0</v>
      </c>
      <c r="E97">
        <f t="shared" si="1"/>
        <v>88.942230322698066</v>
      </c>
      <c r="F97">
        <v>9.6580970926836134</v>
      </c>
      <c r="G97">
        <v>0</v>
      </c>
      <c r="H97">
        <v>9.2090843019247846</v>
      </c>
      <c r="I97">
        <v>0</v>
      </c>
      <c r="J97">
        <v>2018</v>
      </c>
      <c r="K97">
        <v>0</v>
      </c>
      <c r="L97">
        <v>0</v>
      </c>
      <c r="M97">
        <v>1</v>
      </c>
      <c r="N97">
        <v>0</v>
      </c>
      <c r="O97">
        <v>7</v>
      </c>
      <c r="P97">
        <v>0</v>
      </c>
      <c r="Q97">
        <v>15</v>
      </c>
      <c r="R97">
        <v>8</v>
      </c>
      <c r="S97">
        <v>3</v>
      </c>
      <c r="T97">
        <v>3</v>
      </c>
      <c r="U97">
        <v>1</v>
      </c>
      <c r="V97">
        <v>62.81</v>
      </c>
      <c r="W97">
        <v>4.9000000000000004</v>
      </c>
      <c r="X97">
        <v>78.38</v>
      </c>
      <c r="Y97">
        <v>11.902639172566527</v>
      </c>
      <c r="Z97">
        <v>0</v>
      </c>
      <c r="AA97">
        <v>2.4611076779482394E-2</v>
      </c>
      <c r="AB97">
        <v>0.6</v>
      </c>
    </row>
    <row r="98" spans="1:28" x14ac:dyDescent="0.35">
      <c r="A98" t="s">
        <v>86</v>
      </c>
      <c r="B98" t="s">
        <v>50</v>
      </c>
      <c r="C98">
        <v>0</v>
      </c>
      <c r="D98">
        <v>0</v>
      </c>
      <c r="E98">
        <f t="shared" si="1"/>
        <v>91.001452150243793</v>
      </c>
      <c r="F98">
        <v>9.620742393988591</v>
      </c>
      <c r="G98">
        <v>0</v>
      </c>
      <c r="H98">
        <v>9.4588804505466229</v>
      </c>
      <c r="I98">
        <v>0</v>
      </c>
      <c r="J98">
        <v>2018</v>
      </c>
      <c r="K98">
        <v>0</v>
      </c>
      <c r="L98">
        <v>0</v>
      </c>
      <c r="M98">
        <v>1</v>
      </c>
      <c r="N98">
        <v>0</v>
      </c>
      <c r="O98">
        <v>8</v>
      </c>
      <c r="P98">
        <v>18</v>
      </c>
      <c r="Q98">
        <v>10</v>
      </c>
      <c r="R98">
        <v>7</v>
      </c>
      <c r="S98">
        <v>2</v>
      </c>
      <c r="T98">
        <v>1</v>
      </c>
      <c r="U98">
        <v>1</v>
      </c>
      <c r="V98">
        <v>60.34</v>
      </c>
      <c r="W98">
        <v>3.03</v>
      </c>
      <c r="X98">
        <v>76.959999999999994</v>
      </c>
      <c r="Y98">
        <v>11.897288869615714</v>
      </c>
      <c r="Z98">
        <v>0</v>
      </c>
      <c r="AA98">
        <v>-9.381811884381341E-3</v>
      </c>
      <c r="AB98">
        <v>0.51</v>
      </c>
    </row>
    <row r="99" spans="1:28" x14ac:dyDescent="0.35">
      <c r="A99" t="s">
        <v>87</v>
      </c>
      <c r="B99" t="s">
        <v>19</v>
      </c>
      <c r="C99">
        <v>0</v>
      </c>
      <c r="D99">
        <v>0</v>
      </c>
      <c r="E99">
        <f t="shared" si="1"/>
        <v>83.678432531507909</v>
      </c>
      <c r="F99">
        <v>9.5628949561148957</v>
      </c>
      <c r="G99">
        <v>0</v>
      </c>
      <c r="H99">
        <v>8.7503243437804983</v>
      </c>
      <c r="I99">
        <v>0</v>
      </c>
      <c r="J99">
        <v>2018</v>
      </c>
      <c r="K99">
        <v>0</v>
      </c>
      <c r="L99">
        <v>0</v>
      </c>
      <c r="M99">
        <v>1</v>
      </c>
      <c r="N99">
        <v>0</v>
      </c>
      <c r="O99">
        <v>6</v>
      </c>
      <c r="P99">
        <v>0</v>
      </c>
      <c r="Q99">
        <v>18</v>
      </c>
      <c r="R99">
        <v>6</v>
      </c>
      <c r="S99">
        <v>1</v>
      </c>
      <c r="T99">
        <v>1</v>
      </c>
      <c r="U99">
        <v>1</v>
      </c>
      <c r="V99">
        <v>70.150000000000006</v>
      </c>
      <c r="W99">
        <v>8.02</v>
      </c>
      <c r="X99">
        <v>79.89</v>
      </c>
      <c r="Y99">
        <v>11.841509632785137</v>
      </c>
      <c r="Z99">
        <v>0</v>
      </c>
      <c r="AA99">
        <v>-5.9371866785898168E-2</v>
      </c>
      <c r="AB99">
        <v>0.26</v>
      </c>
    </row>
    <row r="100" spans="1:28" x14ac:dyDescent="0.35">
      <c r="A100" t="s">
        <v>88</v>
      </c>
      <c r="B100" t="s">
        <v>35</v>
      </c>
      <c r="C100">
        <v>0</v>
      </c>
      <c r="D100">
        <v>1</v>
      </c>
      <c r="E100">
        <f t="shared" si="1"/>
        <v>84.582519834868705</v>
      </c>
      <c r="F100">
        <v>9.4059169834489786</v>
      </c>
      <c r="G100">
        <v>0</v>
      </c>
      <c r="H100">
        <v>8.9924799446671102</v>
      </c>
      <c r="I100">
        <v>0</v>
      </c>
      <c r="J100">
        <v>2018</v>
      </c>
      <c r="K100">
        <v>0</v>
      </c>
      <c r="L100">
        <v>0</v>
      </c>
      <c r="M100">
        <v>1</v>
      </c>
      <c r="N100">
        <v>0</v>
      </c>
      <c r="O100">
        <v>6</v>
      </c>
      <c r="P100">
        <v>9</v>
      </c>
      <c r="Q100">
        <v>10</v>
      </c>
      <c r="R100">
        <v>4</v>
      </c>
      <c r="S100">
        <v>2</v>
      </c>
      <c r="T100">
        <v>1</v>
      </c>
      <c r="U100">
        <v>1</v>
      </c>
      <c r="V100">
        <v>70.81</v>
      </c>
      <c r="W100">
        <v>8.98</v>
      </c>
      <c r="X100">
        <v>78.37</v>
      </c>
      <c r="Y100">
        <v>11.737238774100641</v>
      </c>
      <c r="Z100">
        <v>0</v>
      </c>
      <c r="AA100">
        <v>6.7660176008352668E-2</v>
      </c>
      <c r="AB100">
        <v>0.18</v>
      </c>
    </row>
    <row r="101" spans="1:28" x14ac:dyDescent="0.35">
      <c r="A101" t="s">
        <v>89</v>
      </c>
      <c r="B101" t="s">
        <v>10</v>
      </c>
      <c r="C101">
        <v>0</v>
      </c>
      <c r="D101">
        <v>0</v>
      </c>
      <c r="E101">
        <f t="shared" si="1"/>
        <v>112.67406582691527</v>
      </c>
      <c r="F101">
        <v>10.812414633001081</v>
      </c>
      <c r="G101">
        <v>1</v>
      </c>
      <c r="H101">
        <v>10.420805125528338</v>
      </c>
      <c r="I101">
        <v>1</v>
      </c>
      <c r="J101">
        <v>2019</v>
      </c>
      <c r="K101">
        <v>0</v>
      </c>
      <c r="L101">
        <v>0</v>
      </c>
      <c r="M101">
        <v>0</v>
      </c>
      <c r="N101">
        <v>1</v>
      </c>
      <c r="P101">
        <v>1</v>
      </c>
      <c r="Q101">
        <v>15</v>
      </c>
      <c r="R101">
        <v>5</v>
      </c>
      <c r="S101">
        <v>2</v>
      </c>
      <c r="T101">
        <v>3</v>
      </c>
      <c r="U101">
        <v>0</v>
      </c>
      <c r="V101">
        <v>67.14</v>
      </c>
      <c r="W101">
        <v>6.79</v>
      </c>
      <c r="X101">
        <v>70.25</v>
      </c>
      <c r="Y101">
        <v>12.429328919131914</v>
      </c>
      <c r="Z101">
        <v>1</v>
      </c>
      <c r="AA101">
        <v>2.472686701249022E-2</v>
      </c>
      <c r="AB101">
        <v>1.27</v>
      </c>
    </row>
    <row r="102" spans="1:28" x14ac:dyDescent="0.35">
      <c r="A102" t="s">
        <v>55</v>
      </c>
      <c r="B102" t="s">
        <v>10</v>
      </c>
      <c r="C102">
        <v>0</v>
      </c>
      <c r="D102">
        <v>0</v>
      </c>
      <c r="E102">
        <f t="shared" si="1"/>
        <v>108.66882646279173</v>
      </c>
      <c r="F102">
        <v>10.655537184105668</v>
      </c>
      <c r="G102">
        <v>1</v>
      </c>
      <c r="H102">
        <v>10.198343320024032</v>
      </c>
      <c r="I102">
        <v>1</v>
      </c>
      <c r="J102">
        <v>2019</v>
      </c>
      <c r="K102">
        <v>0</v>
      </c>
      <c r="L102">
        <v>0</v>
      </c>
      <c r="M102">
        <v>0</v>
      </c>
      <c r="N102">
        <v>1</v>
      </c>
      <c r="O102">
        <v>7</v>
      </c>
      <c r="P102">
        <v>13</v>
      </c>
      <c r="Q102">
        <v>5</v>
      </c>
      <c r="R102">
        <v>5</v>
      </c>
      <c r="S102">
        <v>2</v>
      </c>
      <c r="T102">
        <v>1</v>
      </c>
      <c r="U102">
        <v>0</v>
      </c>
      <c r="V102">
        <v>67.14</v>
      </c>
      <c r="W102">
        <v>6.79</v>
      </c>
      <c r="X102">
        <v>70.25</v>
      </c>
      <c r="Y102">
        <v>12.285006778866041</v>
      </c>
      <c r="Z102">
        <v>1</v>
      </c>
      <c r="AA102">
        <v>1.6705672238213013E-2</v>
      </c>
      <c r="AB102">
        <v>0.93</v>
      </c>
    </row>
    <row r="103" spans="1:28" x14ac:dyDescent="0.35">
      <c r="A103" t="s">
        <v>56</v>
      </c>
      <c r="B103" t="s">
        <v>10</v>
      </c>
      <c r="C103">
        <v>0</v>
      </c>
      <c r="D103">
        <v>0</v>
      </c>
      <c r="E103">
        <f t="shared" si="1"/>
        <v>111.71084452517314</v>
      </c>
      <c r="F103">
        <v>10.719405516992618</v>
      </c>
      <c r="G103">
        <v>1</v>
      </c>
      <c r="H103">
        <v>10.421365657646486</v>
      </c>
      <c r="I103">
        <v>1</v>
      </c>
      <c r="J103">
        <v>2019</v>
      </c>
      <c r="K103">
        <v>0</v>
      </c>
      <c r="L103">
        <v>0</v>
      </c>
      <c r="M103">
        <v>0</v>
      </c>
      <c r="N103">
        <v>1</v>
      </c>
      <c r="O103">
        <v>7</v>
      </c>
      <c r="P103">
        <v>11</v>
      </c>
      <c r="Q103">
        <v>14</v>
      </c>
      <c r="R103">
        <v>8</v>
      </c>
      <c r="S103">
        <v>3</v>
      </c>
      <c r="T103">
        <v>2</v>
      </c>
      <c r="U103">
        <v>0</v>
      </c>
      <c r="V103">
        <v>67.14</v>
      </c>
      <c r="W103">
        <v>6.79</v>
      </c>
      <c r="X103">
        <v>70.25</v>
      </c>
      <c r="Y103">
        <v>12.290292438922855</v>
      </c>
      <c r="Z103">
        <v>1</v>
      </c>
      <c r="AA103">
        <v>1.7615155657476882E-2</v>
      </c>
      <c r="AB103">
        <v>0.92</v>
      </c>
    </row>
    <row r="104" spans="1:28" x14ac:dyDescent="0.35">
      <c r="A104" t="s">
        <v>57</v>
      </c>
      <c r="B104" t="s">
        <v>10</v>
      </c>
      <c r="C104">
        <v>0</v>
      </c>
      <c r="D104">
        <v>0</v>
      </c>
      <c r="E104">
        <f t="shared" si="1"/>
        <v>110.17997335185997</v>
      </c>
      <c r="F104">
        <v>10.68192029022739</v>
      </c>
      <c r="G104">
        <v>1</v>
      </c>
      <c r="H104">
        <v>10.3146223111832</v>
      </c>
      <c r="I104">
        <v>1</v>
      </c>
      <c r="J104">
        <v>2019</v>
      </c>
      <c r="K104">
        <v>0</v>
      </c>
      <c r="L104">
        <v>0</v>
      </c>
      <c r="M104">
        <v>0</v>
      </c>
      <c r="N104">
        <v>1</v>
      </c>
      <c r="O104">
        <v>8</v>
      </c>
      <c r="P104">
        <v>0</v>
      </c>
      <c r="Q104">
        <v>13</v>
      </c>
      <c r="R104">
        <v>7</v>
      </c>
      <c r="S104">
        <v>4</v>
      </c>
      <c r="T104">
        <v>2</v>
      </c>
      <c r="U104">
        <v>0</v>
      </c>
      <c r="V104">
        <v>67.14</v>
      </c>
      <c r="W104">
        <v>6.79</v>
      </c>
      <c r="X104">
        <v>70.25</v>
      </c>
      <c r="Y104">
        <v>12.386334669500988</v>
      </c>
      <c r="Z104">
        <v>1</v>
      </c>
      <c r="AA104">
        <v>3.3795609866524072E-2</v>
      </c>
      <c r="AB104">
        <v>1.08</v>
      </c>
    </row>
    <row r="105" spans="1:28" x14ac:dyDescent="0.35">
      <c r="A105" t="s">
        <v>58</v>
      </c>
      <c r="B105" t="s">
        <v>15</v>
      </c>
      <c r="C105">
        <v>0</v>
      </c>
      <c r="D105">
        <v>0</v>
      </c>
      <c r="E105">
        <f t="shared" si="1"/>
        <v>105.86527498506122</v>
      </c>
      <c r="F105">
        <v>10.545401885826033</v>
      </c>
      <c r="G105">
        <v>1</v>
      </c>
      <c r="H105">
        <v>10.038998620560271</v>
      </c>
      <c r="I105">
        <v>1</v>
      </c>
      <c r="J105">
        <v>2019</v>
      </c>
      <c r="K105">
        <v>0</v>
      </c>
      <c r="L105">
        <v>0</v>
      </c>
      <c r="M105">
        <v>0</v>
      </c>
      <c r="N105">
        <v>1</v>
      </c>
      <c r="O105">
        <v>7</v>
      </c>
      <c r="P105">
        <v>0</v>
      </c>
      <c r="Q105">
        <v>8</v>
      </c>
      <c r="R105">
        <v>4</v>
      </c>
      <c r="S105">
        <v>3</v>
      </c>
      <c r="T105">
        <v>3</v>
      </c>
      <c r="U105">
        <v>0</v>
      </c>
      <c r="V105">
        <v>68.180000000000007</v>
      </c>
      <c r="W105">
        <v>9.4700000000000006</v>
      </c>
      <c r="X105">
        <v>71.59</v>
      </c>
      <c r="Y105">
        <v>12.031461384354818</v>
      </c>
      <c r="Z105">
        <v>0</v>
      </c>
      <c r="AA105">
        <v>3.6548588441047337E-2</v>
      </c>
      <c r="AB105">
        <v>0.92</v>
      </c>
    </row>
    <row r="106" spans="1:28" x14ac:dyDescent="0.35">
      <c r="A106" t="s">
        <v>59</v>
      </c>
      <c r="B106" t="s">
        <v>17</v>
      </c>
      <c r="C106">
        <v>0</v>
      </c>
      <c r="D106">
        <v>0</v>
      </c>
      <c r="E106">
        <f t="shared" si="1"/>
        <v>105.44464442302323</v>
      </c>
      <c r="F106">
        <v>10.508330940390762</v>
      </c>
      <c r="G106">
        <v>1</v>
      </c>
      <c r="H106">
        <v>10.034385576659634</v>
      </c>
      <c r="I106">
        <v>1</v>
      </c>
      <c r="J106">
        <v>2019</v>
      </c>
      <c r="K106">
        <v>0</v>
      </c>
      <c r="L106">
        <v>0</v>
      </c>
      <c r="M106">
        <v>0</v>
      </c>
      <c r="N106">
        <v>1</v>
      </c>
      <c r="O106">
        <v>5</v>
      </c>
      <c r="P106">
        <v>1</v>
      </c>
      <c r="Q106">
        <v>15</v>
      </c>
      <c r="R106">
        <v>5</v>
      </c>
      <c r="S106">
        <v>1</v>
      </c>
      <c r="T106">
        <v>2</v>
      </c>
      <c r="U106">
        <v>0</v>
      </c>
      <c r="V106">
        <v>67.88</v>
      </c>
      <c r="W106">
        <v>7.94</v>
      </c>
      <c r="X106">
        <v>74.900000000000006</v>
      </c>
      <c r="Y106">
        <v>12.447196805904264</v>
      </c>
      <c r="Z106">
        <v>1</v>
      </c>
      <c r="AA106">
        <v>1.3688275967922527E-2</v>
      </c>
      <c r="AB106">
        <v>0.39</v>
      </c>
    </row>
    <row r="107" spans="1:28" x14ac:dyDescent="0.35">
      <c r="A107" t="s">
        <v>60</v>
      </c>
      <c r="B107" t="s">
        <v>19</v>
      </c>
      <c r="C107">
        <v>0</v>
      </c>
      <c r="D107">
        <v>0</v>
      </c>
      <c r="E107">
        <f t="shared" si="1"/>
        <v>104.63814320166357</v>
      </c>
      <c r="F107">
        <v>10.472275602579067</v>
      </c>
      <c r="G107">
        <v>1</v>
      </c>
      <c r="H107">
        <v>9.991920302010934</v>
      </c>
      <c r="I107">
        <v>1</v>
      </c>
      <c r="J107">
        <v>2019</v>
      </c>
      <c r="K107">
        <v>0</v>
      </c>
      <c r="L107">
        <v>0</v>
      </c>
      <c r="M107">
        <v>0</v>
      </c>
      <c r="N107">
        <v>1</v>
      </c>
      <c r="O107">
        <v>6</v>
      </c>
      <c r="P107">
        <v>0</v>
      </c>
      <c r="Q107">
        <v>13</v>
      </c>
      <c r="R107">
        <v>11</v>
      </c>
      <c r="S107">
        <v>18</v>
      </c>
      <c r="T107">
        <v>2</v>
      </c>
      <c r="U107">
        <v>1</v>
      </c>
      <c r="V107">
        <v>70.23</v>
      </c>
      <c r="W107">
        <v>8.2200000000000006</v>
      </c>
      <c r="X107">
        <v>80.599999999999994</v>
      </c>
      <c r="Y107">
        <v>12.163148847070888</v>
      </c>
      <c r="Z107">
        <v>1</v>
      </c>
      <c r="AA107">
        <v>-3.7514229466928804E-2</v>
      </c>
      <c r="AB107">
        <v>0.22</v>
      </c>
    </row>
    <row r="108" spans="1:28" x14ac:dyDescent="0.35">
      <c r="A108" t="s">
        <v>61</v>
      </c>
      <c r="B108" t="s">
        <v>15</v>
      </c>
      <c r="C108">
        <v>0</v>
      </c>
      <c r="D108">
        <v>0</v>
      </c>
      <c r="E108">
        <f t="shared" si="1"/>
        <v>104.66918003362902</v>
      </c>
      <c r="F108">
        <v>10.44549430210718</v>
      </c>
      <c r="G108">
        <v>1</v>
      </c>
      <c r="H108">
        <v>10.02050999276444</v>
      </c>
      <c r="I108">
        <v>1</v>
      </c>
      <c r="J108">
        <v>2019</v>
      </c>
      <c r="K108">
        <v>0</v>
      </c>
      <c r="L108">
        <v>0</v>
      </c>
      <c r="M108">
        <v>0</v>
      </c>
      <c r="N108">
        <v>1</v>
      </c>
      <c r="O108">
        <v>7</v>
      </c>
      <c r="P108">
        <v>12</v>
      </c>
      <c r="Q108">
        <v>8</v>
      </c>
      <c r="R108">
        <v>5</v>
      </c>
      <c r="S108">
        <v>3</v>
      </c>
      <c r="T108">
        <v>2</v>
      </c>
      <c r="U108">
        <v>0</v>
      </c>
      <c r="V108">
        <v>68.180000000000007</v>
      </c>
      <c r="W108">
        <v>9.4700000000000006</v>
      </c>
      <c r="X108">
        <v>71.59</v>
      </c>
      <c r="Y108">
        <v>12.027294145031954</v>
      </c>
      <c r="Z108">
        <v>0</v>
      </c>
      <c r="AA108">
        <v>2.6520384092975101E-2</v>
      </c>
      <c r="AB108">
        <v>0.83</v>
      </c>
    </row>
    <row r="109" spans="1:28" x14ac:dyDescent="0.35">
      <c r="A109" t="s">
        <v>62</v>
      </c>
      <c r="B109" t="s">
        <v>17</v>
      </c>
      <c r="C109">
        <v>0</v>
      </c>
      <c r="D109">
        <v>0</v>
      </c>
      <c r="E109">
        <f t="shared" si="1"/>
        <v>105.46038549329487</v>
      </c>
      <c r="F109">
        <v>10.507867067632134</v>
      </c>
      <c r="G109">
        <v>1</v>
      </c>
      <c r="H109">
        <v>10.036326574605168</v>
      </c>
      <c r="I109">
        <v>1</v>
      </c>
      <c r="J109">
        <v>2019</v>
      </c>
      <c r="K109">
        <v>0</v>
      </c>
      <c r="L109">
        <v>0</v>
      </c>
      <c r="M109">
        <v>0</v>
      </c>
      <c r="N109">
        <v>1</v>
      </c>
      <c r="O109">
        <v>5</v>
      </c>
      <c r="P109">
        <v>0</v>
      </c>
      <c r="Q109">
        <v>13</v>
      </c>
      <c r="R109">
        <v>4</v>
      </c>
      <c r="S109">
        <v>11</v>
      </c>
      <c r="T109">
        <v>3</v>
      </c>
      <c r="U109">
        <v>0</v>
      </c>
      <c r="V109">
        <v>67.88</v>
      </c>
      <c r="W109">
        <v>7.94</v>
      </c>
      <c r="X109">
        <v>74.900000000000006</v>
      </c>
      <c r="Y109">
        <v>12.250054113713174</v>
      </c>
      <c r="Z109">
        <v>1</v>
      </c>
      <c r="AA109">
        <v>-3.2530037246348668E-2</v>
      </c>
      <c r="AB109">
        <v>0.28000000000000003</v>
      </c>
    </row>
    <row r="110" spans="1:28" x14ac:dyDescent="0.35">
      <c r="A110" t="s">
        <v>63</v>
      </c>
      <c r="B110" t="s">
        <v>15</v>
      </c>
      <c r="C110">
        <v>0</v>
      </c>
      <c r="D110">
        <v>0</v>
      </c>
      <c r="E110">
        <f t="shared" si="1"/>
        <v>104.92462187269517</v>
      </c>
      <c r="F110">
        <v>10.415641624423397</v>
      </c>
      <c r="G110">
        <v>1</v>
      </c>
      <c r="H110">
        <v>10.073754998123192</v>
      </c>
      <c r="I110">
        <v>1</v>
      </c>
      <c r="J110">
        <v>2019</v>
      </c>
      <c r="K110">
        <v>0</v>
      </c>
      <c r="L110">
        <v>0</v>
      </c>
      <c r="M110">
        <v>0</v>
      </c>
      <c r="N110">
        <v>1</v>
      </c>
      <c r="O110">
        <v>7</v>
      </c>
      <c r="P110">
        <v>10</v>
      </c>
      <c r="Q110">
        <v>7</v>
      </c>
      <c r="R110">
        <v>6</v>
      </c>
      <c r="S110">
        <v>2</v>
      </c>
      <c r="T110">
        <v>3</v>
      </c>
      <c r="U110">
        <v>0</v>
      </c>
      <c r="V110">
        <v>68.180000000000007</v>
      </c>
      <c r="W110">
        <v>9.4700000000000006</v>
      </c>
      <c r="X110">
        <v>71.59</v>
      </c>
      <c r="Y110">
        <v>11.912343238084214</v>
      </c>
      <c r="Z110">
        <v>0</v>
      </c>
      <c r="AA110">
        <v>5.3225230658990708E-2</v>
      </c>
      <c r="AB110">
        <v>0.77</v>
      </c>
    </row>
    <row r="111" spans="1:28" x14ac:dyDescent="0.35">
      <c r="A111" t="s">
        <v>64</v>
      </c>
      <c r="B111" t="s">
        <v>10</v>
      </c>
      <c r="C111">
        <v>0</v>
      </c>
      <c r="D111">
        <v>0</v>
      </c>
      <c r="E111">
        <f t="shared" si="1"/>
        <v>103.99908921991054</v>
      </c>
      <c r="F111">
        <v>10.358435754798323</v>
      </c>
      <c r="G111">
        <v>1</v>
      </c>
      <c r="H111">
        <v>10.040038059968195</v>
      </c>
      <c r="I111">
        <v>1</v>
      </c>
      <c r="J111">
        <v>2019</v>
      </c>
      <c r="K111">
        <v>0</v>
      </c>
      <c r="L111">
        <v>0</v>
      </c>
      <c r="M111">
        <v>0</v>
      </c>
      <c r="N111">
        <v>1</v>
      </c>
      <c r="O111">
        <v>8</v>
      </c>
      <c r="P111">
        <v>1</v>
      </c>
      <c r="Q111">
        <v>8</v>
      </c>
      <c r="R111">
        <v>5</v>
      </c>
      <c r="S111">
        <v>1</v>
      </c>
      <c r="T111">
        <v>1</v>
      </c>
      <c r="U111">
        <v>0</v>
      </c>
      <c r="V111">
        <v>67.14</v>
      </c>
      <c r="W111">
        <v>6.79</v>
      </c>
      <c r="X111">
        <v>70.25</v>
      </c>
      <c r="Y111">
        <v>11.952031155644953</v>
      </c>
      <c r="Z111">
        <v>0</v>
      </c>
      <c r="AA111">
        <v>4.9087848010207012E-2</v>
      </c>
      <c r="AB111">
        <v>0.95</v>
      </c>
    </row>
    <row r="112" spans="1:28" x14ac:dyDescent="0.35">
      <c r="A112" t="s">
        <v>65</v>
      </c>
      <c r="B112" t="s">
        <v>19</v>
      </c>
      <c r="C112">
        <v>0</v>
      </c>
      <c r="D112">
        <v>0</v>
      </c>
      <c r="E112">
        <f t="shared" si="1"/>
        <v>104.97233382377509</v>
      </c>
      <c r="F112">
        <v>10.424041540337468</v>
      </c>
      <c r="G112">
        <v>1</v>
      </c>
      <c r="H112">
        <v>10.070214457374151</v>
      </c>
      <c r="I112">
        <v>1</v>
      </c>
      <c r="J112">
        <v>2019</v>
      </c>
      <c r="K112">
        <v>0</v>
      </c>
      <c r="L112">
        <v>0</v>
      </c>
      <c r="M112">
        <v>0</v>
      </c>
      <c r="N112">
        <v>1</v>
      </c>
      <c r="O112">
        <v>7</v>
      </c>
      <c r="P112">
        <v>1</v>
      </c>
      <c r="Q112">
        <v>15</v>
      </c>
      <c r="R112">
        <v>8</v>
      </c>
      <c r="S112">
        <v>9</v>
      </c>
      <c r="T112">
        <v>4</v>
      </c>
      <c r="U112">
        <v>1</v>
      </c>
      <c r="V112">
        <v>70.23</v>
      </c>
      <c r="W112">
        <v>8.2200000000000006</v>
      </c>
      <c r="X112">
        <v>84.46</v>
      </c>
      <c r="Y112">
        <v>12.433794147336817</v>
      </c>
      <c r="Z112">
        <v>1</v>
      </c>
      <c r="AA112">
        <v>6.1384045495839923E-2</v>
      </c>
      <c r="AB112">
        <v>0.53</v>
      </c>
    </row>
    <row r="113" spans="1:28" x14ac:dyDescent="0.35">
      <c r="A113" t="s">
        <v>66</v>
      </c>
      <c r="B113" t="s">
        <v>27</v>
      </c>
      <c r="C113">
        <v>0</v>
      </c>
      <c r="D113">
        <v>0</v>
      </c>
      <c r="E113">
        <f t="shared" si="1"/>
        <v>106.47095462122357</v>
      </c>
      <c r="F113">
        <v>10.485976516212594</v>
      </c>
      <c r="G113">
        <v>1</v>
      </c>
      <c r="H113">
        <v>10.153651827906208</v>
      </c>
      <c r="I113">
        <v>1</v>
      </c>
      <c r="J113">
        <v>2019</v>
      </c>
      <c r="K113">
        <v>0</v>
      </c>
      <c r="L113">
        <v>0</v>
      </c>
      <c r="M113">
        <v>0</v>
      </c>
      <c r="N113">
        <v>1</v>
      </c>
      <c r="O113">
        <v>7</v>
      </c>
      <c r="P113">
        <v>2</v>
      </c>
      <c r="Q113">
        <v>22</v>
      </c>
      <c r="R113">
        <v>12</v>
      </c>
      <c r="S113">
        <v>11</v>
      </c>
      <c r="T113">
        <v>1</v>
      </c>
      <c r="U113">
        <v>1</v>
      </c>
      <c r="V113">
        <v>68.88</v>
      </c>
      <c r="W113">
        <v>6.98</v>
      </c>
      <c r="X113">
        <v>81.98</v>
      </c>
      <c r="Y113">
        <v>12.38461842675898</v>
      </c>
      <c r="Z113">
        <v>1</v>
      </c>
      <c r="AA113">
        <v>5.9131359826273622E-3</v>
      </c>
      <c r="AB113">
        <v>0.36</v>
      </c>
    </row>
    <row r="114" spans="1:28" x14ac:dyDescent="0.35">
      <c r="A114" t="s">
        <v>67</v>
      </c>
      <c r="B114" t="s">
        <v>10</v>
      </c>
      <c r="C114">
        <v>0</v>
      </c>
      <c r="D114">
        <v>0</v>
      </c>
      <c r="E114">
        <f t="shared" si="1"/>
        <v>103.81493155369768</v>
      </c>
      <c r="F114">
        <v>10.344285804947353</v>
      </c>
      <c r="G114">
        <v>1</v>
      </c>
      <c r="H114">
        <v>10.035968989183013</v>
      </c>
      <c r="I114">
        <v>1</v>
      </c>
      <c r="J114">
        <v>2019</v>
      </c>
      <c r="K114">
        <v>0</v>
      </c>
      <c r="L114">
        <v>0</v>
      </c>
      <c r="M114">
        <v>0</v>
      </c>
      <c r="N114">
        <v>1</v>
      </c>
      <c r="O114">
        <v>8</v>
      </c>
      <c r="P114">
        <v>1</v>
      </c>
      <c r="Q114">
        <v>7</v>
      </c>
      <c r="R114">
        <v>8</v>
      </c>
      <c r="S114">
        <v>2</v>
      </c>
      <c r="T114">
        <v>1</v>
      </c>
      <c r="U114">
        <v>0</v>
      </c>
      <c r="V114">
        <v>67.14</v>
      </c>
      <c r="W114">
        <v>6.79</v>
      </c>
      <c r="X114">
        <v>70.25</v>
      </c>
      <c r="Y114">
        <v>11.996935252878712</v>
      </c>
      <c r="Z114">
        <v>0</v>
      </c>
      <c r="AA114">
        <v>6.5649562779835927E-2</v>
      </c>
      <c r="AB114">
        <v>0.82</v>
      </c>
    </row>
    <row r="115" spans="1:28" x14ac:dyDescent="0.35">
      <c r="A115" t="s">
        <v>68</v>
      </c>
      <c r="B115" t="s">
        <v>30</v>
      </c>
      <c r="C115">
        <v>0</v>
      </c>
      <c r="D115">
        <v>1</v>
      </c>
      <c r="E115">
        <f t="shared" si="1"/>
        <v>101.63790102113958</v>
      </c>
      <c r="F115">
        <v>10.319235533837132</v>
      </c>
      <c r="G115">
        <v>1</v>
      </c>
      <c r="H115">
        <v>9.8493634230816198</v>
      </c>
      <c r="I115">
        <v>1</v>
      </c>
      <c r="J115">
        <v>2019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2</v>
      </c>
      <c r="Q115">
        <v>2</v>
      </c>
      <c r="R115">
        <v>3</v>
      </c>
      <c r="S115">
        <v>1</v>
      </c>
      <c r="T115">
        <v>2</v>
      </c>
      <c r="U115">
        <v>0</v>
      </c>
      <c r="V115">
        <v>57.2</v>
      </c>
      <c r="W115">
        <v>-2.16</v>
      </c>
      <c r="X115">
        <v>44.02</v>
      </c>
      <c r="Y115">
        <v>12.517826684687503</v>
      </c>
      <c r="Z115">
        <v>1</v>
      </c>
      <c r="AA115">
        <v>2.5298702187811675E-2</v>
      </c>
      <c r="AB115">
        <v>0.89</v>
      </c>
    </row>
    <row r="116" spans="1:28" x14ac:dyDescent="0.35">
      <c r="A116" t="s">
        <v>69</v>
      </c>
      <c r="B116" t="s">
        <v>15</v>
      </c>
      <c r="C116">
        <v>0</v>
      </c>
      <c r="D116">
        <v>0</v>
      </c>
      <c r="E116">
        <f t="shared" si="1"/>
        <v>103.49350229894654</v>
      </c>
      <c r="F116">
        <v>10.351648885095088</v>
      </c>
      <c r="G116">
        <v>1</v>
      </c>
      <c r="H116">
        <v>9.9977794308656041</v>
      </c>
      <c r="I116">
        <v>1</v>
      </c>
      <c r="J116">
        <v>2019</v>
      </c>
      <c r="K116">
        <v>0</v>
      </c>
      <c r="L116">
        <v>0</v>
      </c>
      <c r="M116">
        <v>0</v>
      </c>
      <c r="N116">
        <v>1</v>
      </c>
      <c r="O116">
        <v>7</v>
      </c>
      <c r="P116">
        <v>0</v>
      </c>
      <c r="Q116">
        <v>8</v>
      </c>
      <c r="R116">
        <v>8</v>
      </c>
      <c r="S116">
        <v>2</v>
      </c>
      <c r="T116">
        <v>2</v>
      </c>
      <c r="U116">
        <v>0</v>
      </c>
      <c r="V116">
        <v>68.180000000000007</v>
      </c>
      <c r="W116">
        <v>9.4700000000000006</v>
      </c>
      <c r="X116">
        <v>71.59</v>
      </c>
      <c r="Y116">
        <v>11.806988095127009</v>
      </c>
      <c r="Z116">
        <v>0</v>
      </c>
      <c r="AA116">
        <v>6.5828886783357438E-2</v>
      </c>
      <c r="AB116">
        <v>0.67</v>
      </c>
    </row>
    <row r="117" spans="1:28" x14ac:dyDescent="0.35">
      <c r="A117" t="s">
        <v>70</v>
      </c>
      <c r="B117" t="s">
        <v>25</v>
      </c>
      <c r="C117">
        <v>0</v>
      </c>
      <c r="D117">
        <v>0</v>
      </c>
      <c r="E117">
        <f t="shared" si="1"/>
        <v>98.386042963412322</v>
      </c>
      <c r="F117">
        <v>10.166330165866334</v>
      </c>
      <c r="G117">
        <v>0</v>
      </c>
      <c r="H117">
        <v>9.6776360159682309</v>
      </c>
      <c r="I117">
        <v>0</v>
      </c>
      <c r="J117">
        <v>2019</v>
      </c>
      <c r="K117">
        <v>0</v>
      </c>
      <c r="L117">
        <v>0</v>
      </c>
      <c r="M117">
        <v>0</v>
      </c>
      <c r="N117">
        <v>1</v>
      </c>
      <c r="O117">
        <v>7</v>
      </c>
      <c r="P117">
        <v>13</v>
      </c>
      <c r="Q117">
        <v>15</v>
      </c>
      <c r="R117">
        <v>6</v>
      </c>
      <c r="S117">
        <v>2</v>
      </c>
      <c r="T117">
        <v>2</v>
      </c>
      <c r="U117">
        <v>0</v>
      </c>
      <c r="V117">
        <v>72.45</v>
      </c>
      <c r="W117">
        <v>10.37</v>
      </c>
      <c r="X117">
        <v>84.46</v>
      </c>
      <c r="Y117">
        <v>11.898951043714467</v>
      </c>
      <c r="Z117">
        <v>0</v>
      </c>
      <c r="AA117">
        <v>7.9782227084234363E-3</v>
      </c>
      <c r="AB117">
        <v>0.43</v>
      </c>
    </row>
    <row r="118" spans="1:28" x14ac:dyDescent="0.35">
      <c r="A118" t="s">
        <v>71</v>
      </c>
      <c r="B118" t="s">
        <v>30</v>
      </c>
      <c r="C118">
        <v>0</v>
      </c>
      <c r="D118">
        <v>0</v>
      </c>
      <c r="E118">
        <f t="shared" si="1"/>
        <v>103.13960091652943</v>
      </c>
      <c r="F118">
        <v>10.316096131409084</v>
      </c>
      <c r="G118">
        <v>1</v>
      </c>
      <c r="H118">
        <v>9.9979294107684424</v>
      </c>
      <c r="I118">
        <v>1</v>
      </c>
      <c r="J118">
        <v>2019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2</v>
      </c>
      <c r="Q118">
        <v>6</v>
      </c>
      <c r="R118">
        <v>2</v>
      </c>
      <c r="S118">
        <v>1</v>
      </c>
      <c r="T118">
        <v>2</v>
      </c>
      <c r="U118">
        <v>0</v>
      </c>
      <c r="V118">
        <v>57.2</v>
      </c>
      <c r="W118">
        <v>-2.16</v>
      </c>
      <c r="X118">
        <v>44.02</v>
      </c>
      <c r="Y118">
        <v>12.54523410926296</v>
      </c>
      <c r="Z118">
        <v>1</v>
      </c>
      <c r="AA118">
        <v>-1.891601907033514E-2</v>
      </c>
      <c r="AB118">
        <v>1.1299999999999999</v>
      </c>
    </row>
    <row r="119" spans="1:28" x14ac:dyDescent="0.35">
      <c r="A119" t="s">
        <v>72</v>
      </c>
      <c r="B119" t="s">
        <v>35</v>
      </c>
      <c r="C119">
        <v>0</v>
      </c>
      <c r="D119">
        <v>0</v>
      </c>
      <c r="E119">
        <f t="shared" si="1"/>
        <v>95.940706711982116</v>
      </c>
      <c r="F119">
        <v>10.075800592943331</v>
      </c>
      <c r="G119">
        <v>0</v>
      </c>
      <c r="H119">
        <v>9.5218941489547717</v>
      </c>
      <c r="I119">
        <v>0</v>
      </c>
      <c r="J119">
        <v>2019</v>
      </c>
      <c r="K119">
        <v>0</v>
      </c>
      <c r="L119">
        <v>0</v>
      </c>
      <c r="M119">
        <v>0</v>
      </c>
      <c r="N119">
        <v>1</v>
      </c>
      <c r="O119">
        <v>4</v>
      </c>
      <c r="P119">
        <v>12</v>
      </c>
      <c r="Q119">
        <v>19</v>
      </c>
      <c r="R119">
        <v>8</v>
      </c>
      <c r="S119">
        <v>11</v>
      </c>
      <c r="T119">
        <v>2</v>
      </c>
      <c r="U119">
        <v>1</v>
      </c>
      <c r="V119">
        <v>70.56</v>
      </c>
      <c r="W119">
        <v>8.75</v>
      </c>
      <c r="X119">
        <v>77.790000000000006</v>
      </c>
      <c r="Y119">
        <v>12.162383661790814</v>
      </c>
      <c r="Z119">
        <v>0</v>
      </c>
      <c r="AA119">
        <v>-8.7149451998869448E-2</v>
      </c>
      <c r="AB119">
        <v>-0.24</v>
      </c>
    </row>
    <row r="120" spans="1:28" x14ac:dyDescent="0.35">
      <c r="A120" t="s">
        <v>73</v>
      </c>
      <c r="B120" t="s">
        <v>17</v>
      </c>
      <c r="C120">
        <v>0</v>
      </c>
      <c r="D120">
        <v>0</v>
      </c>
      <c r="E120">
        <f t="shared" si="1"/>
        <v>102.43453621094538</v>
      </c>
      <c r="F120">
        <v>10.304749891985978</v>
      </c>
      <c r="G120">
        <v>1</v>
      </c>
      <c r="H120">
        <v>9.9405164884796378</v>
      </c>
      <c r="I120">
        <v>1</v>
      </c>
      <c r="J120">
        <v>2019</v>
      </c>
      <c r="K120">
        <v>0</v>
      </c>
      <c r="L120">
        <v>0</v>
      </c>
      <c r="M120">
        <v>0</v>
      </c>
      <c r="N120">
        <v>1</v>
      </c>
      <c r="O120">
        <v>6</v>
      </c>
      <c r="P120">
        <v>0</v>
      </c>
      <c r="Q120">
        <v>12</v>
      </c>
      <c r="R120">
        <v>4</v>
      </c>
      <c r="S120">
        <v>2</v>
      </c>
      <c r="T120">
        <v>1</v>
      </c>
      <c r="U120">
        <v>0</v>
      </c>
      <c r="V120">
        <v>67.88</v>
      </c>
      <c r="W120">
        <v>7.94</v>
      </c>
      <c r="X120">
        <v>74.900000000000006</v>
      </c>
      <c r="Y120">
        <v>12.245397416430379</v>
      </c>
      <c r="Z120">
        <v>1</v>
      </c>
      <c r="AA120">
        <v>1.731807722105945E-2</v>
      </c>
      <c r="AB120">
        <v>0.44</v>
      </c>
    </row>
    <row r="121" spans="1:28" x14ac:dyDescent="0.35">
      <c r="A121" t="s">
        <v>74</v>
      </c>
      <c r="B121" t="s">
        <v>15</v>
      </c>
      <c r="C121">
        <v>0</v>
      </c>
      <c r="D121">
        <v>0</v>
      </c>
      <c r="E121">
        <f t="shared" si="1"/>
        <v>99.510473966866286</v>
      </c>
      <c r="F121">
        <v>10.287380839336121</v>
      </c>
      <c r="G121">
        <v>1</v>
      </c>
      <c r="H121">
        <v>9.673062125430949</v>
      </c>
      <c r="I121">
        <v>0</v>
      </c>
      <c r="J121">
        <v>2019</v>
      </c>
      <c r="K121">
        <v>0</v>
      </c>
      <c r="L121">
        <v>0</v>
      </c>
      <c r="M121">
        <v>0</v>
      </c>
      <c r="N121">
        <v>1</v>
      </c>
      <c r="O121">
        <v>7</v>
      </c>
      <c r="P121">
        <v>0</v>
      </c>
      <c r="Q121">
        <v>9</v>
      </c>
      <c r="R121">
        <v>6</v>
      </c>
      <c r="S121">
        <v>3</v>
      </c>
      <c r="T121">
        <v>2</v>
      </c>
      <c r="U121">
        <v>0</v>
      </c>
      <c r="V121">
        <v>68.180000000000007</v>
      </c>
      <c r="W121">
        <v>9.4700000000000006</v>
      </c>
      <c r="X121">
        <v>71.59</v>
      </c>
      <c r="Y121">
        <v>11.757751973992788</v>
      </c>
      <c r="Z121">
        <v>0</v>
      </c>
      <c r="AA121">
        <v>0.16766782181953915</v>
      </c>
      <c r="AB121">
        <v>0.78</v>
      </c>
    </row>
    <row r="122" spans="1:28" x14ac:dyDescent="0.35">
      <c r="A122" t="s">
        <v>75</v>
      </c>
      <c r="B122" t="s">
        <v>27</v>
      </c>
      <c r="C122">
        <v>0</v>
      </c>
      <c r="D122">
        <v>0</v>
      </c>
      <c r="E122">
        <f t="shared" si="1"/>
        <v>100.73015804032615</v>
      </c>
      <c r="F122">
        <v>10.183336604719742</v>
      </c>
      <c r="G122">
        <v>0</v>
      </c>
      <c r="H122">
        <v>9.8916653696431922</v>
      </c>
      <c r="I122">
        <v>1</v>
      </c>
      <c r="J122">
        <v>2019</v>
      </c>
      <c r="K122">
        <v>0</v>
      </c>
      <c r="L122">
        <v>0</v>
      </c>
      <c r="M122">
        <v>0</v>
      </c>
      <c r="N122">
        <v>1</v>
      </c>
      <c r="O122">
        <v>6</v>
      </c>
      <c r="P122">
        <v>0</v>
      </c>
      <c r="Q122">
        <v>19</v>
      </c>
      <c r="R122">
        <v>7</v>
      </c>
      <c r="S122">
        <v>10</v>
      </c>
      <c r="T122">
        <v>1</v>
      </c>
      <c r="U122">
        <v>1</v>
      </c>
      <c r="V122">
        <v>68.88</v>
      </c>
      <c r="W122">
        <v>6.98</v>
      </c>
      <c r="X122">
        <v>81.98</v>
      </c>
      <c r="Y122">
        <v>12.181574642116125</v>
      </c>
      <c r="Z122">
        <v>1</v>
      </c>
      <c r="AA122">
        <v>-1.7702651582510741E-2</v>
      </c>
      <c r="AB122">
        <v>0.27</v>
      </c>
    </row>
    <row r="123" spans="1:28" x14ac:dyDescent="0.35">
      <c r="A123" t="s">
        <v>76</v>
      </c>
      <c r="B123" t="s">
        <v>30</v>
      </c>
      <c r="C123">
        <v>0</v>
      </c>
      <c r="D123">
        <v>1</v>
      </c>
      <c r="E123">
        <f t="shared" si="1"/>
        <v>96.789968756053483</v>
      </c>
      <c r="F123">
        <v>10.153339650358559</v>
      </c>
      <c r="G123">
        <v>0</v>
      </c>
      <c r="H123">
        <v>9.5328209327297948</v>
      </c>
      <c r="I123">
        <v>0</v>
      </c>
      <c r="J123">
        <v>2019</v>
      </c>
      <c r="K123">
        <v>0</v>
      </c>
      <c r="L123">
        <v>0</v>
      </c>
      <c r="M123">
        <v>0</v>
      </c>
      <c r="N123">
        <v>1</v>
      </c>
      <c r="O123">
        <v>2</v>
      </c>
      <c r="P123">
        <v>2</v>
      </c>
      <c r="Q123">
        <v>2</v>
      </c>
      <c r="R123">
        <v>3</v>
      </c>
      <c r="S123">
        <v>1</v>
      </c>
      <c r="T123">
        <v>2</v>
      </c>
      <c r="U123">
        <v>0</v>
      </c>
      <c r="V123">
        <v>57.2</v>
      </c>
      <c r="W123">
        <v>-2.16</v>
      </c>
      <c r="X123">
        <v>44.02</v>
      </c>
      <c r="Y123">
        <v>12.56592180765321</v>
      </c>
      <c r="Z123">
        <v>1</v>
      </c>
      <c r="AA123">
        <v>4.892576096147308E-2</v>
      </c>
      <c r="AB123">
        <v>0.89</v>
      </c>
    </row>
    <row r="124" spans="1:28" x14ac:dyDescent="0.35">
      <c r="A124" t="s">
        <v>78</v>
      </c>
      <c r="B124" t="s">
        <v>42</v>
      </c>
      <c r="C124">
        <v>0</v>
      </c>
      <c r="D124">
        <v>0</v>
      </c>
      <c r="E124">
        <f t="shared" ref="E124:E133" si="2">F124*H124</f>
        <v>90.265705000029484</v>
      </c>
      <c r="F124">
        <v>9.9349441127487204</v>
      </c>
      <c r="G124">
        <v>0</v>
      </c>
      <c r="H124">
        <v>9.0856781855671152</v>
      </c>
      <c r="I124">
        <v>0</v>
      </c>
      <c r="J124">
        <v>2019</v>
      </c>
      <c r="K124">
        <v>0</v>
      </c>
      <c r="L124">
        <v>0</v>
      </c>
      <c r="M124">
        <v>0</v>
      </c>
      <c r="N124">
        <v>1</v>
      </c>
      <c r="P124">
        <v>0</v>
      </c>
      <c r="Q124">
        <v>19</v>
      </c>
      <c r="R124">
        <v>7</v>
      </c>
      <c r="S124">
        <v>7</v>
      </c>
      <c r="T124">
        <v>2</v>
      </c>
      <c r="U124">
        <v>1</v>
      </c>
      <c r="V124">
        <v>67.69</v>
      </c>
      <c r="W124">
        <v>9.89</v>
      </c>
      <c r="X124">
        <v>75.38</v>
      </c>
      <c r="Y124">
        <v>11.997885056038479</v>
      </c>
      <c r="Z124">
        <v>0</v>
      </c>
      <c r="AA124">
        <v>-4.7452130531168278E-2</v>
      </c>
      <c r="AB124">
        <v>0.59</v>
      </c>
    </row>
    <row r="125" spans="1:28" x14ac:dyDescent="0.35">
      <c r="A125" t="s">
        <v>79</v>
      </c>
      <c r="B125" t="s">
        <v>30</v>
      </c>
      <c r="C125">
        <v>0</v>
      </c>
      <c r="D125">
        <v>1</v>
      </c>
      <c r="E125">
        <f t="shared" si="2"/>
        <v>97.607891396457859</v>
      </c>
      <c r="F125">
        <v>10.049350276208049</v>
      </c>
      <c r="G125">
        <v>0</v>
      </c>
      <c r="H125">
        <v>9.7128559273673289</v>
      </c>
      <c r="I125">
        <v>0</v>
      </c>
      <c r="J125">
        <v>2019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4</v>
      </c>
      <c r="R125">
        <v>3</v>
      </c>
      <c r="S125">
        <v>1</v>
      </c>
      <c r="T125">
        <v>2</v>
      </c>
      <c r="U125">
        <v>0</v>
      </c>
      <c r="V125">
        <v>57.2</v>
      </c>
      <c r="W125">
        <v>-2.16</v>
      </c>
      <c r="X125">
        <v>44.02</v>
      </c>
      <c r="Y125">
        <v>12.556288989173224</v>
      </c>
      <c r="Z125">
        <v>1</v>
      </c>
      <c r="AA125">
        <v>5.3741616273320976E-2</v>
      </c>
      <c r="AB125">
        <v>1.01</v>
      </c>
    </row>
    <row r="126" spans="1:28" x14ac:dyDescent="0.35">
      <c r="A126" t="s">
        <v>80</v>
      </c>
      <c r="B126" t="s">
        <v>25</v>
      </c>
      <c r="C126">
        <v>0</v>
      </c>
      <c r="D126">
        <v>0</v>
      </c>
      <c r="E126">
        <f t="shared" si="2"/>
        <v>93.643905068078368</v>
      </c>
      <c r="F126">
        <v>9.8072685154404997</v>
      </c>
      <c r="G126">
        <v>0</v>
      </c>
      <c r="H126">
        <v>9.5484185959266856</v>
      </c>
      <c r="I126">
        <v>0</v>
      </c>
      <c r="J126">
        <v>2019</v>
      </c>
      <c r="K126">
        <v>0</v>
      </c>
      <c r="L126">
        <v>0</v>
      </c>
      <c r="M126">
        <v>0</v>
      </c>
      <c r="N126">
        <v>1</v>
      </c>
      <c r="O126">
        <v>8</v>
      </c>
      <c r="P126">
        <v>14</v>
      </c>
      <c r="Q126">
        <v>14</v>
      </c>
      <c r="R126">
        <v>4</v>
      </c>
      <c r="S126">
        <v>3</v>
      </c>
      <c r="T126">
        <v>1</v>
      </c>
      <c r="U126">
        <v>0</v>
      </c>
      <c r="V126">
        <v>72.45</v>
      </c>
      <c r="W126">
        <v>10.37</v>
      </c>
      <c r="X126">
        <v>84.46</v>
      </c>
      <c r="Y126">
        <v>11.98774802254932</v>
      </c>
      <c r="Z126">
        <v>0</v>
      </c>
      <c r="AA126">
        <v>1.4287070587142889E-2</v>
      </c>
      <c r="AB126">
        <v>0.44</v>
      </c>
    </row>
    <row r="127" spans="1:28" x14ac:dyDescent="0.35">
      <c r="A127" t="s">
        <v>82</v>
      </c>
      <c r="B127" t="s">
        <v>47</v>
      </c>
      <c r="C127">
        <v>0</v>
      </c>
      <c r="D127">
        <v>0</v>
      </c>
      <c r="E127">
        <f t="shared" si="2"/>
        <v>96.185936250272803</v>
      </c>
      <c r="F127">
        <v>9.9531502999408215</v>
      </c>
      <c r="G127">
        <v>0</v>
      </c>
      <c r="H127">
        <v>9.6638685593690568</v>
      </c>
      <c r="I127">
        <v>0</v>
      </c>
      <c r="J127">
        <v>2019</v>
      </c>
      <c r="K127">
        <v>0</v>
      </c>
      <c r="L127">
        <v>0</v>
      </c>
      <c r="M127">
        <v>0</v>
      </c>
      <c r="N127">
        <v>1</v>
      </c>
      <c r="O127">
        <v>6</v>
      </c>
      <c r="P127">
        <v>0</v>
      </c>
      <c r="Q127">
        <v>16</v>
      </c>
      <c r="R127">
        <v>9</v>
      </c>
      <c r="S127">
        <v>1</v>
      </c>
      <c r="T127">
        <v>4</v>
      </c>
      <c r="U127">
        <v>1</v>
      </c>
      <c r="V127">
        <v>62.73</v>
      </c>
      <c r="W127">
        <v>5.09</v>
      </c>
      <c r="X127">
        <v>76.349999999999994</v>
      </c>
      <c r="Y127">
        <v>12.261786086565754</v>
      </c>
      <c r="Z127">
        <v>1</v>
      </c>
      <c r="AA127">
        <v>4.3422645560656933E-2</v>
      </c>
      <c r="AB127">
        <v>0.44</v>
      </c>
    </row>
    <row r="128" spans="1:28" x14ac:dyDescent="0.35">
      <c r="A128" t="s">
        <v>83</v>
      </c>
      <c r="B128" t="s">
        <v>19</v>
      </c>
      <c r="C128">
        <v>0</v>
      </c>
      <c r="D128">
        <v>0</v>
      </c>
      <c r="E128">
        <f t="shared" si="2"/>
        <v>92.513286896685386</v>
      </c>
      <c r="F128">
        <v>9.9029278868219244</v>
      </c>
      <c r="G128">
        <v>0</v>
      </c>
      <c r="H128">
        <v>9.3420135897177587</v>
      </c>
      <c r="I128">
        <v>0</v>
      </c>
      <c r="J128">
        <v>2019</v>
      </c>
      <c r="K128">
        <v>0</v>
      </c>
      <c r="L128">
        <v>0</v>
      </c>
      <c r="M128">
        <v>0</v>
      </c>
      <c r="N128">
        <v>1</v>
      </c>
      <c r="O128">
        <v>4</v>
      </c>
      <c r="P128">
        <v>1</v>
      </c>
      <c r="Q128">
        <v>16</v>
      </c>
      <c r="R128">
        <v>9</v>
      </c>
      <c r="S128">
        <v>5</v>
      </c>
      <c r="T128">
        <v>4</v>
      </c>
      <c r="U128">
        <v>1</v>
      </c>
      <c r="V128">
        <v>70.23</v>
      </c>
      <c r="W128">
        <v>8.2200000000000006</v>
      </c>
      <c r="X128">
        <v>80.599999999999994</v>
      </c>
      <c r="Y128">
        <v>11.857572498442096</v>
      </c>
      <c r="Z128">
        <v>0</v>
      </c>
      <c r="AA128">
        <v>4.5931686126702689E-2</v>
      </c>
      <c r="AB128">
        <v>0.3</v>
      </c>
    </row>
    <row r="129" spans="1:28" x14ac:dyDescent="0.35">
      <c r="A129" t="s">
        <v>84</v>
      </c>
      <c r="B129" t="s">
        <v>50</v>
      </c>
      <c r="C129">
        <v>0</v>
      </c>
      <c r="D129">
        <v>0</v>
      </c>
      <c r="E129">
        <f t="shared" si="2"/>
        <v>85.265318205798707</v>
      </c>
      <c r="F129">
        <v>9.6704135680613774</v>
      </c>
      <c r="G129">
        <v>0</v>
      </c>
      <c r="H129">
        <v>8.8171325461618082</v>
      </c>
      <c r="I129">
        <v>0</v>
      </c>
      <c r="J129">
        <v>2019</v>
      </c>
      <c r="K129">
        <v>0</v>
      </c>
      <c r="L129">
        <v>0</v>
      </c>
      <c r="M129">
        <v>0</v>
      </c>
      <c r="N129">
        <v>1</v>
      </c>
      <c r="O129">
        <v>7</v>
      </c>
      <c r="P129">
        <v>12</v>
      </c>
      <c r="Q129">
        <v>9</v>
      </c>
      <c r="R129">
        <v>6</v>
      </c>
      <c r="S129">
        <v>8</v>
      </c>
      <c r="T129">
        <v>3</v>
      </c>
      <c r="U129">
        <v>1</v>
      </c>
      <c r="V129">
        <v>60.5</v>
      </c>
      <c r="W129">
        <v>3.36</v>
      </c>
      <c r="X129">
        <v>73.98</v>
      </c>
      <c r="Y129">
        <v>11.932296154685876</v>
      </c>
      <c r="Z129">
        <v>0</v>
      </c>
      <c r="AA129">
        <v>2.9081025172285231E-2</v>
      </c>
      <c r="AB129">
        <v>0.4</v>
      </c>
    </row>
    <row r="130" spans="1:28" x14ac:dyDescent="0.35">
      <c r="A130" t="s">
        <v>85</v>
      </c>
      <c r="B130" t="s">
        <v>47</v>
      </c>
      <c r="C130">
        <v>0</v>
      </c>
      <c r="D130">
        <v>0</v>
      </c>
      <c r="E130">
        <f t="shared" si="2"/>
        <v>90.725181011779497</v>
      </c>
      <c r="F130">
        <v>9.6804912800721343</v>
      </c>
      <c r="G130">
        <v>0</v>
      </c>
      <c r="H130">
        <v>9.3719604085117734</v>
      </c>
      <c r="I130">
        <v>0</v>
      </c>
      <c r="J130">
        <v>2019</v>
      </c>
      <c r="K130">
        <v>0</v>
      </c>
      <c r="L130">
        <v>0</v>
      </c>
      <c r="M130">
        <v>0</v>
      </c>
      <c r="N130">
        <v>1</v>
      </c>
      <c r="O130">
        <v>7</v>
      </c>
      <c r="P130">
        <v>0</v>
      </c>
      <c r="Q130">
        <v>15</v>
      </c>
      <c r="R130">
        <v>11</v>
      </c>
      <c r="S130">
        <v>3</v>
      </c>
      <c r="T130">
        <v>3</v>
      </c>
      <c r="U130">
        <v>1</v>
      </c>
      <c r="V130">
        <v>62.73</v>
      </c>
      <c r="W130">
        <v>5.09</v>
      </c>
      <c r="X130">
        <v>76.349999999999994</v>
      </c>
      <c r="Y130">
        <v>11.893502661126741</v>
      </c>
      <c r="Z130">
        <v>0</v>
      </c>
      <c r="AA130">
        <v>-2.0817848517837256E-2</v>
      </c>
      <c r="AB130">
        <v>0.5</v>
      </c>
    </row>
    <row r="131" spans="1:28" x14ac:dyDescent="0.35">
      <c r="A131" t="s">
        <v>86</v>
      </c>
      <c r="B131" t="s">
        <v>50</v>
      </c>
      <c r="C131">
        <v>0</v>
      </c>
      <c r="D131">
        <v>0</v>
      </c>
      <c r="E131">
        <f t="shared" si="2"/>
        <v>79.761316367055144</v>
      </c>
      <c r="F131">
        <v>9.2602692616156475</v>
      </c>
      <c r="G131">
        <v>0</v>
      </c>
      <c r="H131">
        <v>8.613282628580837</v>
      </c>
      <c r="I131">
        <v>0</v>
      </c>
      <c r="J131">
        <v>2019</v>
      </c>
      <c r="K131">
        <v>0</v>
      </c>
      <c r="L131">
        <v>0</v>
      </c>
      <c r="M131">
        <v>0</v>
      </c>
      <c r="N131">
        <v>1</v>
      </c>
      <c r="O131">
        <v>7</v>
      </c>
      <c r="P131">
        <v>18</v>
      </c>
      <c r="Q131">
        <v>10</v>
      </c>
      <c r="R131">
        <v>8</v>
      </c>
      <c r="S131">
        <v>2</v>
      </c>
      <c r="T131">
        <v>1</v>
      </c>
      <c r="U131">
        <v>1</v>
      </c>
      <c r="V131">
        <v>60.5</v>
      </c>
      <c r="W131">
        <v>3.36</v>
      </c>
      <c r="X131">
        <v>73.98</v>
      </c>
      <c r="Y131">
        <v>11.911744442171456</v>
      </c>
      <c r="Z131">
        <v>0</v>
      </c>
      <c r="AA131">
        <v>3.3845335292664543E-2</v>
      </c>
      <c r="AB131">
        <v>0.53</v>
      </c>
    </row>
    <row r="132" spans="1:28" x14ac:dyDescent="0.35">
      <c r="A132" t="s">
        <v>87</v>
      </c>
      <c r="B132" t="s">
        <v>19</v>
      </c>
      <c r="C132">
        <v>0</v>
      </c>
      <c r="D132">
        <v>0</v>
      </c>
      <c r="E132">
        <f t="shared" si="2"/>
        <v>79.069653686248159</v>
      </c>
      <c r="F132">
        <v>9.2284250712125946</v>
      </c>
      <c r="G132">
        <v>0</v>
      </c>
      <c r="H132">
        <v>8.5680550122144066</v>
      </c>
      <c r="I132">
        <v>0</v>
      </c>
      <c r="J132">
        <v>2019</v>
      </c>
      <c r="K132">
        <v>0</v>
      </c>
      <c r="L132">
        <v>0</v>
      </c>
      <c r="M132">
        <v>0</v>
      </c>
      <c r="N132">
        <v>1</v>
      </c>
      <c r="O132">
        <v>7</v>
      </c>
      <c r="P132">
        <v>0</v>
      </c>
      <c r="Q132">
        <v>18</v>
      </c>
      <c r="R132">
        <v>11</v>
      </c>
      <c r="S132">
        <v>3</v>
      </c>
      <c r="T132">
        <v>1</v>
      </c>
      <c r="U132">
        <v>1</v>
      </c>
      <c r="V132">
        <v>70.23</v>
      </c>
      <c r="W132">
        <v>8.2200000000000006</v>
      </c>
      <c r="X132">
        <v>80.599999999999994</v>
      </c>
      <c r="Y132">
        <v>11.859162323987126</v>
      </c>
      <c r="Z132">
        <v>0</v>
      </c>
      <c r="AA132">
        <v>4.1484212952293154E-2</v>
      </c>
      <c r="AB132">
        <v>0.23</v>
      </c>
    </row>
    <row r="133" spans="1:28" x14ac:dyDescent="0.35">
      <c r="A133" t="s">
        <v>88</v>
      </c>
      <c r="B133" t="s">
        <v>35</v>
      </c>
      <c r="C133">
        <v>0</v>
      </c>
      <c r="D133">
        <v>1</v>
      </c>
      <c r="E133">
        <f t="shared" si="2"/>
        <v>87.517784986440219</v>
      </c>
      <c r="F133">
        <v>9.5817174692596314</v>
      </c>
      <c r="G133">
        <v>0</v>
      </c>
      <c r="H133">
        <v>9.1338306798564606</v>
      </c>
      <c r="I133">
        <v>0</v>
      </c>
      <c r="J133">
        <v>2019</v>
      </c>
      <c r="K133">
        <v>0</v>
      </c>
      <c r="L133">
        <v>0</v>
      </c>
      <c r="M133">
        <v>0</v>
      </c>
      <c r="N133">
        <v>1</v>
      </c>
      <c r="O133">
        <v>6</v>
      </c>
      <c r="P133">
        <v>9</v>
      </c>
      <c r="Q133">
        <v>10</v>
      </c>
      <c r="R133">
        <v>5</v>
      </c>
      <c r="S133">
        <v>3</v>
      </c>
      <c r="T133">
        <v>1</v>
      </c>
      <c r="U133">
        <v>1</v>
      </c>
      <c r="V133">
        <v>70.56</v>
      </c>
      <c r="W133">
        <v>8.75</v>
      </c>
      <c r="X133">
        <v>77.790000000000006</v>
      </c>
      <c r="Y133">
        <v>11.715394905353889</v>
      </c>
      <c r="Z133">
        <v>0</v>
      </c>
      <c r="AA133">
        <v>-4.9053397258166716E-2</v>
      </c>
      <c r="AB133">
        <v>0.13</v>
      </c>
    </row>
    <row r="135" spans="1:28" hidden="1" x14ac:dyDescent="0.35">
      <c r="F135">
        <f>MEDIAN(F2:F133)</f>
        <v>10.25385347875064</v>
      </c>
      <c r="H135">
        <f>MEDIAN(H2:H133)</f>
        <v>9.7933376801068519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workbookViewId="0">
      <selection activeCell="A127" activeCellId="13" sqref="A70:XFD70 A72:XFD72 A74:XFD74 A80:XFD80 A83:XFD83 A91:XFD91 A92:XFD92 A105:XFD105 A107:XFD107 A109:XFD109 A115:XFD115 A118:XFD118 A126:XFD126 A127:XFD127"/>
    </sheetView>
  </sheetViews>
  <sheetFormatPr baseColWidth="10" defaultRowHeight="14.5" x14ac:dyDescent="0.35"/>
  <cols>
    <col min="1" max="1" width="25.6328125" customWidth="1"/>
    <col min="2" max="4" width="18.81640625" customWidth="1"/>
    <col min="5" max="5" width="15.90625" customWidth="1"/>
    <col min="6" max="28" width="10.90625" customWidth="1"/>
  </cols>
  <sheetData>
    <row r="1" spans="1:31" x14ac:dyDescent="0.35">
      <c r="A1" t="s">
        <v>90</v>
      </c>
      <c r="B1" t="s">
        <v>0</v>
      </c>
      <c r="C1" t="s">
        <v>100</v>
      </c>
      <c r="D1" t="s">
        <v>99</v>
      </c>
      <c r="E1" t="s">
        <v>94</v>
      </c>
      <c r="F1" t="s">
        <v>1</v>
      </c>
      <c r="G1" t="s">
        <v>92</v>
      </c>
      <c r="H1" t="s">
        <v>2</v>
      </c>
      <c r="I1" t="s">
        <v>93</v>
      </c>
      <c r="J1" t="s">
        <v>91</v>
      </c>
      <c r="K1">
        <v>2016</v>
      </c>
      <c r="L1">
        <v>2017</v>
      </c>
      <c r="M1">
        <v>2018</v>
      </c>
      <c r="N1">
        <v>2019</v>
      </c>
      <c r="O1" t="s">
        <v>95</v>
      </c>
      <c r="P1" t="s">
        <v>96</v>
      </c>
      <c r="Q1" t="s">
        <v>97</v>
      </c>
      <c r="R1" t="s">
        <v>104</v>
      </c>
      <c r="S1" t="s">
        <v>105</v>
      </c>
      <c r="T1" t="s">
        <v>3</v>
      </c>
      <c r="U1" s="1" t="s">
        <v>4</v>
      </c>
      <c r="V1" s="1" t="s">
        <v>101</v>
      </c>
      <c r="W1" s="1" t="s">
        <v>102</v>
      </c>
      <c r="X1" t="s">
        <v>5</v>
      </c>
      <c r="Y1" t="s">
        <v>6</v>
      </c>
      <c r="Z1" t="s">
        <v>98</v>
      </c>
      <c r="AA1" t="s">
        <v>7</v>
      </c>
      <c r="AB1" t="s">
        <v>8</v>
      </c>
      <c r="AC1" t="s">
        <v>107</v>
      </c>
      <c r="AD1" t="s">
        <v>106</v>
      </c>
      <c r="AE1" t="s">
        <v>108</v>
      </c>
    </row>
    <row r="2" spans="1:31" x14ac:dyDescent="0.35">
      <c r="A2" t="s">
        <v>9</v>
      </c>
      <c r="B2" t="s">
        <v>10</v>
      </c>
      <c r="C2">
        <v>0</v>
      </c>
      <c r="D2">
        <v>0</v>
      </c>
      <c r="E2">
        <f>F2*H2</f>
        <v>113.46520773161561</v>
      </c>
      <c r="F2">
        <v>10.806084842283111</v>
      </c>
      <c r="G2">
        <v>1</v>
      </c>
      <c r="H2">
        <v>10.500121865380677</v>
      </c>
      <c r="I2">
        <v>1</v>
      </c>
      <c r="J2">
        <v>2016</v>
      </c>
      <c r="K2">
        <v>1</v>
      </c>
      <c r="L2">
        <v>0</v>
      </c>
      <c r="M2">
        <v>0</v>
      </c>
      <c r="N2">
        <v>0</v>
      </c>
      <c r="O2">
        <v>7</v>
      </c>
      <c r="P2">
        <v>0</v>
      </c>
      <c r="Q2">
        <v>15</v>
      </c>
      <c r="R2">
        <v>3</v>
      </c>
      <c r="S2">
        <v>1</v>
      </c>
      <c r="T2">
        <v>3</v>
      </c>
      <c r="U2">
        <v>0</v>
      </c>
      <c r="V2">
        <v>66.92</v>
      </c>
      <c r="W2">
        <v>7.48</v>
      </c>
      <c r="X2">
        <v>84.72</v>
      </c>
      <c r="Y2">
        <v>12.396368845836854</v>
      </c>
      <c r="Z2">
        <v>1</v>
      </c>
      <c r="AA2">
        <v>5.9222740334855924E-2</v>
      </c>
      <c r="AB2">
        <v>0.92</v>
      </c>
      <c r="AC2">
        <v>1</v>
      </c>
      <c r="AD2">
        <v>1</v>
      </c>
      <c r="AE2">
        <v>1</v>
      </c>
    </row>
    <row r="3" spans="1:31" x14ac:dyDescent="0.35">
      <c r="A3" t="s">
        <v>11</v>
      </c>
      <c r="B3" t="s">
        <v>10</v>
      </c>
      <c r="C3">
        <v>0</v>
      </c>
      <c r="D3">
        <v>0</v>
      </c>
      <c r="E3">
        <f t="shared" ref="E3:E54" si="0">F3*H3</f>
        <v>104.77870623585051</v>
      </c>
      <c r="F3">
        <v>10.537874660659037</v>
      </c>
      <c r="G3">
        <v>1</v>
      </c>
      <c r="H3">
        <v>9.9430586916183401</v>
      </c>
      <c r="I3">
        <v>1</v>
      </c>
      <c r="J3">
        <v>2016</v>
      </c>
      <c r="K3">
        <v>1</v>
      </c>
      <c r="L3">
        <v>0</v>
      </c>
      <c r="M3">
        <v>0</v>
      </c>
      <c r="N3">
        <v>0</v>
      </c>
      <c r="O3">
        <v>7</v>
      </c>
      <c r="P3">
        <v>0</v>
      </c>
      <c r="Q3">
        <v>5</v>
      </c>
      <c r="R3">
        <v>1</v>
      </c>
      <c r="S3">
        <v>0</v>
      </c>
      <c r="T3">
        <v>1</v>
      </c>
      <c r="U3">
        <v>0</v>
      </c>
      <c r="V3">
        <v>66.92</v>
      </c>
      <c r="W3">
        <v>7.48</v>
      </c>
      <c r="X3">
        <v>84.72</v>
      </c>
      <c r="Y3">
        <v>12.285583185887313</v>
      </c>
      <c r="Z3">
        <v>1</v>
      </c>
      <c r="AA3">
        <v>7.9704883331692428E-2</v>
      </c>
      <c r="AB3">
        <v>1.07</v>
      </c>
      <c r="AC3">
        <v>1</v>
      </c>
      <c r="AD3">
        <v>1</v>
      </c>
      <c r="AE3">
        <v>1</v>
      </c>
    </row>
    <row r="4" spans="1:31" x14ac:dyDescent="0.35">
      <c r="A4" t="s">
        <v>12</v>
      </c>
      <c r="B4" t="s">
        <v>10</v>
      </c>
      <c r="C4">
        <v>0</v>
      </c>
      <c r="D4">
        <v>0</v>
      </c>
      <c r="E4">
        <f t="shared" si="0"/>
        <v>109.34055938073847</v>
      </c>
      <c r="F4">
        <v>10.634130557890909</v>
      </c>
      <c r="G4">
        <v>1</v>
      </c>
      <c r="H4">
        <v>10.282040340345814</v>
      </c>
      <c r="I4">
        <v>1</v>
      </c>
      <c r="J4">
        <v>2016</v>
      </c>
      <c r="K4">
        <v>1</v>
      </c>
      <c r="L4">
        <v>0</v>
      </c>
      <c r="M4">
        <v>0</v>
      </c>
      <c r="N4">
        <v>0</v>
      </c>
      <c r="O4">
        <v>7</v>
      </c>
      <c r="P4">
        <v>10</v>
      </c>
      <c r="Q4">
        <v>14</v>
      </c>
      <c r="R4">
        <v>4</v>
      </c>
      <c r="S4">
        <v>3</v>
      </c>
      <c r="T4">
        <v>2</v>
      </c>
      <c r="U4">
        <v>0</v>
      </c>
      <c r="V4">
        <v>66.92</v>
      </c>
      <c r="W4">
        <v>7.48</v>
      </c>
      <c r="X4">
        <v>84.72</v>
      </c>
      <c r="Y4">
        <v>12.253356666016215</v>
      </c>
      <c r="Z4">
        <v>1</v>
      </c>
      <c r="AA4">
        <v>3.5158646264751243E-2</v>
      </c>
      <c r="AB4">
        <v>0.75</v>
      </c>
      <c r="AC4">
        <v>1</v>
      </c>
      <c r="AD4">
        <v>1</v>
      </c>
      <c r="AE4">
        <v>1</v>
      </c>
    </row>
    <row r="5" spans="1:31" x14ac:dyDescent="0.35">
      <c r="A5" t="s">
        <v>13</v>
      </c>
      <c r="B5" t="s">
        <v>10</v>
      </c>
      <c r="C5">
        <v>0</v>
      </c>
      <c r="D5">
        <v>0</v>
      </c>
      <c r="E5">
        <f t="shared" si="0"/>
        <v>108.15371511069658</v>
      </c>
      <c r="F5">
        <v>10.575103215183786</v>
      </c>
      <c r="G5">
        <v>1</v>
      </c>
      <c r="H5">
        <v>10.227201844745018</v>
      </c>
      <c r="I5">
        <v>1</v>
      </c>
      <c r="J5">
        <v>2016</v>
      </c>
      <c r="K5">
        <v>1</v>
      </c>
      <c r="L5">
        <v>0</v>
      </c>
      <c r="M5">
        <v>0</v>
      </c>
      <c r="N5">
        <v>0</v>
      </c>
      <c r="O5">
        <v>8</v>
      </c>
      <c r="P5">
        <v>0</v>
      </c>
      <c r="Q5">
        <v>13</v>
      </c>
      <c r="R5">
        <v>3</v>
      </c>
      <c r="S5">
        <v>3</v>
      </c>
      <c r="T5">
        <v>2</v>
      </c>
      <c r="U5">
        <v>0</v>
      </c>
      <c r="V5">
        <v>66.92</v>
      </c>
      <c r="W5">
        <v>7.48</v>
      </c>
      <c r="X5">
        <v>84.72</v>
      </c>
      <c r="Y5">
        <v>12.340060616237622</v>
      </c>
      <c r="Z5">
        <v>1</v>
      </c>
      <c r="AA5">
        <v>2.0417043054404563E-2</v>
      </c>
      <c r="AB5">
        <v>0.74</v>
      </c>
      <c r="AC5">
        <v>1</v>
      </c>
      <c r="AD5">
        <v>1</v>
      </c>
      <c r="AE5">
        <v>1</v>
      </c>
    </row>
    <row r="6" spans="1:31" x14ac:dyDescent="0.35">
      <c r="A6" t="s">
        <v>14</v>
      </c>
      <c r="B6" t="s">
        <v>15</v>
      </c>
      <c r="C6">
        <v>0</v>
      </c>
      <c r="D6">
        <v>0</v>
      </c>
      <c r="E6">
        <f t="shared" si="0"/>
        <v>105.15017319724677</v>
      </c>
      <c r="F6">
        <v>10.482098370186309</v>
      </c>
      <c r="G6">
        <v>1</v>
      </c>
      <c r="H6">
        <v>10.031404923304287</v>
      </c>
      <c r="I6">
        <v>1</v>
      </c>
      <c r="J6">
        <v>2016</v>
      </c>
      <c r="K6">
        <v>1</v>
      </c>
      <c r="L6">
        <v>0</v>
      </c>
      <c r="M6">
        <v>0</v>
      </c>
      <c r="N6">
        <v>0</v>
      </c>
      <c r="O6">
        <v>4</v>
      </c>
      <c r="P6">
        <v>7</v>
      </c>
      <c r="Q6">
        <v>8</v>
      </c>
      <c r="R6">
        <v>0</v>
      </c>
      <c r="S6">
        <v>0</v>
      </c>
      <c r="T6">
        <v>3</v>
      </c>
      <c r="U6">
        <v>0</v>
      </c>
      <c r="V6">
        <v>69.27</v>
      </c>
      <c r="W6">
        <v>10</v>
      </c>
      <c r="X6">
        <v>85.06</v>
      </c>
      <c r="Y6">
        <v>11.949521251099005</v>
      </c>
      <c r="Z6">
        <v>0</v>
      </c>
      <c r="AA6">
        <v>2.8375749678874074E-2</v>
      </c>
      <c r="AB6">
        <v>0.86</v>
      </c>
      <c r="AC6">
        <v>0</v>
      </c>
      <c r="AD6">
        <v>0</v>
      </c>
      <c r="AE6">
        <v>1</v>
      </c>
    </row>
    <row r="7" spans="1:31" x14ac:dyDescent="0.35">
      <c r="A7" t="s">
        <v>16</v>
      </c>
      <c r="B7" t="s">
        <v>17</v>
      </c>
      <c r="C7">
        <v>0</v>
      </c>
      <c r="D7">
        <v>0</v>
      </c>
      <c r="E7">
        <f t="shared" si="0"/>
        <v>102.89756485246926</v>
      </c>
      <c r="F7">
        <v>10.408921665877045</v>
      </c>
      <c r="G7">
        <v>1</v>
      </c>
      <c r="H7">
        <v>9.8855163056699986</v>
      </c>
      <c r="I7">
        <v>1</v>
      </c>
      <c r="J7">
        <v>2016</v>
      </c>
      <c r="K7">
        <v>1</v>
      </c>
      <c r="L7">
        <v>0</v>
      </c>
      <c r="M7">
        <v>0</v>
      </c>
      <c r="N7">
        <v>0</v>
      </c>
      <c r="O7">
        <v>4</v>
      </c>
      <c r="P7">
        <v>1</v>
      </c>
      <c r="Q7">
        <v>15</v>
      </c>
      <c r="R7">
        <v>0</v>
      </c>
      <c r="S7">
        <v>0</v>
      </c>
      <c r="T7">
        <v>2</v>
      </c>
      <c r="U7">
        <v>0</v>
      </c>
      <c r="V7">
        <v>67.81</v>
      </c>
      <c r="W7">
        <v>8.15</v>
      </c>
      <c r="X7">
        <v>80.59</v>
      </c>
      <c r="Y7">
        <v>12.393735555544326</v>
      </c>
      <c r="Z7">
        <v>1</v>
      </c>
      <c r="AA7">
        <v>-4.917466185195412E-2</v>
      </c>
      <c r="AB7">
        <v>0.36</v>
      </c>
      <c r="AC7">
        <v>0</v>
      </c>
      <c r="AD7">
        <v>0</v>
      </c>
      <c r="AE7">
        <v>1</v>
      </c>
    </row>
    <row r="8" spans="1:31" x14ac:dyDescent="0.35">
      <c r="A8" t="s">
        <v>18</v>
      </c>
      <c r="B8" t="s">
        <v>19</v>
      </c>
      <c r="C8">
        <v>0</v>
      </c>
      <c r="D8">
        <v>0</v>
      </c>
      <c r="E8">
        <f t="shared" si="0"/>
        <v>105.79617450078302</v>
      </c>
      <c r="F8">
        <v>10.492372059627835</v>
      </c>
      <c r="G8">
        <v>1</v>
      </c>
      <c r="H8">
        <v>10.083151254982814</v>
      </c>
      <c r="I8">
        <v>1</v>
      </c>
      <c r="J8">
        <v>2016</v>
      </c>
      <c r="K8">
        <v>1</v>
      </c>
      <c r="L8">
        <v>0</v>
      </c>
      <c r="M8">
        <v>0</v>
      </c>
      <c r="N8">
        <v>0</v>
      </c>
      <c r="O8">
        <v>6</v>
      </c>
      <c r="P8">
        <v>0</v>
      </c>
      <c r="Q8">
        <v>13</v>
      </c>
      <c r="R8">
        <v>3</v>
      </c>
      <c r="S8">
        <v>12</v>
      </c>
      <c r="T8">
        <v>2</v>
      </c>
      <c r="U8">
        <v>1</v>
      </c>
      <c r="V8">
        <v>71.010000000000005</v>
      </c>
      <c r="W8">
        <v>8.61</v>
      </c>
      <c r="X8">
        <v>87.38</v>
      </c>
      <c r="Y8">
        <v>12.215941436805346</v>
      </c>
      <c r="Z8">
        <v>1</v>
      </c>
      <c r="AA8">
        <v>-3.9911287487635019E-2</v>
      </c>
      <c r="AB8">
        <v>0.21</v>
      </c>
      <c r="AC8" s="2">
        <v>1</v>
      </c>
      <c r="AD8" s="2">
        <v>0</v>
      </c>
      <c r="AE8">
        <v>1</v>
      </c>
    </row>
    <row r="9" spans="1:31" x14ac:dyDescent="0.35">
      <c r="A9" t="s">
        <v>20</v>
      </c>
      <c r="B9" t="s">
        <v>15</v>
      </c>
      <c r="C9">
        <v>0</v>
      </c>
      <c r="D9">
        <v>0</v>
      </c>
      <c r="E9">
        <f t="shared" si="0"/>
        <v>103.03501950375332</v>
      </c>
      <c r="F9">
        <v>10.308089430399701</v>
      </c>
      <c r="G9">
        <v>1</v>
      </c>
      <c r="H9">
        <v>9.9955496311364556</v>
      </c>
      <c r="I9">
        <v>1</v>
      </c>
      <c r="J9">
        <v>2016</v>
      </c>
      <c r="K9">
        <v>1</v>
      </c>
      <c r="L9">
        <v>0</v>
      </c>
      <c r="M9">
        <v>0</v>
      </c>
      <c r="N9">
        <v>0</v>
      </c>
      <c r="O9">
        <v>7</v>
      </c>
      <c r="P9">
        <v>9</v>
      </c>
      <c r="Q9">
        <v>8</v>
      </c>
      <c r="R9">
        <v>0</v>
      </c>
      <c r="S9">
        <v>0</v>
      </c>
      <c r="T9">
        <v>2</v>
      </c>
      <c r="U9">
        <v>0</v>
      </c>
      <c r="V9">
        <v>69.27</v>
      </c>
      <c r="W9">
        <v>10</v>
      </c>
      <c r="X9">
        <v>85.06</v>
      </c>
      <c r="Y9">
        <v>11.948308292107813</v>
      </c>
      <c r="Z9">
        <v>0</v>
      </c>
      <c r="AA9">
        <v>-2.5257462074482549E-3</v>
      </c>
      <c r="AB9">
        <v>0.75</v>
      </c>
      <c r="AC9" s="2">
        <v>1</v>
      </c>
      <c r="AD9" s="2">
        <v>0</v>
      </c>
      <c r="AE9">
        <v>1</v>
      </c>
    </row>
    <row r="10" spans="1:31" x14ac:dyDescent="0.35">
      <c r="A10" t="s">
        <v>21</v>
      </c>
      <c r="B10" t="s">
        <v>17</v>
      </c>
      <c r="C10">
        <v>0</v>
      </c>
      <c r="D10">
        <v>0</v>
      </c>
      <c r="E10">
        <f t="shared" si="0"/>
        <v>102.75513347351433</v>
      </c>
      <c r="F10">
        <v>10.338981269247652</v>
      </c>
      <c r="G10">
        <v>1</v>
      </c>
      <c r="H10">
        <v>9.9386129829976593</v>
      </c>
      <c r="I10">
        <v>1</v>
      </c>
      <c r="J10">
        <v>2016</v>
      </c>
      <c r="K10">
        <v>1</v>
      </c>
      <c r="L10">
        <v>0</v>
      </c>
      <c r="M10">
        <v>0</v>
      </c>
      <c r="N10">
        <v>0</v>
      </c>
      <c r="O10">
        <v>6</v>
      </c>
      <c r="P10">
        <v>4</v>
      </c>
      <c r="Q10">
        <v>13</v>
      </c>
      <c r="R10">
        <v>1</v>
      </c>
      <c r="S10">
        <v>5</v>
      </c>
      <c r="T10">
        <v>3</v>
      </c>
      <c r="U10">
        <v>0</v>
      </c>
      <c r="V10">
        <v>67.81</v>
      </c>
      <c r="W10">
        <v>8.15</v>
      </c>
      <c r="X10">
        <v>80.59</v>
      </c>
      <c r="Y10">
        <v>12.205666030191656</v>
      </c>
      <c r="Z10">
        <v>1</v>
      </c>
      <c r="AA10">
        <v>-6.976585207032375E-2</v>
      </c>
      <c r="AB10">
        <v>0.27</v>
      </c>
      <c r="AC10" s="2">
        <v>1</v>
      </c>
      <c r="AD10" s="2">
        <v>0</v>
      </c>
      <c r="AE10">
        <v>1</v>
      </c>
    </row>
    <row r="11" spans="1:31" x14ac:dyDescent="0.35">
      <c r="A11" t="s">
        <v>22</v>
      </c>
      <c r="B11" t="s">
        <v>15</v>
      </c>
      <c r="C11">
        <v>0</v>
      </c>
      <c r="D11">
        <v>0</v>
      </c>
      <c r="E11">
        <f t="shared" si="0"/>
        <v>100.6924226033065</v>
      </c>
      <c r="F11">
        <v>10.273841193193672</v>
      </c>
      <c r="G11">
        <v>1</v>
      </c>
      <c r="H11">
        <v>9.8008544915035607</v>
      </c>
      <c r="I11">
        <v>1</v>
      </c>
      <c r="J11">
        <v>2016</v>
      </c>
      <c r="K11">
        <v>1</v>
      </c>
      <c r="L11">
        <v>0</v>
      </c>
      <c r="M11">
        <v>0</v>
      </c>
      <c r="N11">
        <v>0</v>
      </c>
      <c r="O11">
        <v>4</v>
      </c>
      <c r="P11">
        <v>7</v>
      </c>
      <c r="Q11">
        <v>7</v>
      </c>
      <c r="R11">
        <v>0</v>
      </c>
      <c r="S11">
        <v>1</v>
      </c>
      <c r="T11">
        <v>3</v>
      </c>
      <c r="U11">
        <v>0</v>
      </c>
      <c r="V11">
        <v>69.27</v>
      </c>
      <c r="W11">
        <v>10</v>
      </c>
      <c r="X11">
        <v>85.06</v>
      </c>
      <c r="Y11">
        <v>11.829980744322214</v>
      </c>
      <c r="Z11">
        <v>0</v>
      </c>
      <c r="AA11">
        <v>-2.0590612894159643E-2</v>
      </c>
      <c r="AB11">
        <v>0.78</v>
      </c>
      <c r="AC11" s="2">
        <v>1</v>
      </c>
      <c r="AD11" s="2">
        <v>0</v>
      </c>
      <c r="AE11">
        <v>1</v>
      </c>
    </row>
    <row r="12" spans="1:31" x14ac:dyDescent="0.35">
      <c r="A12" t="s">
        <v>23</v>
      </c>
      <c r="B12" t="s">
        <v>10</v>
      </c>
      <c r="C12">
        <v>0</v>
      </c>
      <c r="D12">
        <v>0</v>
      </c>
      <c r="E12">
        <f t="shared" si="0"/>
        <v>103.87758810892241</v>
      </c>
      <c r="F12">
        <v>10.388123814121821</v>
      </c>
      <c r="G12">
        <v>1</v>
      </c>
      <c r="H12">
        <v>9.9996486341170829</v>
      </c>
      <c r="I12">
        <v>1</v>
      </c>
      <c r="J12">
        <v>2016</v>
      </c>
      <c r="K12">
        <v>1</v>
      </c>
      <c r="L12">
        <v>0</v>
      </c>
      <c r="M12">
        <v>0</v>
      </c>
      <c r="N12">
        <v>0</v>
      </c>
      <c r="O12">
        <v>7</v>
      </c>
      <c r="P12">
        <v>1</v>
      </c>
      <c r="Q12">
        <v>8</v>
      </c>
      <c r="R12">
        <v>0</v>
      </c>
      <c r="S12">
        <v>0</v>
      </c>
      <c r="T12">
        <v>1</v>
      </c>
      <c r="U12">
        <v>0</v>
      </c>
      <c r="V12">
        <v>66.92</v>
      </c>
      <c r="W12">
        <v>7.48</v>
      </c>
      <c r="X12">
        <v>84.72</v>
      </c>
      <c r="Y12">
        <v>11.911130431179716</v>
      </c>
      <c r="Z12">
        <v>0</v>
      </c>
      <c r="AA12">
        <v>3.4901868654479883E-2</v>
      </c>
      <c r="AB12">
        <v>0.67</v>
      </c>
      <c r="AC12" s="2">
        <v>1</v>
      </c>
      <c r="AD12" s="2">
        <v>0</v>
      </c>
      <c r="AE12">
        <v>1</v>
      </c>
    </row>
    <row r="13" spans="1:31" x14ac:dyDescent="0.35">
      <c r="A13" t="s">
        <v>24</v>
      </c>
      <c r="B13" t="s">
        <v>19</v>
      </c>
      <c r="C13">
        <v>0</v>
      </c>
      <c r="D13">
        <v>0</v>
      </c>
      <c r="E13">
        <f t="shared" si="0"/>
        <v>100.55195445016501</v>
      </c>
      <c r="F13">
        <v>10.250767403939083</v>
      </c>
      <c r="G13">
        <v>1</v>
      </c>
      <c r="H13">
        <v>9.8092123728732457</v>
      </c>
      <c r="I13">
        <v>1</v>
      </c>
      <c r="J13">
        <v>2016</v>
      </c>
      <c r="K13">
        <v>1</v>
      </c>
      <c r="L13">
        <v>0</v>
      </c>
      <c r="M13">
        <v>0</v>
      </c>
      <c r="N13">
        <v>0</v>
      </c>
      <c r="O13">
        <v>7</v>
      </c>
      <c r="P13">
        <v>1</v>
      </c>
      <c r="Q13">
        <v>15</v>
      </c>
      <c r="R13">
        <v>3</v>
      </c>
      <c r="S13">
        <v>3</v>
      </c>
      <c r="T13">
        <v>4</v>
      </c>
      <c r="U13">
        <v>1</v>
      </c>
      <c r="V13">
        <v>71.010000000000005</v>
      </c>
      <c r="W13">
        <v>8.61</v>
      </c>
      <c r="X13">
        <v>86.93</v>
      </c>
      <c r="Y13">
        <v>12.375661053901657</v>
      </c>
      <c r="Z13">
        <v>1</v>
      </c>
      <c r="AA13">
        <v>-1.4387945831272182E-2</v>
      </c>
      <c r="AB13">
        <v>0.18</v>
      </c>
      <c r="AC13" s="3">
        <v>1</v>
      </c>
      <c r="AD13" s="3">
        <v>1</v>
      </c>
      <c r="AE13">
        <v>1</v>
      </c>
    </row>
    <row r="14" spans="1:31" x14ac:dyDescent="0.35">
      <c r="A14" t="s">
        <v>28</v>
      </c>
      <c r="B14" t="s">
        <v>10</v>
      </c>
      <c r="C14">
        <v>0</v>
      </c>
      <c r="D14">
        <v>0</v>
      </c>
      <c r="E14">
        <f t="shared" si="0"/>
        <v>103.85987740120048</v>
      </c>
      <c r="F14">
        <v>10.373083166144152</v>
      </c>
      <c r="G14">
        <v>1</v>
      </c>
      <c r="H14">
        <v>10.012440442025968</v>
      </c>
      <c r="I14">
        <v>1</v>
      </c>
      <c r="J14">
        <v>2016</v>
      </c>
      <c r="K14">
        <v>1</v>
      </c>
      <c r="L14">
        <v>0</v>
      </c>
      <c r="M14">
        <v>0</v>
      </c>
      <c r="N14">
        <v>0</v>
      </c>
      <c r="O14">
        <v>8</v>
      </c>
      <c r="P14">
        <v>1</v>
      </c>
      <c r="Q14">
        <v>7</v>
      </c>
      <c r="R14">
        <v>2</v>
      </c>
      <c r="S14">
        <v>0</v>
      </c>
      <c r="T14">
        <v>1</v>
      </c>
      <c r="U14">
        <v>0</v>
      </c>
      <c r="V14">
        <v>66.92</v>
      </c>
      <c r="W14">
        <v>7.48</v>
      </c>
      <c r="X14">
        <v>84.72</v>
      </c>
      <c r="Y14">
        <v>11.934581767192601</v>
      </c>
      <c r="Z14">
        <v>0</v>
      </c>
      <c r="AA14">
        <v>-1.4279163449985198E-3</v>
      </c>
      <c r="AB14">
        <v>0.81</v>
      </c>
      <c r="AC14">
        <v>0</v>
      </c>
      <c r="AD14">
        <v>0</v>
      </c>
      <c r="AE14">
        <v>1</v>
      </c>
    </row>
    <row r="15" spans="1:31" x14ac:dyDescent="0.35">
      <c r="A15" t="s">
        <v>31</v>
      </c>
      <c r="B15" t="s">
        <v>15</v>
      </c>
      <c r="C15">
        <v>0</v>
      </c>
      <c r="D15">
        <v>0</v>
      </c>
      <c r="E15">
        <f t="shared" si="0"/>
        <v>102.32656398685526</v>
      </c>
      <c r="F15">
        <v>10.237304455723983</v>
      </c>
      <c r="G15">
        <v>0</v>
      </c>
      <c r="H15">
        <v>9.9954596866210643</v>
      </c>
      <c r="I15">
        <v>1</v>
      </c>
      <c r="J15">
        <v>2016</v>
      </c>
      <c r="K15">
        <v>1</v>
      </c>
      <c r="L15">
        <v>0</v>
      </c>
      <c r="M15">
        <v>0</v>
      </c>
      <c r="N15">
        <v>0</v>
      </c>
      <c r="O15">
        <v>7</v>
      </c>
      <c r="P15">
        <v>0</v>
      </c>
      <c r="Q15">
        <v>8</v>
      </c>
      <c r="R15">
        <v>2</v>
      </c>
      <c r="S15">
        <v>0</v>
      </c>
      <c r="T15">
        <v>2</v>
      </c>
      <c r="U15">
        <v>0</v>
      </c>
      <c r="V15">
        <v>69.27</v>
      </c>
      <c r="W15">
        <v>10</v>
      </c>
      <c r="X15">
        <v>85.06</v>
      </c>
      <c r="Y15">
        <v>11.718529090905083</v>
      </c>
      <c r="Z15">
        <v>0</v>
      </c>
      <c r="AA15">
        <v>1.1076680398141902E-2</v>
      </c>
      <c r="AB15">
        <v>0.65</v>
      </c>
      <c r="AC15" s="2">
        <v>1</v>
      </c>
      <c r="AD15" s="2">
        <v>0</v>
      </c>
      <c r="AE15">
        <v>1</v>
      </c>
    </row>
    <row r="16" spans="1:31" x14ac:dyDescent="0.35">
      <c r="A16" t="s">
        <v>33</v>
      </c>
      <c r="B16" t="s">
        <v>30</v>
      </c>
      <c r="C16">
        <v>0</v>
      </c>
      <c r="D16">
        <v>0</v>
      </c>
      <c r="E16">
        <f t="shared" si="0"/>
        <v>103.01827052354487</v>
      </c>
      <c r="F16">
        <v>10.285704528372344</v>
      </c>
      <c r="G16">
        <v>1</v>
      </c>
      <c r="H16">
        <v>10.015674690963239</v>
      </c>
      <c r="I16">
        <v>1</v>
      </c>
      <c r="J16">
        <v>2016</v>
      </c>
      <c r="K16">
        <v>1</v>
      </c>
      <c r="L16">
        <v>0</v>
      </c>
      <c r="M16">
        <v>0</v>
      </c>
      <c r="N16">
        <v>0</v>
      </c>
      <c r="O16">
        <v>1</v>
      </c>
      <c r="P16">
        <v>11</v>
      </c>
      <c r="Q16">
        <v>6</v>
      </c>
      <c r="R16">
        <v>1</v>
      </c>
      <c r="S16">
        <v>1</v>
      </c>
      <c r="T16">
        <v>2</v>
      </c>
      <c r="U16">
        <v>0</v>
      </c>
      <c r="V16">
        <v>53.21</v>
      </c>
      <c r="W16">
        <v>-2.35</v>
      </c>
      <c r="X16">
        <v>65.099999999999994</v>
      </c>
      <c r="Y16">
        <v>12.44492187190165</v>
      </c>
      <c r="Z16">
        <v>1</v>
      </c>
      <c r="AA16">
        <v>-0.22049030181158588</v>
      </c>
      <c r="AB16">
        <v>1.31</v>
      </c>
      <c r="AC16">
        <v>1</v>
      </c>
      <c r="AD16">
        <v>1</v>
      </c>
      <c r="AE16">
        <v>1</v>
      </c>
    </row>
    <row r="17" spans="1:31" x14ac:dyDescent="0.35">
      <c r="A17" t="s">
        <v>34</v>
      </c>
      <c r="B17" t="s">
        <v>35</v>
      </c>
      <c r="C17">
        <v>0</v>
      </c>
      <c r="D17">
        <v>0</v>
      </c>
      <c r="E17">
        <f t="shared" si="0"/>
        <v>103.00950597242107</v>
      </c>
      <c r="F17">
        <v>10.337470211034494</v>
      </c>
      <c r="G17">
        <v>1</v>
      </c>
      <c r="H17">
        <v>9.9646725813503139</v>
      </c>
      <c r="I17">
        <v>1</v>
      </c>
      <c r="J17">
        <v>2016</v>
      </c>
      <c r="K17">
        <v>1</v>
      </c>
      <c r="L17">
        <v>0</v>
      </c>
      <c r="M17">
        <v>0</v>
      </c>
      <c r="N17">
        <v>0</v>
      </c>
      <c r="P17">
        <v>2</v>
      </c>
      <c r="Q17">
        <v>19</v>
      </c>
      <c r="R17">
        <v>3</v>
      </c>
      <c r="S17">
        <v>9</v>
      </c>
      <c r="T17">
        <v>2</v>
      </c>
      <c r="U17">
        <v>1</v>
      </c>
      <c r="V17">
        <v>70.98</v>
      </c>
      <c r="W17">
        <v>9.0500000000000007</v>
      </c>
      <c r="X17">
        <v>84.26</v>
      </c>
      <c r="Y17">
        <v>12.245536849447296</v>
      </c>
      <c r="Z17">
        <v>1</v>
      </c>
      <c r="AA17">
        <v>-2.7025084771247539E-2</v>
      </c>
      <c r="AB17">
        <v>-0.46</v>
      </c>
      <c r="AC17">
        <v>1</v>
      </c>
      <c r="AD17">
        <v>1</v>
      </c>
      <c r="AE17">
        <v>1</v>
      </c>
    </row>
    <row r="18" spans="1:31" x14ac:dyDescent="0.35">
      <c r="A18" t="s">
        <v>36</v>
      </c>
      <c r="B18" t="s">
        <v>17</v>
      </c>
      <c r="C18">
        <v>0</v>
      </c>
      <c r="D18">
        <v>0</v>
      </c>
      <c r="E18">
        <f t="shared" si="0"/>
        <v>97.442853796210713</v>
      </c>
      <c r="F18">
        <v>10.042869662262856</v>
      </c>
      <c r="G18">
        <v>0</v>
      </c>
      <c r="H18">
        <v>9.7026902741118448</v>
      </c>
      <c r="I18">
        <v>0</v>
      </c>
      <c r="J18">
        <v>2016</v>
      </c>
      <c r="K18">
        <v>1</v>
      </c>
      <c r="L18">
        <v>0</v>
      </c>
      <c r="M18">
        <v>0</v>
      </c>
      <c r="N18">
        <v>0</v>
      </c>
      <c r="O18">
        <v>4</v>
      </c>
      <c r="P18">
        <v>8</v>
      </c>
      <c r="Q18">
        <v>12</v>
      </c>
      <c r="R18">
        <v>0</v>
      </c>
      <c r="S18">
        <v>0</v>
      </c>
      <c r="T18">
        <v>1</v>
      </c>
      <c r="U18">
        <v>0</v>
      </c>
      <c r="V18">
        <v>67.81</v>
      </c>
      <c r="W18">
        <v>8.15</v>
      </c>
      <c r="X18">
        <v>80.59</v>
      </c>
      <c r="Y18">
        <v>12.189956922495533</v>
      </c>
      <c r="Z18">
        <v>1</v>
      </c>
      <c r="AA18">
        <v>-5.0221060242825889E-2</v>
      </c>
      <c r="AB18">
        <v>0.39</v>
      </c>
      <c r="AC18">
        <v>1</v>
      </c>
      <c r="AD18">
        <v>1</v>
      </c>
      <c r="AE18">
        <v>1</v>
      </c>
    </row>
    <row r="19" spans="1:31" x14ac:dyDescent="0.35">
      <c r="A19" t="s">
        <v>37</v>
      </c>
      <c r="B19" t="s">
        <v>15</v>
      </c>
      <c r="C19">
        <v>0</v>
      </c>
      <c r="D19">
        <v>0</v>
      </c>
      <c r="E19">
        <f t="shared" si="0"/>
        <v>94.635864459160828</v>
      </c>
      <c r="F19">
        <v>10.086982527228791</v>
      </c>
      <c r="G19">
        <v>0</v>
      </c>
      <c r="H19">
        <v>9.3819796161737035</v>
      </c>
      <c r="I19">
        <v>0</v>
      </c>
      <c r="J19">
        <v>2016</v>
      </c>
      <c r="K19">
        <v>1</v>
      </c>
      <c r="L19">
        <v>0</v>
      </c>
      <c r="M19">
        <v>0</v>
      </c>
      <c r="N19">
        <v>0</v>
      </c>
      <c r="O19">
        <v>4</v>
      </c>
      <c r="P19">
        <v>6</v>
      </c>
      <c r="Q19">
        <v>9</v>
      </c>
      <c r="R19">
        <v>0</v>
      </c>
      <c r="S19">
        <v>0</v>
      </c>
      <c r="T19">
        <v>2</v>
      </c>
      <c r="U19">
        <v>0</v>
      </c>
      <c r="V19">
        <v>69.27</v>
      </c>
      <c r="W19">
        <v>10</v>
      </c>
      <c r="X19">
        <v>85.06</v>
      </c>
      <c r="Y19">
        <v>11.635912802730232</v>
      </c>
      <c r="Z19">
        <v>0</v>
      </c>
      <c r="AA19">
        <v>0.15811392408453381</v>
      </c>
      <c r="AB19">
        <v>0.87</v>
      </c>
      <c r="AC19" s="2">
        <v>1</v>
      </c>
      <c r="AD19" s="2">
        <v>0</v>
      </c>
      <c r="AE19">
        <v>1</v>
      </c>
    </row>
    <row r="20" spans="1:31" x14ac:dyDescent="0.35">
      <c r="A20" t="s">
        <v>38</v>
      </c>
      <c r="B20" t="s">
        <v>27</v>
      </c>
      <c r="C20">
        <v>0</v>
      </c>
      <c r="D20">
        <v>0</v>
      </c>
      <c r="E20">
        <f t="shared" si="0"/>
        <v>97.987201233525894</v>
      </c>
      <c r="F20">
        <v>10.134994246408361</v>
      </c>
      <c r="G20">
        <v>0</v>
      </c>
      <c r="H20">
        <v>9.668204919627911</v>
      </c>
      <c r="I20">
        <v>0</v>
      </c>
      <c r="J20">
        <v>2016</v>
      </c>
      <c r="K20">
        <v>1</v>
      </c>
      <c r="L20">
        <v>0</v>
      </c>
      <c r="M20">
        <v>0</v>
      </c>
      <c r="N20">
        <v>0</v>
      </c>
      <c r="O20">
        <v>7</v>
      </c>
      <c r="P20">
        <v>2</v>
      </c>
      <c r="Q20">
        <v>19</v>
      </c>
      <c r="R20">
        <v>2</v>
      </c>
      <c r="S20">
        <v>6</v>
      </c>
      <c r="T20">
        <v>1</v>
      </c>
      <c r="U20">
        <v>1</v>
      </c>
      <c r="V20">
        <v>68.08</v>
      </c>
      <c r="W20">
        <v>6.33</v>
      </c>
      <c r="X20">
        <v>88.2</v>
      </c>
      <c r="Y20">
        <v>12.184574467796679</v>
      </c>
      <c r="Z20">
        <v>1</v>
      </c>
      <c r="AA20">
        <v>3.2314059180351323E-2</v>
      </c>
      <c r="AB20">
        <v>0.33</v>
      </c>
      <c r="AC20">
        <v>1</v>
      </c>
      <c r="AD20">
        <v>1</v>
      </c>
      <c r="AE20">
        <v>1</v>
      </c>
    </row>
    <row r="21" spans="1:31" x14ac:dyDescent="0.35">
      <c r="A21" t="s">
        <v>40</v>
      </c>
      <c r="B21" t="s">
        <v>27</v>
      </c>
      <c r="C21">
        <v>1</v>
      </c>
      <c r="D21">
        <v>0</v>
      </c>
      <c r="E21">
        <f t="shared" si="0"/>
        <v>95.392132509816335</v>
      </c>
      <c r="F21">
        <v>9.944433242624882</v>
      </c>
      <c r="G21">
        <v>0</v>
      </c>
      <c r="H21">
        <v>9.5925157505142149</v>
      </c>
      <c r="I21">
        <v>0</v>
      </c>
      <c r="J21">
        <v>2016</v>
      </c>
      <c r="K21">
        <v>1</v>
      </c>
      <c r="L21">
        <v>0</v>
      </c>
      <c r="M21">
        <v>0</v>
      </c>
      <c r="N21">
        <v>0</v>
      </c>
      <c r="O21">
        <v>7</v>
      </c>
      <c r="P21">
        <v>1</v>
      </c>
      <c r="Q21">
        <v>13</v>
      </c>
      <c r="R21">
        <v>5</v>
      </c>
      <c r="S21">
        <v>8</v>
      </c>
      <c r="T21">
        <v>1</v>
      </c>
      <c r="U21">
        <v>1</v>
      </c>
      <c r="V21">
        <v>68.08</v>
      </c>
      <c r="W21">
        <v>6.33</v>
      </c>
      <c r="X21">
        <v>88.2</v>
      </c>
      <c r="Y21">
        <v>12.227041707139428</v>
      </c>
      <c r="Z21">
        <v>1</v>
      </c>
      <c r="AA21">
        <v>-6.7209303421179086E-3</v>
      </c>
      <c r="AB21">
        <v>0.25</v>
      </c>
      <c r="AC21">
        <v>0</v>
      </c>
      <c r="AD21">
        <v>0</v>
      </c>
      <c r="AE21">
        <v>0</v>
      </c>
    </row>
    <row r="22" spans="1:31" x14ac:dyDescent="0.35">
      <c r="A22" t="s">
        <v>41</v>
      </c>
      <c r="B22" t="s">
        <v>42</v>
      </c>
      <c r="C22">
        <v>0</v>
      </c>
      <c r="D22">
        <v>0</v>
      </c>
      <c r="E22">
        <f t="shared" si="0"/>
        <v>90.761197442075101</v>
      </c>
      <c r="F22">
        <v>9.987577868193922</v>
      </c>
      <c r="G22">
        <v>0</v>
      </c>
      <c r="H22">
        <v>9.087408242503912</v>
      </c>
      <c r="I22">
        <v>0</v>
      </c>
      <c r="J22">
        <v>2016</v>
      </c>
      <c r="K22">
        <v>1</v>
      </c>
      <c r="L22">
        <v>0</v>
      </c>
      <c r="M22">
        <v>0</v>
      </c>
      <c r="N22">
        <v>0</v>
      </c>
      <c r="P22">
        <v>12</v>
      </c>
      <c r="Q22">
        <v>19</v>
      </c>
      <c r="R22">
        <v>1</v>
      </c>
      <c r="S22">
        <v>1</v>
      </c>
      <c r="T22">
        <v>2</v>
      </c>
      <c r="U22">
        <v>1</v>
      </c>
      <c r="V22">
        <v>67.930000000000007</v>
      </c>
      <c r="W22">
        <v>10.06</v>
      </c>
      <c r="X22">
        <v>82.03</v>
      </c>
      <c r="Y22">
        <v>11.969414048425167</v>
      </c>
      <c r="Z22">
        <v>0</v>
      </c>
      <c r="AA22">
        <v>1.7649195897475585E-3</v>
      </c>
      <c r="AB22">
        <v>0.41</v>
      </c>
      <c r="AC22">
        <v>1</v>
      </c>
      <c r="AD22">
        <v>1</v>
      </c>
      <c r="AE22">
        <v>1</v>
      </c>
    </row>
    <row r="23" spans="1:31" x14ac:dyDescent="0.35">
      <c r="A23" t="s">
        <v>44</v>
      </c>
      <c r="B23" t="s">
        <v>25</v>
      </c>
      <c r="C23">
        <v>0</v>
      </c>
      <c r="D23">
        <v>0</v>
      </c>
      <c r="E23">
        <f t="shared" si="0"/>
        <v>92.487330817063608</v>
      </c>
      <c r="F23">
        <v>9.923434003855883</v>
      </c>
      <c r="G23">
        <v>0</v>
      </c>
      <c r="H23">
        <v>9.320093304507937</v>
      </c>
      <c r="I23">
        <v>0</v>
      </c>
      <c r="J23">
        <v>2016</v>
      </c>
      <c r="K23">
        <v>1</v>
      </c>
      <c r="L23">
        <v>0</v>
      </c>
      <c r="M23">
        <v>0</v>
      </c>
      <c r="N23">
        <v>0</v>
      </c>
      <c r="O23">
        <v>8</v>
      </c>
      <c r="P23">
        <v>9</v>
      </c>
      <c r="Q23">
        <v>14</v>
      </c>
      <c r="R23">
        <v>0</v>
      </c>
      <c r="S23">
        <v>0</v>
      </c>
      <c r="T23">
        <v>1</v>
      </c>
      <c r="U23">
        <v>0</v>
      </c>
      <c r="V23">
        <v>73.290000000000006</v>
      </c>
      <c r="W23">
        <v>10.7</v>
      </c>
      <c r="X23">
        <v>86.93</v>
      </c>
      <c r="Y23">
        <v>11.977413545518848</v>
      </c>
      <c r="Z23">
        <v>0</v>
      </c>
      <c r="AA23">
        <v>-3.2480900781906089E-2</v>
      </c>
      <c r="AB23">
        <v>0.33</v>
      </c>
      <c r="AC23">
        <v>0</v>
      </c>
      <c r="AD23">
        <v>0</v>
      </c>
      <c r="AE23">
        <v>1</v>
      </c>
    </row>
    <row r="24" spans="1:31" x14ac:dyDescent="0.35">
      <c r="A24" t="s">
        <v>45</v>
      </c>
      <c r="B24" t="s">
        <v>27</v>
      </c>
      <c r="C24">
        <v>1</v>
      </c>
      <c r="D24">
        <v>0</v>
      </c>
      <c r="E24">
        <f t="shared" si="0"/>
        <v>87.25394192432438</v>
      </c>
      <c r="F24">
        <v>9.7491202602816198</v>
      </c>
      <c r="G24">
        <v>0</v>
      </c>
      <c r="H24">
        <v>8.9499297982609871</v>
      </c>
      <c r="I24">
        <v>0</v>
      </c>
      <c r="J24">
        <v>2016</v>
      </c>
      <c r="K24">
        <v>1</v>
      </c>
      <c r="L24">
        <v>0</v>
      </c>
      <c r="M24">
        <v>0</v>
      </c>
      <c r="N24">
        <v>0</v>
      </c>
      <c r="O24">
        <v>0</v>
      </c>
      <c r="P24">
        <v>2</v>
      </c>
      <c r="Q24">
        <v>5</v>
      </c>
      <c r="R24">
        <v>3</v>
      </c>
      <c r="S24">
        <v>3</v>
      </c>
      <c r="T24">
        <v>0</v>
      </c>
      <c r="U24">
        <v>1</v>
      </c>
      <c r="V24">
        <v>68.08</v>
      </c>
      <c r="W24">
        <v>6.33</v>
      </c>
      <c r="X24">
        <v>88.2</v>
      </c>
      <c r="Y24">
        <v>12.091737282991661</v>
      </c>
      <c r="Z24">
        <v>0</v>
      </c>
      <c r="AA24">
        <v>5.8862357323183616E-2</v>
      </c>
      <c r="AB24">
        <v>0.32</v>
      </c>
      <c r="AC24">
        <v>0</v>
      </c>
      <c r="AD24">
        <v>0</v>
      </c>
      <c r="AE24">
        <v>0</v>
      </c>
    </row>
    <row r="25" spans="1:31" x14ac:dyDescent="0.35">
      <c r="A25" t="s">
        <v>46</v>
      </c>
      <c r="B25" t="s">
        <v>47</v>
      </c>
      <c r="C25">
        <v>0</v>
      </c>
      <c r="D25">
        <v>0</v>
      </c>
      <c r="E25">
        <f t="shared" si="0"/>
        <v>94.258032762493343</v>
      </c>
      <c r="F25">
        <v>9.7993860574024083</v>
      </c>
      <c r="G25">
        <v>0</v>
      </c>
      <c r="H25">
        <v>9.6187691974122487</v>
      </c>
      <c r="I25">
        <v>0</v>
      </c>
      <c r="J25">
        <v>2016</v>
      </c>
      <c r="K25">
        <v>1</v>
      </c>
      <c r="L25">
        <v>0</v>
      </c>
      <c r="M25">
        <v>0</v>
      </c>
      <c r="N25">
        <v>0</v>
      </c>
      <c r="O25">
        <v>6</v>
      </c>
      <c r="P25">
        <v>7</v>
      </c>
      <c r="Q25">
        <v>16</v>
      </c>
      <c r="R25">
        <v>1</v>
      </c>
      <c r="S25">
        <v>0</v>
      </c>
      <c r="T25">
        <v>4</v>
      </c>
      <c r="U25">
        <v>1</v>
      </c>
      <c r="V25">
        <v>62.63</v>
      </c>
      <c r="W25">
        <v>5.08</v>
      </c>
      <c r="X25">
        <v>88.91</v>
      </c>
      <c r="Y25">
        <v>12.205994256089177</v>
      </c>
      <c r="Z25">
        <v>1</v>
      </c>
      <c r="AA25">
        <v>7.9756085269364507E-2</v>
      </c>
      <c r="AB25">
        <v>0.44</v>
      </c>
      <c r="AC25">
        <v>1</v>
      </c>
      <c r="AD25">
        <v>1</v>
      </c>
      <c r="AE25">
        <v>1</v>
      </c>
    </row>
    <row r="26" spans="1:31" x14ac:dyDescent="0.35">
      <c r="A26" t="s">
        <v>48</v>
      </c>
      <c r="B26" t="s">
        <v>19</v>
      </c>
      <c r="C26">
        <v>0</v>
      </c>
      <c r="D26">
        <v>0</v>
      </c>
      <c r="E26">
        <f t="shared" si="0"/>
        <v>82.25385539745065</v>
      </c>
      <c r="F26">
        <v>9.3699894376965673</v>
      </c>
      <c r="G26">
        <v>0</v>
      </c>
      <c r="H26">
        <v>8.778436298608165</v>
      </c>
      <c r="I26">
        <v>0</v>
      </c>
      <c r="J26">
        <v>2016</v>
      </c>
      <c r="K26">
        <v>1</v>
      </c>
      <c r="L26">
        <v>0</v>
      </c>
      <c r="M26">
        <v>0</v>
      </c>
      <c r="N26">
        <v>0</v>
      </c>
      <c r="O26">
        <v>6</v>
      </c>
      <c r="P26">
        <v>1</v>
      </c>
      <c r="Q26">
        <v>16</v>
      </c>
      <c r="R26">
        <v>0</v>
      </c>
      <c r="S26">
        <v>1</v>
      </c>
      <c r="T26">
        <v>4</v>
      </c>
      <c r="U26">
        <v>1</v>
      </c>
      <c r="V26">
        <v>71.010000000000005</v>
      </c>
      <c r="W26">
        <v>8.61</v>
      </c>
      <c r="X26">
        <v>87.38</v>
      </c>
      <c r="Y26">
        <v>11.810697488475576</v>
      </c>
      <c r="Z26">
        <v>0</v>
      </c>
      <c r="AA26">
        <v>9.6942463734400446E-3</v>
      </c>
      <c r="AB26">
        <v>0</v>
      </c>
      <c r="AC26">
        <v>1</v>
      </c>
      <c r="AD26">
        <v>1</v>
      </c>
      <c r="AE26">
        <v>1</v>
      </c>
    </row>
    <row r="27" spans="1:31" x14ac:dyDescent="0.35">
      <c r="A27" t="s">
        <v>49</v>
      </c>
      <c r="B27" t="s">
        <v>50</v>
      </c>
      <c r="C27">
        <v>0</v>
      </c>
      <c r="D27">
        <v>0</v>
      </c>
      <c r="E27">
        <f t="shared" si="0"/>
        <v>91.311520316764444</v>
      </c>
      <c r="F27">
        <v>9.8255419971621922</v>
      </c>
      <c r="G27">
        <v>0</v>
      </c>
      <c r="H27">
        <v>9.2932807516508493</v>
      </c>
      <c r="I27">
        <v>0</v>
      </c>
      <c r="J27">
        <v>2016</v>
      </c>
      <c r="K27">
        <v>1</v>
      </c>
      <c r="L27">
        <v>0</v>
      </c>
      <c r="M27">
        <v>0</v>
      </c>
      <c r="N27">
        <v>0</v>
      </c>
      <c r="O27">
        <v>6</v>
      </c>
      <c r="P27">
        <v>10</v>
      </c>
      <c r="Q27">
        <v>9</v>
      </c>
      <c r="R27">
        <v>3</v>
      </c>
      <c r="S27">
        <v>4</v>
      </c>
      <c r="T27">
        <v>3</v>
      </c>
      <c r="U27">
        <v>1</v>
      </c>
      <c r="V27">
        <v>59.77</v>
      </c>
      <c r="W27">
        <v>3.05</v>
      </c>
      <c r="X27">
        <v>84.48</v>
      </c>
      <c r="Y27">
        <v>11.934261039379189</v>
      </c>
      <c r="Z27">
        <v>0</v>
      </c>
      <c r="AA27">
        <v>-1.0459886335901817E-3</v>
      </c>
      <c r="AB27">
        <v>-1.32</v>
      </c>
      <c r="AC27">
        <v>1</v>
      </c>
      <c r="AD27">
        <v>1</v>
      </c>
      <c r="AE27">
        <v>1</v>
      </c>
    </row>
    <row r="28" spans="1:31" x14ac:dyDescent="0.35">
      <c r="A28" t="s">
        <v>51</v>
      </c>
      <c r="B28" t="s">
        <v>47</v>
      </c>
      <c r="C28">
        <v>0</v>
      </c>
      <c r="D28">
        <v>0</v>
      </c>
      <c r="E28">
        <f t="shared" si="0"/>
        <v>89.940502884281472</v>
      </c>
      <c r="F28">
        <v>9.6759008172849654</v>
      </c>
      <c r="G28">
        <v>0</v>
      </c>
      <c r="H28">
        <v>9.2953105434495935</v>
      </c>
      <c r="I28">
        <v>0</v>
      </c>
      <c r="J28">
        <v>2016</v>
      </c>
      <c r="K28">
        <v>1</v>
      </c>
      <c r="L28">
        <v>0</v>
      </c>
      <c r="M28">
        <v>0</v>
      </c>
      <c r="N28">
        <v>0</v>
      </c>
      <c r="O28">
        <v>4</v>
      </c>
      <c r="P28">
        <v>8</v>
      </c>
      <c r="Q28">
        <v>15</v>
      </c>
      <c r="R28">
        <v>0</v>
      </c>
      <c r="S28">
        <v>0</v>
      </c>
      <c r="T28">
        <v>3</v>
      </c>
      <c r="U28">
        <v>1</v>
      </c>
      <c r="V28">
        <v>62.63</v>
      </c>
      <c r="W28">
        <v>5.08</v>
      </c>
      <c r="X28">
        <v>88.91</v>
      </c>
      <c r="Y28">
        <v>11.90841638420406</v>
      </c>
      <c r="Z28">
        <v>0</v>
      </c>
      <c r="AA28">
        <v>-2.7632800127748422E-2</v>
      </c>
      <c r="AB28">
        <v>0.47</v>
      </c>
      <c r="AC28" s="3">
        <v>0</v>
      </c>
      <c r="AD28" s="3">
        <v>0</v>
      </c>
      <c r="AE28">
        <v>1</v>
      </c>
    </row>
    <row r="29" spans="1:31" x14ac:dyDescent="0.35">
      <c r="A29" t="s">
        <v>52</v>
      </c>
      <c r="B29" t="s">
        <v>50</v>
      </c>
      <c r="C29">
        <v>0</v>
      </c>
      <c r="D29">
        <v>0</v>
      </c>
      <c r="E29">
        <f t="shared" si="0"/>
        <v>88.140749813648952</v>
      </c>
      <c r="F29">
        <v>9.6233641986787184</v>
      </c>
      <c r="G29">
        <v>0</v>
      </c>
      <c r="H29">
        <v>9.1590371094705763</v>
      </c>
      <c r="I29">
        <v>0</v>
      </c>
      <c r="J29">
        <v>2016</v>
      </c>
      <c r="K29">
        <v>1</v>
      </c>
      <c r="L29">
        <v>0</v>
      </c>
      <c r="M29">
        <v>0</v>
      </c>
      <c r="N29">
        <v>0</v>
      </c>
      <c r="O29">
        <v>8</v>
      </c>
      <c r="P29">
        <v>12</v>
      </c>
      <c r="Q29">
        <v>10</v>
      </c>
      <c r="R29">
        <v>6</v>
      </c>
      <c r="S29">
        <v>2</v>
      </c>
      <c r="T29">
        <v>1</v>
      </c>
      <c r="U29">
        <v>1</v>
      </c>
      <c r="V29">
        <v>59.77</v>
      </c>
      <c r="W29">
        <v>3.05</v>
      </c>
      <c r="X29">
        <v>84.48</v>
      </c>
      <c r="Y29">
        <v>11.860420664412777</v>
      </c>
      <c r="Z29">
        <v>0</v>
      </c>
      <c r="AA29">
        <v>-3.4669407240065973E-2</v>
      </c>
      <c r="AB29">
        <v>0.39</v>
      </c>
      <c r="AC29">
        <v>0</v>
      </c>
      <c r="AD29">
        <v>0</v>
      </c>
      <c r="AE29">
        <v>0</v>
      </c>
    </row>
    <row r="30" spans="1:31" x14ac:dyDescent="0.35">
      <c r="A30" t="s">
        <v>9</v>
      </c>
      <c r="B30" t="s">
        <v>10</v>
      </c>
      <c r="C30">
        <v>0</v>
      </c>
      <c r="D30">
        <v>0</v>
      </c>
      <c r="E30">
        <f t="shared" si="0"/>
        <v>112.10220695743803</v>
      </c>
      <c r="F30">
        <v>10.849138826817672</v>
      </c>
      <c r="G30">
        <v>1</v>
      </c>
      <c r="H30">
        <v>10.332820765491158</v>
      </c>
      <c r="I30">
        <v>1</v>
      </c>
      <c r="J30">
        <v>2017</v>
      </c>
      <c r="K30">
        <v>0</v>
      </c>
      <c r="L30">
        <v>1</v>
      </c>
      <c r="M30">
        <v>0</v>
      </c>
      <c r="N30">
        <v>0</v>
      </c>
      <c r="P30">
        <v>6</v>
      </c>
      <c r="Q30">
        <v>15</v>
      </c>
      <c r="R30">
        <v>5</v>
      </c>
      <c r="S30">
        <v>1</v>
      </c>
      <c r="T30">
        <v>3</v>
      </c>
      <c r="U30">
        <v>0</v>
      </c>
      <c r="V30">
        <v>67.989999999999995</v>
      </c>
      <c r="W30">
        <v>7.59</v>
      </c>
      <c r="X30">
        <v>77.959999999999994</v>
      </c>
      <c r="Y30">
        <v>12.403738050363856</v>
      </c>
      <c r="Z30">
        <v>1</v>
      </c>
      <c r="AA30">
        <v>1.7112998460038893E-2</v>
      </c>
      <c r="AB30">
        <v>0.88</v>
      </c>
      <c r="AC30">
        <v>1</v>
      </c>
      <c r="AD30">
        <v>1</v>
      </c>
      <c r="AE30">
        <v>1</v>
      </c>
    </row>
    <row r="31" spans="1:31" x14ac:dyDescent="0.35">
      <c r="A31" t="s">
        <v>11</v>
      </c>
      <c r="B31" t="s">
        <v>10</v>
      </c>
      <c r="C31">
        <v>0</v>
      </c>
      <c r="D31">
        <v>0</v>
      </c>
      <c r="E31">
        <f t="shared" si="0"/>
        <v>108.65807152283543</v>
      </c>
      <c r="F31">
        <v>10.739818529812714</v>
      </c>
      <c r="G31">
        <v>1</v>
      </c>
      <c r="H31">
        <v>10.117309824296468</v>
      </c>
      <c r="I31">
        <v>1</v>
      </c>
      <c r="J31">
        <v>2017</v>
      </c>
      <c r="K31">
        <v>0</v>
      </c>
      <c r="L31">
        <v>1</v>
      </c>
      <c r="M31">
        <v>0</v>
      </c>
      <c r="N31">
        <v>0</v>
      </c>
      <c r="O31">
        <v>7</v>
      </c>
      <c r="P31">
        <v>9</v>
      </c>
      <c r="Q31">
        <v>5</v>
      </c>
      <c r="R31">
        <v>1</v>
      </c>
      <c r="S31">
        <v>1</v>
      </c>
      <c r="T31">
        <v>1</v>
      </c>
      <c r="U31">
        <v>0</v>
      </c>
      <c r="V31">
        <v>67.989999999999995</v>
      </c>
      <c r="W31">
        <v>7.59</v>
      </c>
      <c r="X31">
        <v>77.959999999999994</v>
      </c>
      <c r="Y31">
        <v>12.290425745641912</v>
      </c>
      <c r="Z31">
        <v>1</v>
      </c>
      <c r="AA31">
        <v>1.1212803382181891E-2</v>
      </c>
      <c r="AB31">
        <v>1.06</v>
      </c>
      <c r="AC31">
        <v>1</v>
      </c>
      <c r="AD31">
        <v>1</v>
      </c>
      <c r="AE31">
        <v>1</v>
      </c>
    </row>
    <row r="32" spans="1:31" x14ac:dyDescent="0.35">
      <c r="A32" t="s">
        <v>12</v>
      </c>
      <c r="B32" t="s">
        <v>10</v>
      </c>
      <c r="C32">
        <v>0</v>
      </c>
      <c r="D32">
        <v>0</v>
      </c>
      <c r="E32">
        <f t="shared" si="0"/>
        <v>107.5123892931919</v>
      </c>
      <c r="F32">
        <v>10.663608428772273</v>
      </c>
      <c r="G32">
        <v>1</v>
      </c>
      <c r="H32">
        <v>10.082177155258698</v>
      </c>
      <c r="I32">
        <v>1</v>
      </c>
      <c r="J32">
        <v>2017</v>
      </c>
      <c r="K32">
        <v>0</v>
      </c>
      <c r="L32">
        <v>1</v>
      </c>
      <c r="M32">
        <v>0</v>
      </c>
      <c r="N32">
        <v>0</v>
      </c>
      <c r="O32">
        <v>7</v>
      </c>
      <c r="P32">
        <v>13</v>
      </c>
      <c r="Q32">
        <v>14</v>
      </c>
      <c r="R32">
        <v>6</v>
      </c>
      <c r="S32">
        <v>3</v>
      </c>
      <c r="T32">
        <v>2</v>
      </c>
      <c r="U32">
        <v>0</v>
      </c>
      <c r="V32">
        <v>67.989999999999995</v>
      </c>
      <c r="W32">
        <v>7.59</v>
      </c>
      <c r="X32">
        <v>77.959999999999994</v>
      </c>
      <c r="Y32">
        <v>12.265399246625396</v>
      </c>
      <c r="Z32">
        <v>1</v>
      </c>
      <c r="AA32">
        <v>2.8117095414984958E-2</v>
      </c>
      <c r="AB32">
        <v>-0.43</v>
      </c>
      <c r="AC32">
        <v>1</v>
      </c>
      <c r="AD32">
        <v>1</v>
      </c>
      <c r="AE32">
        <v>1</v>
      </c>
    </row>
    <row r="33" spans="1:31" x14ac:dyDescent="0.35">
      <c r="A33" t="s">
        <v>13</v>
      </c>
      <c r="B33" t="s">
        <v>10</v>
      </c>
      <c r="C33">
        <v>0</v>
      </c>
      <c r="D33">
        <v>0</v>
      </c>
      <c r="E33">
        <f t="shared" si="0"/>
        <v>106.61362120393208</v>
      </c>
      <c r="F33">
        <v>10.560279603445997</v>
      </c>
      <c r="G33">
        <v>1</v>
      </c>
      <c r="H33">
        <v>10.095719546018675</v>
      </c>
      <c r="I33">
        <v>1</v>
      </c>
      <c r="J33">
        <v>2017</v>
      </c>
      <c r="K33">
        <v>0</v>
      </c>
      <c r="L33">
        <v>1</v>
      </c>
      <c r="M33">
        <v>0</v>
      </c>
      <c r="N33">
        <v>0</v>
      </c>
      <c r="O33">
        <v>8</v>
      </c>
      <c r="P33">
        <v>9</v>
      </c>
      <c r="Q33">
        <v>13</v>
      </c>
      <c r="R33">
        <v>5</v>
      </c>
      <c r="S33">
        <v>3</v>
      </c>
      <c r="T33">
        <v>2</v>
      </c>
      <c r="U33">
        <v>0</v>
      </c>
      <c r="V33">
        <v>67.989999999999995</v>
      </c>
      <c r="W33">
        <v>7.59</v>
      </c>
      <c r="X33">
        <v>77.959999999999994</v>
      </c>
      <c r="Y33">
        <v>12.358169835779256</v>
      </c>
      <c r="Z33">
        <v>1</v>
      </c>
      <c r="AA33">
        <v>4.2579591941197412E-2</v>
      </c>
      <c r="AB33">
        <v>0.73</v>
      </c>
      <c r="AC33">
        <v>1</v>
      </c>
      <c r="AD33">
        <v>1</v>
      </c>
      <c r="AE33">
        <v>1</v>
      </c>
    </row>
    <row r="34" spans="1:31" x14ac:dyDescent="0.35">
      <c r="A34" t="s">
        <v>14</v>
      </c>
      <c r="B34" t="s">
        <v>15</v>
      </c>
      <c r="C34">
        <v>0</v>
      </c>
      <c r="D34">
        <v>0</v>
      </c>
      <c r="E34">
        <f t="shared" si="0"/>
        <v>105.67194135382789</v>
      </c>
      <c r="F34">
        <v>10.582836654262014</v>
      </c>
      <c r="G34">
        <v>1</v>
      </c>
      <c r="H34">
        <v>9.9852189735226382</v>
      </c>
      <c r="I34">
        <v>1</v>
      </c>
      <c r="J34">
        <v>2017</v>
      </c>
      <c r="K34">
        <v>0</v>
      </c>
      <c r="L34">
        <v>1</v>
      </c>
      <c r="M34">
        <v>0</v>
      </c>
      <c r="N34">
        <v>0</v>
      </c>
      <c r="O34">
        <v>4</v>
      </c>
      <c r="P34">
        <v>1</v>
      </c>
      <c r="Q34">
        <v>8</v>
      </c>
      <c r="R34">
        <v>0</v>
      </c>
      <c r="S34">
        <v>1</v>
      </c>
      <c r="T34">
        <v>3</v>
      </c>
      <c r="U34">
        <v>0</v>
      </c>
      <c r="V34">
        <v>69.05</v>
      </c>
      <c r="W34">
        <v>10.039999999999999</v>
      </c>
      <c r="X34">
        <v>78.62</v>
      </c>
      <c r="Y34">
        <v>11.967469814898664</v>
      </c>
      <c r="Z34">
        <v>0</v>
      </c>
      <c r="AA34">
        <v>4.2193988558514334E-2</v>
      </c>
      <c r="AB34">
        <v>0.94</v>
      </c>
      <c r="AC34">
        <v>0</v>
      </c>
      <c r="AD34">
        <v>0</v>
      </c>
      <c r="AE34">
        <v>1</v>
      </c>
    </row>
    <row r="35" spans="1:31" x14ac:dyDescent="0.35">
      <c r="A35" t="s">
        <v>16</v>
      </c>
      <c r="B35" t="s">
        <v>17</v>
      </c>
      <c r="C35">
        <v>0</v>
      </c>
      <c r="D35">
        <v>0</v>
      </c>
      <c r="E35">
        <f t="shared" si="0"/>
        <v>104.74408085696368</v>
      </c>
      <c r="F35">
        <v>10.432261163527064</v>
      </c>
      <c r="G35">
        <v>1</v>
      </c>
      <c r="H35">
        <v>10.040400562743441</v>
      </c>
      <c r="I35">
        <v>1</v>
      </c>
      <c r="J35">
        <v>2017</v>
      </c>
      <c r="K35">
        <v>0</v>
      </c>
      <c r="L35">
        <v>1</v>
      </c>
      <c r="M35">
        <v>0</v>
      </c>
      <c r="N35">
        <v>0</v>
      </c>
      <c r="O35">
        <v>4</v>
      </c>
      <c r="P35">
        <v>7</v>
      </c>
      <c r="Q35">
        <v>15</v>
      </c>
      <c r="R35">
        <v>0</v>
      </c>
      <c r="S35">
        <v>1</v>
      </c>
      <c r="T35">
        <v>2</v>
      </c>
      <c r="U35">
        <v>0</v>
      </c>
      <c r="V35">
        <v>68.16</v>
      </c>
      <c r="W35">
        <v>8.19</v>
      </c>
      <c r="X35">
        <v>77.64</v>
      </c>
      <c r="Y35">
        <v>12.426351502702575</v>
      </c>
      <c r="Z35">
        <v>1</v>
      </c>
      <c r="AA35">
        <v>7.7993015912507457E-2</v>
      </c>
      <c r="AB35">
        <v>0.35</v>
      </c>
      <c r="AC35">
        <v>0</v>
      </c>
      <c r="AD35">
        <v>0</v>
      </c>
      <c r="AE35">
        <v>1</v>
      </c>
    </row>
    <row r="36" spans="1:31" x14ac:dyDescent="0.35">
      <c r="A36" t="s">
        <v>18</v>
      </c>
      <c r="B36" t="s">
        <v>19</v>
      </c>
      <c r="C36">
        <v>0</v>
      </c>
      <c r="D36">
        <v>0</v>
      </c>
      <c r="E36">
        <f t="shared" si="0"/>
        <v>103.05109719331232</v>
      </c>
      <c r="F36">
        <v>10.487607154564978</v>
      </c>
      <c r="G36">
        <v>1</v>
      </c>
      <c r="H36">
        <v>9.8259875369623177</v>
      </c>
      <c r="I36">
        <v>1</v>
      </c>
      <c r="J36">
        <v>2017</v>
      </c>
      <c r="K36">
        <v>0</v>
      </c>
      <c r="L36">
        <v>1</v>
      </c>
      <c r="M36">
        <v>0</v>
      </c>
      <c r="N36">
        <v>0</v>
      </c>
      <c r="O36">
        <v>7</v>
      </c>
      <c r="P36">
        <v>0</v>
      </c>
      <c r="Q36">
        <v>13</v>
      </c>
      <c r="R36">
        <v>4</v>
      </c>
      <c r="S36">
        <v>13</v>
      </c>
      <c r="T36">
        <v>2</v>
      </c>
      <c r="U36">
        <v>1</v>
      </c>
      <c r="V36">
        <v>70.599999999999994</v>
      </c>
      <c r="W36">
        <v>8.3000000000000007</v>
      </c>
      <c r="X36">
        <v>83.44</v>
      </c>
      <c r="Y36">
        <v>12.164510482022097</v>
      </c>
      <c r="Z36">
        <v>1</v>
      </c>
      <c r="AA36">
        <v>-0.11168080771219172</v>
      </c>
      <c r="AB36">
        <v>-0.05</v>
      </c>
      <c r="AC36" s="2">
        <v>1</v>
      </c>
      <c r="AD36" s="2">
        <v>0</v>
      </c>
      <c r="AE36">
        <v>1</v>
      </c>
    </row>
    <row r="37" spans="1:31" x14ac:dyDescent="0.35">
      <c r="A37" t="s">
        <v>20</v>
      </c>
      <c r="B37" t="s">
        <v>15</v>
      </c>
      <c r="C37">
        <v>0</v>
      </c>
      <c r="D37">
        <v>0</v>
      </c>
      <c r="E37">
        <f t="shared" si="0"/>
        <v>106.17736130698275</v>
      </c>
      <c r="F37">
        <v>10.46345458040514</v>
      </c>
      <c r="G37">
        <v>1</v>
      </c>
      <c r="H37">
        <v>10.147448004965833</v>
      </c>
      <c r="I37">
        <v>1</v>
      </c>
      <c r="J37">
        <v>2017</v>
      </c>
      <c r="K37">
        <v>0</v>
      </c>
      <c r="L37">
        <v>1</v>
      </c>
      <c r="M37">
        <v>0</v>
      </c>
      <c r="N37">
        <v>0</v>
      </c>
      <c r="O37">
        <v>7</v>
      </c>
      <c r="P37">
        <v>13</v>
      </c>
      <c r="Q37">
        <v>8</v>
      </c>
      <c r="R37">
        <v>0</v>
      </c>
      <c r="S37">
        <v>0</v>
      </c>
      <c r="T37">
        <v>2</v>
      </c>
      <c r="U37">
        <v>0</v>
      </c>
      <c r="V37">
        <v>69.05</v>
      </c>
      <c r="W37">
        <v>10.039999999999999</v>
      </c>
      <c r="X37">
        <v>78.62</v>
      </c>
      <c r="Y37">
        <v>11.990530204162793</v>
      </c>
      <c r="Z37">
        <v>0</v>
      </c>
      <c r="AA37">
        <v>0.10210230843919593</v>
      </c>
      <c r="AB37">
        <v>0.84</v>
      </c>
      <c r="AC37" s="2">
        <v>1</v>
      </c>
      <c r="AD37" s="2">
        <v>0</v>
      </c>
      <c r="AE37">
        <v>1</v>
      </c>
    </row>
    <row r="38" spans="1:31" x14ac:dyDescent="0.35">
      <c r="A38" t="s">
        <v>21</v>
      </c>
      <c r="B38" t="s">
        <v>17</v>
      </c>
      <c r="C38">
        <v>0</v>
      </c>
      <c r="D38">
        <v>0</v>
      </c>
      <c r="E38">
        <f t="shared" si="0"/>
        <v>100.59213546914646</v>
      </c>
      <c r="F38">
        <v>10.298008962726952</v>
      </c>
      <c r="G38">
        <v>1</v>
      </c>
      <c r="H38">
        <v>9.7681149660321598</v>
      </c>
      <c r="I38">
        <v>1</v>
      </c>
      <c r="J38">
        <v>2017</v>
      </c>
      <c r="K38">
        <v>0</v>
      </c>
      <c r="L38">
        <v>1</v>
      </c>
      <c r="M38">
        <v>0</v>
      </c>
      <c r="N38">
        <v>0</v>
      </c>
      <c r="O38">
        <v>5</v>
      </c>
      <c r="P38">
        <v>5</v>
      </c>
      <c r="Q38">
        <v>13</v>
      </c>
      <c r="R38">
        <v>2</v>
      </c>
      <c r="S38">
        <v>6</v>
      </c>
      <c r="T38">
        <v>3</v>
      </c>
      <c r="U38">
        <v>0</v>
      </c>
      <c r="V38">
        <v>68.16</v>
      </c>
      <c r="W38">
        <v>8.19</v>
      </c>
      <c r="X38">
        <v>77.64</v>
      </c>
      <c r="Y38">
        <v>12.270615957861121</v>
      </c>
      <c r="Z38">
        <v>1</v>
      </c>
      <c r="AA38">
        <v>0.16131471141043255</v>
      </c>
      <c r="AB38">
        <v>0.25</v>
      </c>
      <c r="AC38" s="2">
        <v>1</v>
      </c>
      <c r="AD38" s="2">
        <v>0</v>
      </c>
      <c r="AE38">
        <v>1</v>
      </c>
    </row>
    <row r="39" spans="1:31" x14ac:dyDescent="0.35">
      <c r="A39" t="s">
        <v>22</v>
      </c>
      <c r="B39" t="s">
        <v>15</v>
      </c>
      <c r="C39">
        <v>0</v>
      </c>
      <c r="D39">
        <v>0</v>
      </c>
      <c r="E39">
        <f t="shared" si="0"/>
        <v>103.61619700205915</v>
      </c>
      <c r="F39">
        <v>10.377957509383915</v>
      </c>
      <c r="G39">
        <v>1</v>
      </c>
      <c r="H39">
        <v>9.9842572017054163</v>
      </c>
      <c r="I39">
        <v>1</v>
      </c>
      <c r="J39">
        <v>2017</v>
      </c>
      <c r="K39">
        <v>0</v>
      </c>
      <c r="L39">
        <v>1</v>
      </c>
      <c r="M39">
        <v>0</v>
      </c>
      <c r="N39">
        <v>0</v>
      </c>
      <c r="O39">
        <v>4</v>
      </c>
      <c r="P39">
        <v>10</v>
      </c>
      <c r="Q39">
        <v>7</v>
      </c>
      <c r="R39">
        <v>2</v>
      </c>
      <c r="S39">
        <v>1</v>
      </c>
      <c r="T39">
        <v>3</v>
      </c>
      <c r="U39">
        <v>0</v>
      </c>
      <c r="V39">
        <v>69.05</v>
      </c>
      <c r="W39">
        <v>10.039999999999999</v>
      </c>
      <c r="X39">
        <v>78.62</v>
      </c>
      <c r="Y39">
        <v>11.845212182420012</v>
      </c>
      <c r="Z39">
        <v>0</v>
      </c>
      <c r="AA39">
        <v>3.5693947072197002E-2</v>
      </c>
      <c r="AB39">
        <v>0.88</v>
      </c>
      <c r="AC39" s="2">
        <v>1</v>
      </c>
      <c r="AD39" s="2">
        <v>0</v>
      </c>
      <c r="AE39">
        <v>1</v>
      </c>
    </row>
    <row r="40" spans="1:31" x14ac:dyDescent="0.35">
      <c r="A40" t="s">
        <v>23</v>
      </c>
      <c r="B40" t="s">
        <v>10</v>
      </c>
      <c r="C40">
        <v>0</v>
      </c>
      <c r="D40">
        <v>0</v>
      </c>
      <c r="E40">
        <f t="shared" si="0"/>
        <v>103.39178614653753</v>
      </c>
      <c r="F40">
        <v>10.39396825292703</v>
      </c>
      <c r="G40">
        <v>1</v>
      </c>
      <c r="H40">
        <v>9.9472870832967502</v>
      </c>
      <c r="I40">
        <v>1</v>
      </c>
      <c r="J40">
        <v>2017</v>
      </c>
      <c r="K40">
        <v>0</v>
      </c>
      <c r="L40">
        <v>1</v>
      </c>
      <c r="M40">
        <v>0</v>
      </c>
      <c r="N40">
        <v>0</v>
      </c>
      <c r="O40">
        <v>6</v>
      </c>
      <c r="P40">
        <v>1</v>
      </c>
      <c r="Q40">
        <v>8</v>
      </c>
      <c r="R40">
        <v>1</v>
      </c>
      <c r="S40">
        <v>0</v>
      </c>
      <c r="T40">
        <v>1</v>
      </c>
      <c r="U40">
        <v>0</v>
      </c>
      <c r="V40">
        <v>67.989999999999995</v>
      </c>
      <c r="W40">
        <v>7.59</v>
      </c>
      <c r="X40">
        <v>77.959999999999994</v>
      </c>
      <c r="Y40">
        <v>11.930303474109746</v>
      </c>
      <c r="Z40">
        <v>0</v>
      </c>
      <c r="AA40">
        <v>4.5136566828108259E-2</v>
      </c>
      <c r="AB40">
        <v>0.66</v>
      </c>
      <c r="AC40" s="2">
        <v>1</v>
      </c>
      <c r="AD40" s="2">
        <v>0</v>
      </c>
      <c r="AE40">
        <v>1</v>
      </c>
    </row>
    <row r="41" spans="1:31" x14ac:dyDescent="0.35">
      <c r="A41" t="s">
        <v>24</v>
      </c>
      <c r="B41" t="s">
        <v>19</v>
      </c>
      <c r="C41">
        <v>0</v>
      </c>
      <c r="D41">
        <v>0</v>
      </c>
      <c r="E41">
        <f t="shared" si="0"/>
        <v>103.31360785132651</v>
      </c>
      <c r="F41">
        <v>10.348674968660216</v>
      </c>
      <c r="G41">
        <v>1</v>
      </c>
      <c r="H41">
        <v>9.9832691783440879</v>
      </c>
      <c r="I41">
        <v>1</v>
      </c>
      <c r="J41">
        <v>2017</v>
      </c>
      <c r="K41">
        <v>0</v>
      </c>
      <c r="L41">
        <v>1</v>
      </c>
      <c r="M41">
        <v>0</v>
      </c>
      <c r="N41">
        <v>0</v>
      </c>
      <c r="O41">
        <v>6</v>
      </c>
      <c r="P41">
        <v>1</v>
      </c>
      <c r="Q41">
        <v>15</v>
      </c>
      <c r="R41">
        <v>4</v>
      </c>
      <c r="S41">
        <v>4</v>
      </c>
      <c r="T41">
        <v>4</v>
      </c>
      <c r="U41">
        <v>1</v>
      </c>
      <c r="V41">
        <v>70.599999999999994</v>
      </c>
      <c r="W41">
        <v>8.3000000000000007</v>
      </c>
      <c r="X41">
        <v>87.18</v>
      </c>
      <c r="Y41">
        <v>12.401129884105295</v>
      </c>
      <c r="Z41">
        <v>1</v>
      </c>
      <c r="AA41">
        <v>6.0397829713522519E-2</v>
      </c>
      <c r="AB41">
        <v>0.04</v>
      </c>
      <c r="AC41" s="3">
        <v>1</v>
      </c>
      <c r="AD41" s="3">
        <v>1</v>
      </c>
      <c r="AE41">
        <v>1</v>
      </c>
    </row>
    <row r="42" spans="1:31" x14ac:dyDescent="0.35">
      <c r="A42" t="s">
        <v>28</v>
      </c>
      <c r="B42" t="s">
        <v>10</v>
      </c>
      <c r="C42">
        <v>0</v>
      </c>
      <c r="D42">
        <v>0</v>
      </c>
      <c r="E42">
        <f t="shared" si="0"/>
        <v>100.22310490850221</v>
      </c>
      <c r="F42">
        <v>10.30903780605691</v>
      </c>
      <c r="G42">
        <v>1</v>
      </c>
      <c r="H42">
        <v>9.7218680146480523</v>
      </c>
      <c r="I42">
        <v>0</v>
      </c>
      <c r="J42">
        <v>2017</v>
      </c>
      <c r="K42">
        <v>0</v>
      </c>
      <c r="L42">
        <v>1</v>
      </c>
      <c r="M42">
        <v>0</v>
      </c>
      <c r="N42">
        <v>0</v>
      </c>
      <c r="O42">
        <v>8</v>
      </c>
      <c r="P42">
        <v>1</v>
      </c>
      <c r="Q42">
        <v>7</v>
      </c>
      <c r="R42">
        <v>3</v>
      </c>
      <c r="S42">
        <v>0</v>
      </c>
      <c r="T42">
        <v>1</v>
      </c>
      <c r="U42">
        <v>0</v>
      </c>
      <c r="V42">
        <v>67.989999999999995</v>
      </c>
      <c r="W42">
        <v>7.59</v>
      </c>
      <c r="X42">
        <v>77.959999999999994</v>
      </c>
      <c r="Y42">
        <v>11.96226323550901</v>
      </c>
      <c r="Z42">
        <v>0</v>
      </c>
      <c r="AA42">
        <v>6.5814117058936361E-2</v>
      </c>
      <c r="AB42">
        <v>0.4</v>
      </c>
      <c r="AC42">
        <v>0</v>
      </c>
      <c r="AD42">
        <v>0</v>
      </c>
      <c r="AE42">
        <v>1</v>
      </c>
    </row>
    <row r="43" spans="1:31" x14ac:dyDescent="0.35">
      <c r="A43" t="s">
        <v>31</v>
      </c>
      <c r="B43" t="s">
        <v>15</v>
      </c>
      <c r="C43">
        <v>0</v>
      </c>
      <c r="D43">
        <v>0</v>
      </c>
      <c r="E43">
        <f t="shared" si="0"/>
        <v>102.49873170354473</v>
      </c>
      <c r="F43">
        <v>10.326574289401995</v>
      </c>
      <c r="G43">
        <v>1</v>
      </c>
      <c r="H43">
        <v>9.9257245269360634</v>
      </c>
      <c r="I43">
        <v>1</v>
      </c>
      <c r="J43">
        <v>2017</v>
      </c>
      <c r="K43">
        <v>0</v>
      </c>
      <c r="L43">
        <v>1</v>
      </c>
      <c r="M43">
        <v>0</v>
      </c>
      <c r="N43">
        <v>0</v>
      </c>
      <c r="O43">
        <v>4</v>
      </c>
      <c r="P43">
        <v>0</v>
      </c>
      <c r="Q43">
        <v>8</v>
      </c>
      <c r="R43">
        <v>4</v>
      </c>
      <c r="S43">
        <v>1</v>
      </c>
      <c r="T43">
        <v>2</v>
      </c>
      <c r="U43">
        <v>0</v>
      </c>
      <c r="V43">
        <v>69.05</v>
      </c>
      <c r="W43">
        <v>10.039999999999999</v>
      </c>
      <c r="X43">
        <v>78.62</v>
      </c>
      <c r="Y43">
        <v>11.734110650364087</v>
      </c>
      <c r="Z43">
        <v>0</v>
      </c>
      <c r="AA43">
        <v>3.6529243852682337E-2</v>
      </c>
      <c r="AB43">
        <v>0.74</v>
      </c>
      <c r="AC43" s="2">
        <v>1</v>
      </c>
      <c r="AD43" s="2">
        <v>0</v>
      </c>
      <c r="AE43">
        <v>1</v>
      </c>
    </row>
    <row r="44" spans="1:31" x14ac:dyDescent="0.35">
      <c r="A44" t="s">
        <v>33</v>
      </c>
      <c r="B44" t="s">
        <v>30</v>
      </c>
      <c r="C44">
        <v>0</v>
      </c>
      <c r="D44">
        <v>0</v>
      </c>
      <c r="E44">
        <f t="shared" si="0"/>
        <v>99.124738457435228</v>
      </c>
      <c r="F44">
        <v>10.137709189569492</v>
      </c>
      <c r="G44">
        <v>0</v>
      </c>
      <c r="H44">
        <v>9.7778242208232715</v>
      </c>
      <c r="I44">
        <v>1</v>
      </c>
      <c r="J44">
        <v>2017</v>
      </c>
      <c r="K44">
        <v>0</v>
      </c>
      <c r="L44">
        <v>1</v>
      </c>
      <c r="M44">
        <v>0</v>
      </c>
      <c r="N44">
        <v>0</v>
      </c>
      <c r="O44">
        <v>0</v>
      </c>
      <c r="P44">
        <v>4</v>
      </c>
      <c r="Q44">
        <v>6</v>
      </c>
      <c r="R44">
        <v>1</v>
      </c>
      <c r="S44">
        <v>1</v>
      </c>
      <c r="T44">
        <v>2</v>
      </c>
      <c r="U44">
        <v>0</v>
      </c>
      <c r="V44">
        <v>53.83</v>
      </c>
      <c r="W44">
        <v>-1.99</v>
      </c>
      <c r="X44">
        <v>57.92</v>
      </c>
      <c r="Y44">
        <v>12.564278102729801</v>
      </c>
      <c r="Z44">
        <v>1</v>
      </c>
      <c r="AA44">
        <v>0.31630409029228684</v>
      </c>
      <c r="AB44">
        <v>1.23</v>
      </c>
      <c r="AC44">
        <v>1</v>
      </c>
      <c r="AD44">
        <v>1</v>
      </c>
      <c r="AE44">
        <v>1</v>
      </c>
    </row>
    <row r="45" spans="1:31" x14ac:dyDescent="0.35">
      <c r="A45" t="s">
        <v>34</v>
      </c>
      <c r="B45" t="s">
        <v>35</v>
      </c>
      <c r="C45">
        <v>0</v>
      </c>
      <c r="D45">
        <v>0</v>
      </c>
      <c r="E45">
        <f t="shared" si="0"/>
        <v>101.29248885167114</v>
      </c>
      <c r="F45">
        <v>10.299194433020427</v>
      </c>
      <c r="G45">
        <v>1</v>
      </c>
      <c r="H45">
        <v>9.8349914170874886</v>
      </c>
      <c r="I45">
        <v>1</v>
      </c>
      <c r="J45">
        <v>2017</v>
      </c>
      <c r="K45">
        <v>0</v>
      </c>
      <c r="L45">
        <v>1</v>
      </c>
      <c r="M45">
        <v>0</v>
      </c>
      <c r="N45">
        <v>0</v>
      </c>
      <c r="O45">
        <v>4</v>
      </c>
      <c r="P45">
        <v>12</v>
      </c>
      <c r="Q45">
        <v>19</v>
      </c>
      <c r="R45">
        <v>4</v>
      </c>
      <c r="S45">
        <v>9</v>
      </c>
      <c r="T45">
        <v>2</v>
      </c>
      <c r="U45">
        <v>1</v>
      </c>
      <c r="V45">
        <v>70.84</v>
      </c>
      <c r="W45">
        <v>8.93</v>
      </c>
      <c r="X45">
        <v>81.319999999999993</v>
      </c>
      <c r="Y45">
        <v>12.221906941178183</v>
      </c>
      <c r="Z45">
        <v>1</v>
      </c>
      <c r="AA45">
        <v>-5.2956142214808495E-2</v>
      </c>
      <c r="AB45">
        <v>-0.04</v>
      </c>
      <c r="AC45">
        <v>1</v>
      </c>
      <c r="AD45">
        <v>1</v>
      </c>
      <c r="AE45">
        <v>1</v>
      </c>
    </row>
    <row r="46" spans="1:31" x14ac:dyDescent="0.35">
      <c r="A46" t="s">
        <v>36</v>
      </c>
      <c r="B46" t="s">
        <v>17</v>
      </c>
      <c r="C46">
        <v>0</v>
      </c>
      <c r="D46">
        <v>0</v>
      </c>
      <c r="E46">
        <f t="shared" si="0"/>
        <v>98.07685447827383</v>
      </c>
      <c r="F46">
        <v>10.094210640055403</v>
      </c>
      <c r="G46">
        <v>0</v>
      </c>
      <c r="H46">
        <v>9.7161489863397108</v>
      </c>
      <c r="I46">
        <v>0</v>
      </c>
      <c r="J46">
        <v>2017</v>
      </c>
      <c r="K46">
        <v>0</v>
      </c>
      <c r="L46">
        <v>1</v>
      </c>
      <c r="M46">
        <v>0</v>
      </c>
      <c r="N46">
        <v>0</v>
      </c>
      <c r="O46">
        <v>4</v>
      </c>
      <c r="P46">
        <v>0</v>
      </c>
      <c r="Q46">
        <v>12</v>
      </c>
      <c r="R46">
        <v>0</v>
      </c>
      <c r="S46">
        <v>1</v>
      </c>
      <c r="T46">
        <v>1</v>
      </c>
      <c r="U46">
        <v>0</v>
      </c>
      <c r="V46">
        <v>68.16</v>
      </c>
      <c r="W46">
        <v>8.19</v>
      </c>
      <c r="X46">
        <v>77.64</v>
      </c>
      <c r="Y46">
        <v>12.249859449621608</v>
      </c>
      <c r="Z46">
        <v>1</v>
      </c>
      <c r="AA46">
        <v>0.14789595928875424</v>
      </c>
      <c r="AB46">
        <v>0.4</v>
      </c>
      <c r="AC46">
        <v>1</v>
      </c>
      <c r="AD46">
        <v>1</v>
      </c>
      <c r="AE46">
        <v>1</v>
      </c>
    </row>
    <row r="47" spans="1:31" x14ac:dyDescent="0.35">
      <c r="A47" t="s">
        <v>37</v>
      </c>
      <c r="B47" t="s">
        <v>15</v>
      </c>
      <c r="C47">
        <v>0</v>
      </c>
      <c r="D47">
        <v>0</v>
      </c>
      <c r="E47">
        <f t="shared" si="0"/>
        <v>98.396588575859354</v>
      </c>
      <c r="F47">
        <v>10.150115313461033</v>
      </c>
      <c r="G47">
        <v>0</v>
      </c>
      <c r="H47">
        <v>9.6941350454773936</v>
      </c>
      <c r="I47">
        <v>0</v>
      </c>
      <c r="J47">
        <v>2017</v>
      </c>
      <c r="K47">
        <v>0</v>
      </c>
      <c r="L47">
        <v>1</v>
      </c>
      <c r="M47">
        <v>0</v>
      </c>
      <c r="N47">
        <v>0</v>
      </c>
      <c r="O47">
        <v>2</v>
      </c>
      <c r="P47">
        <v>6</v>
      </c>
      <c r="Q47">
        <v>9</v>
      </c>
      <c r="R47">
        <v>0</v>
      </c>
      <c r="S47">
        <v>0</v>
      </c>
      <c r="T47">
        <v>2</v>
      </c>
      <c r="U47">
        <v>0</v>
      </c>
      <c r="V47">
        <v>69.05</v>
      </c>
      <c r="W47">
        <v>10.039999999999999</v>
      </c>
      <c r="X47">
        <v>78.62</v>
      </c>
      <c r="Y47">
        <v>11.666523596395493</v>
      </c>
      <c r="Z47">
        <v>0</v>
      </c>
      <c r="AA47">
        <v>7.3027354906146008E-2</v>
      </c>
      <c r="AB47">
        <v>0.87</v>
      </c>
      <c r="AC47" s="2">
        <v>1</v>
      </c>
      <c r="AD47" s="2">
        <v>0</v>
      </c>
      <c r="AE47">
        <v>1</v>
      </c>
    </row>
    <row r="48" spans="1:31" x14ac:dyDescent="0.35">
      <c r="A48" t="s">
        <v>38</v>
      </c>
      <c r="B48" t="s">
        <v>27</v>
      </c>
      <c r="C48">
        <v>0</v>
      </c>
      <c r="D48">
        <v>0</v>
      </c>
      <c r="E48">
        <f t="shared" si="0"/>
        <v>95.399790005744862</v>
      </c>
      <c r="F48">
        <v>10.061154894989802</v>
      </c>
      <c r="G48">
        <v>0</v>
      </c>
      <c r="H48">
        <v>9.4819919782023749</v>
      </c>
      <c r="I48">
        <v>0</v>
      </c>
      <c r="J48">
        <v>2017</v>
      </c>
      <c r="K48">
        <v>0</v>
      </c>
      <c r="L48">
        <v>1</v>
      </c>
      <c r="M48">
        <v>0</v>
      </c>
      <c r="N48">
        <v>0</v>
      </c>
      <c r="O48">
        <v>4</v>
      </c>
      <c r="P48">
        <v>2</v>
      </c>
      <c r="Q48">
        <v>19</v>
      </c>
      <c r="R48">
        <v>3</v>
      </c>
      <c r="S48">
        <v>7</v>
      </c>
      <c r="T48">
        <v>1</v>
      </c>
      <c r="U48">
        <v>1</v>
      </c>
      <c r="V48">
        <v>68.319999999999993</v>
      </c>
      <c r="W48">
        <v>6.64</v>
      </c>
      <c r="X48">
        <v>86.08</v>
      </c>
      <c r="Y48">
        <v>12.158747456185619</v>
      </c>
      <c r="Z48">
        <v>0</v>
      </c>
      <c r="AA48">
        <v>-5.7735154826005435E-2</v>
      </c>
      <c r="AB48">
        <v>0.23</v>
      </c>
      <c r="AC48">
        <v>1</v>
      </c>
      <c r="AD48">
        <v>1</v>
      </c>
      <c r="AE48">
        <v>1</v>
      </c>
    </row>
    <row r="49" spans="1:31" x14ac:dyDescent="0.35">
      <c r="A49" t="s">
        <v>40</v>
      </c>
      <c r="B49" t="s">
        <v>27</v>
      </c>
      <c r="C49">
        <v>1</v>
      </c>
      <c r="D49">
        <v>0</v>
      </c>
      <c r="E49">
        <f t="shared" si="0"/>
        <v>96.927622155686493</v>
      </c>
      <c r="F49">
        <v>10.058697028898775</v>
      </c>
      <c r="G49">
        <v>0</v>
      </c>
      <c r="H49">
        <v>9.6362005811699163</v>
      </c>
      <c r="I49">
        <v>0</v>
      </c>
      <c r="J49">
        <v>2017</v>
      </c>
      <c r="K49">
        <v>0</v>
      </c>
      <c r="L49">
        <v>1</v>
      </c>
      <c r="M49">
        <v>0</v>
      </c>
      <c r="N49">
        <v>0</v>
      </c>
      <c r="O49">
        <v>4</v>
      </c>
      <c r="P49">
        <v>2</v>
      </c>
      <c r="Q49">
        <v>13</v>
      </c>
      <c r="R49">
        <v>6</v>
      </c>
      <c r="S49">
        <v>10</v>
      </c>
      <c r="T49">
        <v>1</v>
      </c>
      <c r="U49">
        <v>1</v>
      </c>
      <c r="V49">
        <v>68.319999999999993</v>
      </c>
      <c r="W49">
        <v>6.64</v>
      </c>
      <c r="X49">
        <v>86.08</v>
      </c>
      <c r="Y49">
        <v>12.243604743305353</v>
      </c>
      <c r="Z49">
        <v>1</v>
      </c>
      <c r="AA49">
        <v>3.8874380081993697E-2</v>
      </c>
      <c r="AB49">
        <v>0.25</v>
      </c>
      <c r="AC49">
        <v>0</v>
      </c>
      <c r="AD49">
        <v>0</v>
      </c>
      <c r="AE49">
        <v>0</v>
      </c>
    </row>
    <row r="50" spans="1:31" x14ac:dyDescent="0.35">
      <c r="A50" t="s">
        <v>41</v>
      </c>
      <c r="B50" t="s">
        <v>42</v>
      </c>
      <c r="C50">
        <v>0</v>
      </c>
      <c r="D50">
        <v>0</v>
      </c>
      <c r="E50">
        <f t="shared" si="0"/>
        <v>86.921589642864191</v>
      </c>
      <c r="F50">
        <v>9.9192741639776543</v>
      </c>
      <c r="G50">
        <v>0</v>
      </c>
      <c r="H50">
        <v>8.7628981925435969</v>
      </c>
      <c r="I50">
        <v>0</v>
      </c>
      <c r="J50">
        <v>2017</v>
      </c>
      <c r="K50">
        <v>0</v>
      </c>
      <c r="L50">
        <v>1</v>
      </c>
      <c r="M50">
        <v>0</v>
      </c>
      <c r="N50">
        <v>0</v>
      </c>
      <c r="P50">
        <v>13</v>
      </c>
      <c r="Q50">
        <v>19</v>
      </c>
      <c r="R50">
        <v>3</v>
      </c>
      <c r="S50">
        <v>1</v>
      </c>
      <c r="T50">
        <v>2</v>
      </c>
      <c r="U50">
        <v>1</v>
      </c>
      <c r="V50">
        <v>68.010000000000005</v>
      </c>
      <c r="W50">
        <v>10.09</v>
      </c>
      <c r="X50">
        <v>78.75</v>
      </c>
      <c r="Y50">
        <v>11.979473254382167</v>
      </c>
      <c r="Z50">
        <v>0</v>
      </c>
      <c r="AA50">
        <v>2.3432504002163099E-2</v>
      </c>
      <c r="AB50">
        <v>0.41</v>
      </c>
      <c r="AC50">
        <v>1</v>
      </c>
      <c r="AD50">
        <v>1</v>
      </c>
      <c r="AE50">
        <v>1</v>
      </c>
    </row>
    <row r="51" spans="1:31" x14ac:dyDescent="0.35">
      <c r="A51" t="s">
        <v>44</v>
      </c>
      <c r="B51" t="s">
        <v>25</v>
      </c>
      <c r="C51">
        <v>0</v>
      </c>
      <c r="D51">
        <v>0</v>
      </c>
      <c r="E51">
        <f t="shared" si="0"/>
        <v>95.137699717739181</v>
      </c>
      <c r="F51">
        <v>9.9757610542357256</v>
      </c>
      <c r="G51">
        <v>0</v>
      </c>
      <c r="H51">
        <v>9.5368863789438443</v>
      </c>
      <c r="I51">
        <v>0</v>
      </c>
      <c r="J51">
        <v>2017</v>
      </c>
      <c r="K51">
        <v>0</v>
      </c>
      <c r="L51">
        <v>1</v>
      </c>
      <c r="M51">
        <v>0</v>
      </c>
      <c r="N51">
        <v>0</v>
      </c>
      <c r="O51">
        <v>8</v>
      </c>
      <c r="P51">
        <v>13</v>
      </c>
      <c r="Q51">
        <v>14</v>
      </c>
      <c r="R51">
        <v>2</v>
      </c>
      <c r="S51">
        <v>1</v>
      </c>
      <c r="T51">
        <v>1</v>
      </c>
      <c r="U51">
        <v>0</v>
      </c>
      <c r="V51">
        <v>72.77</v>
      </c>
      <c r="W51">
        <v>10.68</v>
      </c>
      <c r="X51">
        <v>87.18</v>
      </c>
      <c r="Y51">
        <v>11.972794612673987</v>
      </c>
      <c r="Z51">
        <v>0</v>
      </c>
      <c r="AA51">
        <v>-1.0579129104771616E-2</v>
      </c>
      <c r="AB51">
        <v>0.1</v>
      </c>
      <c r="AC51">
        <v>0</v>
      </c>
      <c r="AD51">
        <v>0</v>
      </c>
      <c r="AE51">
        <v>1</v>
      </c>
    </row>
    <row r="52" spans="1:31" x14ac:dyDescent="0.35">
      <c r="A52" t="s">
        <v>45</v>
      </c>
      <c r="B52" t="s">
        <v>27</v>
      </c>
      <c r="C52">
        <v>1</v>
      </c>
      <c r="D52">
        <v>0</v>
      </c>
      <c r="E52">
        <f t="shared" si="0"/>
        <v>87.983278351467661</v>
      </c>
      <c r="F52">
        <v>9.8111672466145396</v>
      </c>
      <c r="G52">
        <v>0</v>
      </c>
      <c r="H52">
        <v>8.9676667556378007</v>
      </c>
      <c r="I52">
        <v>0</v>
      </c>
      <c r="J52">
        <v>2017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5</v>
      </c>
      <c r="R52">
        <v>8</v>
      </c>
      <c r="S52">
        <v>4</v>
      </c>
      <c r="T52">
        <v>0</v>
      </c>
      <c r="U52">
        <v>1</v>
      </c>
      <c r="V52">
        <v>68.319999999999993</v>
      </c>
      <c r="W52">
        <v>6.64</v>
      </c>
      <c r="X52">
        <v>86.08</v>
      </c>
      <c r="Y52">
        <v>12.100336075933695</v>
      </c>
      <c r="Z52">
        <v>0</v>
      </c>
      <c r="AA52">
        <v>1.999676165803109E-2</v>
      </c>
      <c r="AB52">
        <v>0.24</v>
      </c>
      <c r="AC52">
        <v>0</v>
      </c>
      <c r="AD52">
        <v>0</v>
      </c>
      <c r="AE52">
        <v>0</v>
      </c>
    </row>
    <row r="53" spans="1:31" x14ac:dyDescent="0.35">
      <c r="A53" t="s">
        <v>46</v>
      </c>
      <c r="B53" t="s">
        <v>47</v>
      </c>
      <c r="C53">
        <v>0</v>
      </c>
      <c r="D53">
        <v>0</v>
      </c>
      <c r="E53">
        <f t="shared" si="0"/>
        <v>91.757630038988722</v>
      </c>
      <c r="F53">
        <v>9.727122790482511</v>
      </c>
      <c r="G53">
        <v>0</v>
      </c>
      <c r="H53">
        <v>9.4331727907011551</v>
      </c>
      <c r="I53">
        <v>0</v>
      </c>
      <c r="J53">
        <v>2017</v>
      </c>
      <c r="K53">
        <v>0</v>
      </c>
      <c r="L53">
        <v>1</v>
      </c>
      <c r="M53">
        <v>0</v>
      </c>
      <c r="N53">
        <v>0</v>
      </c>
      <c r="O53">
        <v>4</v>
      </c>
      <c r="P53">
        <v>10</v>
      </c>
      <c r="Q53">
        <v>16</v>
      </c>
      <c r="R53">
        <v>2</v>
      </c>
      <c r="S53">
        <v>0</v>
      </c>
      <c r="T53">
        <v>4</v>
      </c>
      <c r="U53">
        <v>1</v>
      </c>
      <c r="V53">
        <v>62.93</v>
      </c>
      <c r="W53">
        <v>4.78</v>
      </c>
      <c r="X53">
        <v>83.65</v>
      </c>
      <c r="Y53">
        <v>12.238838657295329</v>
      </c>
      <c r="Z53">
        <v>1</v>
      </c>
      <c r="AA53">
        <v>7.8560227018146522E-2</v>
      </c>
      <c r="AB53">
        <v>0.45</v>
      </c>
      <c r="AC53">
        <v>1</v>
      </c>
      <c r="AD53">
        <v>1</v>
      </c>
      <c r="AE53">
        <v>1</v>
      </c>
    </row>
    <row r="54" spans="1:31" x14ac:dyDescent="0.35">
      <c r="A54" t="s">
        <v>48</v>
      </c>
      <c r="B54" t="s">
        <v>19</v>
      </c>
      <c r="C54">
        <v>0</v>
      </c>
      <c r="D54">
        <v>0</v>
      </c>
      <c r="E54">
        <f t="shared" si="0"/>
        <v>89.121915698793089</v>
      </c>
      <c r="F54">
        <v>9.6874512702743427</v>
      </c>
      <c r="G54">
        <v>0</v>
      </c>
      <c r="H54">
        <v>9.1997278966719609</v>
      </c>
      <c r="I54">
        <v>0</v>
      </c>
      <c r="J54">
        <v>2017</v>
      </c>
      <c r="K54">
        <v>0</v>
      </c>
      <c r="L54">
        <v>1</v>
      </c>
      <c r="M54">
        <v>0</v>
      </c>
      <c r="N54">
        <v>0</v>
      </c>
      <c r="O54">
        <v>4</v>
      </c>
      <c r="P54">
        <v>1</v>
      </c>
      <c r="Q54">
        <v>16</v>
      </c>
      <c r="R54">
        <v>5</v>
      </c>
      <c r="S54">
        <v>1</v>
      </c>
      <c r="T54">
        <v>4</v>
      </c>
      <c r="U54">
        <v>1</v>
      </c>
      <c r="V54">
        <v>70.599999999999994</v>
      </c>
      <c r="W54">
        <v>8.3000000000000007</v>
      </c>
      <c r="X54">
        <v>83.64</v>
      </c>
      <c r="Y54">
        <v>11.8218415817508</v>
      </c>
      <c r="Z54">
        <v>0</v>
      </c>
      <c r="AA54">
        <v>2.5992280714776123E-2</v>
      </c>
      <c r="AB54">
        <v>0.2</v>
      </c>
      <c r="AC54">
        <v>1</v>
      </c>
      <c r="AD54">
        <v>1</v>
      </c>
      <c r="AE54">
        <v>1</v>
      </c>
    </row>
    <row r="55" spans="1:31" x14ac:dyDescent="0.35">
      <c r="A55" t="s">
        <v>49</v>
      </c>
      <c r="B55" t="s">
        <v>50</v>
      </c>
      <c r="C55">
        <v>0</v>
      </c>
      <c r="D55">
        <v>0</v>
      </c>
      <c r="E55">
        <f t="shared" ref="E55:E105" si="1">F55*H55</f>
        <v>87.595324108644533</v>
      </c>
      <c r="F55">
        <v>9.8470733751702451</v>
      </c>
      <c r="G55">
        <v>0</v>
      </c>
      <c r="H55">
        <v>8.8955693505361033</v>
      </c>
      <c r="I55">
        <v>0</v>
      </c>
      <c r="J55">
        <v>2017</v>
      </c>
      <c r="K55">
        <v>0</v>
      </c>
      <c r="L55">
        <v>1</v>
      </c>
      <c r="M55">
        <v>0</v>
      </c>
      <c r="N55">
        <v>0</v>
      </c>
      <c r="O55">
        <v>6</v>
      </c>
      <c r="P55">
        <v>0</v>
      </c>
      <c r="Q55">
        <v>9</v>
      </c>
      <c r="R55">
        <v>5</v>
      </c>
      <c r="S55">
        <v>4</v>
      </c>
      <c r="T55">
        <v>3</v>
      </c>
      <c r="U55">
        <v>1</v>
      </c>
      <c r="V55">
        <v>59.64</v>
      </c>
      <c r="W55">
        <v>3.07</v>
      </c>
      <c r="X55">
        <v>80.72</v>
      </c>
      <c r="Y55">
        <v>11.922616481548571</v>
      </c>
      <c r="Z55">
        <v>0</v>
      </c>
      <c r="AA55">
        <v>-2.6456319151164007E-2</v>
      </c>
      <c r="AB55">
        <v>0.69</v>
      </c>
      <c r="AC55">
        <v>1</v>
      </c>
      <c r="AD55">
        <v>1</v>
      </c>
      <c r="AE55">
        <v>1</v>
      </c>
    </row>
    <row r="56" spans="1:31" x14ac:dyDescent="0.35">
      <c r="A56" t="s">
        <v>51</v>
      </c>
      <c r="B56" t="s">
        <v>47</v>
      </c>
      <c r="C56">
        <v>0</v>
      </c>
      <c r="D56">
        <v>0</v>
      </c>
      <c r="E56">
        <f t="shared" si="1"/>
        <v>88.01722320854347</v>
      </c>
      <c r="F56">
        <v>9.5273962271412511</v>
      </c>
      <c r="G56">
        <v>0</v>
      </c>
      <c r="H56">
        <v>9.238329246536809</v>
      </c>
      <c r="I56">
        <v>0</v>
      </c>
      <c r="J56">
        <v>2017</v>
      </c>
      <c r="K56">
        <v>0</v>
      </c>
      <c r="L56">
        <v>1</v>
      </c>
      <c r="M56">
        <v>0</v>
      </c>
      <c r="N56">
        <v>0</v>
      </c>
      <c r="O56">
        <v>6</v>
      </c>
      <c r="P56">
        <v>0</v>
      </c>
      <c r="Q56">
        <v>15</v>
      </c>
      <c r="R56">
        <v>4</v>
      </c>
      <c r="S56">
        <v>2</v>
      </c>
      <c r="T56">
        <v>3</v>
      </c>
      <c r="U56">
        <v>1</v>
      </c>
      <c r="V56">
        <v>62.93</v>
      </c>
      <c r="W56">
        <v>4.78</v>
      </c>
      <c r="X56">
        <v>83.65</v>
      </c>
      <c r="Y56">
        <v>11.892080125966471</v>
      </c>
      <c r="Z56">
        <v>0</v>
      </c>
      <c r="AA56">
        <v>-3.6916944899934807E-2</v>
      </c>
      <c r="AB56">
        <v>0.54</v>
      </c>
      <c r="AC56" s="3">
        <v>0</v>
      </c>
      <c r="AD56" s="3">
        <v>0</v>
      </c>
      <c r="AE56">
        <v>1</v>
      </c>
    </row>
    <row r="57" spans="1:31" x14ac:dyDescent="0.35">
      <c r="A57" t="s">
        <v>52</v>
      </c>
      <c r="B57" t="s">
        <v>50</v>
      </c>
      <c r="C57">
        <v>0</v>
      </c>
      <c r="D57">
        <v>0</v>
      </c>
      <c r="E57">
        <f t="shared" si="1"/>
        <v>83.101177438682896</v>
      </c>
      <c r="F57">
        <v>9.2833263767520009</v>
      </c>
      <c r="G57">
        <v>0</v>
      </c>
      <c r="H57">
        <v>8.9516595739638181</v>
      </c>
      <c r="I57">
        <v>0</v>
      </c>
      <c r="J57">
        <v>2017</v>
      </c>
      <c r="K57">
        <v>0</v>
      </c>
      <c r="L57">
        <v>1</v>
      </c>
      <c r="M57">
        <v>0</v>
      </c>
      <c r="N57">
        <v>0</v>
      </c>
      <c r="O57">
        <v>8</v>
      </c>
      <c r="P57">
        <v>15</v>
      </c>
      <c r="Q57">
        <v>10</v>
      </c>
      <c r="R57">
        <v>6</v>
      </c>
      <c r="S57">
        <v>2</v>
      </c>
      <c r="T57">
        <v>1</v>
      </c>
      <c r="U57">
        <v>1</v>
      </c>
      <c r="V57">
        <v>59.64</v>
      </c>
      <c r="W57">
        <v>3.07</v>
      </c>
      <c r="X57">
        <v>80.72</v>
      </c>
      <c r="Y57">
        <v>11.901382572089068</v>
      </c>
      <c r="Z57">
        <v>0</v>
      </c>
      <c r="AA57">
        <v>9.8909448960060015E-2</v>
      </c>
      <c r="AB57">
        <v>0.49</v>
      </c>
      <c r="AC57">
        <v>0</v>
      </c>
      <c r="AD57">
        <v>0</v>
      </c>
      <c r="AE57">
        <v>0</v>
      </c>
    </row>
    <row r="58" spans="1:31" x14ac:dyDescent="0.35">
      <c r="A58" t="s">
        <v>9</v>
      </c>
      <c r="B58" t="s">
        <v>10</v>
      </c>
      <c r="C58">
        <v>0</v>
      </c>
      <c r="D58">
        <v>0</v>
      </c>
      <c r="E58">
        <f t="shared" si="1"/>
        <v>112.27039207016807</v>
      </c>
      <c r="F58">
        <v>10.839023584931347</v>
      </c>
      <c r="G58">
        <v>1</v>
      </c>
      <c r="H58">
        <v>10.357980235991818</v>
      </c>
      <c r="I58">
        <v>1</v>
      </c>
      <c r="J58">
        <v>2018</v>
      </c>
      <c r="K58">
        <v>0</v>
      </c>
      <c r="L58">
        <v>0</v>
      </c>
      <c r="M58">
        <v>1</v>
      </c>
      <c r="N58">
        <v>0</v>
      </c>
      <c r="P58">
        <v>1</v>
      </c>
      <c r="Q58">
        <v>15</v>
      </c>
      <c r="R58">
        <v>5</v>
      </c>
      <c r="S58">
        <v>1</v>
      </c>
      <c r="T58">
        <v>3</v>
      </c>
      <c r="U58">
        <v>0</v>
      </c>
      <c r="V58">
        <v>67.8</v>
      </c>
      <c r="W58">
        <v>7.56</v>
      </c>
      <c r="X58">
        <v>71.19</v>
      </c>
      <c r="Y58">
        <v>12.418720796136762</v>
      </c>
      <c r="Z58">
        <v>1</v>
      </c>
      <c r="AA58">
        <v>3.510104199557941E-2</v>
      </c>
      <c r="AB58">
        <v>1.18</v>
      </c>
      <c r="AC58">
        <v>1</v>
      </c>
      <c r="AD58">
        <v>1</v>
      </c>
      <c r="AE58">
        <v>1</v>
      </c>
    </row>
    <row r="59" spans="1:31" x14ac:dyDescent="0.35">
      <c r="A59" t="s">
        <v>55</v>
      </c>
      <c r="B59" t="s">
        <v>10</v>
      </c>
      <c r="C59">
        <v>0</v>
      </c>
      <c r="D59">
        <v>0</v>
      </c>
      <c r="E59">
        <f t="shared" si="1"/>
        <v>109.75913094792544</v>
      </c>
      <c r="F59">
        <v>10.800970783132648</v>
      </c>
      <c r="G59">
        <v>1</v>
      </c>
      <c r="H59">
        <v>10.161969062941171</v>
      </c>
      <c r="I59">
        <v>1</v>
      </c>
      <c r="J59">
        <v>2018</v>
      </c>
      <c r="K59">
        <v>0</v>
      </c>
      <c r="L59">
        <v>0</v>
      </c>
      <c r="M59">
        <v>1</v>
      </c>
      <c r="N59">
        <v>0</v>
      </c>
      <c r="O59">
        <v>7</v>
      </c>
      <c r="P59">
        <v>13</v>
      </c>
      <c r="Q59">
        <v>5</v>
      </c>
      <c r="R59">
        <v>3</v>
      </c>
      <c r="S59">
        <v>1</v>
      </c>
      <c r="T59">
        <v>1</v>
      </c>
      <c r="U59">
        <v>0</v>
      </c>
      <c r="V59">
        <v>67.8</v>
      </c>
      <c r="W59">
        <v>7.56</v>
      </c>
      <c r="X59">
        <v>71.19</v>
      </c>
      <c r="Y59">
        <v>12.277811532357408</v>
      </c>
      <c r="Z59">
        <v>1</v>
      </c>
      <c r="AA59">
        <v>-2.8627539186486844E-2</v>
      </c>
      <c r="AB59">
        <v>1.0900000000000001</v>
      </c>
      <c r="AC59">
        <v>1</v>
      </c>
      <c r="AD59">
        <v>1</v>
      </c>
      <c r="AE59">
        <v>1</v>
      </c>
    </row>
    <row r="60" spans="1:31" x14ac:dyDescent="0.35">
      <c r="A60" t="s">
        <v>56</v>
      </c>
      <c r="B60" t="s">
        <v>10</v>
      </c>
      <c r="C60">
        <v>0</v>
      </c>
      <c r="D60">
        <v>0</v>
      </c>
      <c r="E60">
        <f t="shared" si="1"/>
        <v>108.21917947628681</v>
      </c>
      <c r="F60">
        <v>10.663708228407884</v>
      </c>
      <c r="G60">
        <v>1</v>
      </c>
      <c r="H60">
        <v>10.148362760713322</v>
      </c>
      <c r="I60">
        <v>1</v>
      </c>
      <c r="J60">
        <v>2018</v>
      </c>
      <c r="K60">
        <v>0</v>
      </c>
      <c r="L60">
        <v>0</v>
      </c>
      <c r="M60">
        <v>1</v>
      </c>
      <c r="N60">
        <v>0</v>
      </c>
      <c r="O60">
        <v>8</v>
      </c>
      <c r="P60">
        <v>11</v>
      </c>
      <c r="Q60">
        <v>14</v>
      </c>
      <c r="R60">
        <v>7</v>
      </c>
      <c r="S60">
        <v>3</v>
      </c>
      <c r="T60">
        <v>2</v>
      </c>
      <c r="U60">
        <v>0</v>
      </c>
      <c r="V60">
        <v>67.8</v>
      </c>
      <c r="W60">
        <v>7.56</v>
      </c>
      <c r="X60">
        <v>71.19</v>
      </c>
      <c r="Y60">
        <v>12.282708872488213</v>
      </c>
      <c r="Z60">
        <v>1</v>
      </c>
      <c r="AA60">
        <v>4.0661830753908487E-2</v>
      </c>
      <c r="AB60">
        <v>0.87</v>
      </c>
      <c r="AC60">
        <v>1</v>
      </c>
      <c r="AD60">
        <v>1</v>
      </c>
      <c r="AE60">
        <v>1</v>
      </c>
    </row>
    <row r="61" spans="1:31" x14ac:dyDescent="0.35">
      <c r="A61" t="s">
        <v>57</v>
      </c>
      <c r="B61" t="s">
        <v>10</v>
      </c>
      <c r="C61">
        <v>0</v>
      </c>
      <c r="D61">
        <v>0</v>
      </c>
      <c r="E61">
        <f t="shared" si="1"/>
        <v>106.14270688464136</v>
      </c>
      <c r="F61">
        <v>10.543146340596318</v>
      </c>
      <c r="G61">
        <v>1</v>
      </c>
      <c r="H61">
        <v>10.067460268092793</v>
      </c>
      <c r="I61">
        <v>1</v>
      </c>
      <c r="J61">
        <v>2018</v>
      </c>
      <c r="K61">
        <v>0</v>
      </c>
      <c r="L61">
        <v>0</v>
      </c>
      <c r="M61">
        <v>1</v>
      </c>
      <c r="N61">
        <v>0</v>
      </c>
      <c r="O61">
        <v>8</v>
      </c>
      <c r="P61">
        <v>0</v>
      </c>
      <c r="Q61">
        <v>13</v>
      </c>
      <c r="R61">
        <v>7</v>
      </c>
      <c r="S61">
        <v>4</v>
      </c>
      <c r="T61">
        <v>2</v>
      </c>
      <c r="U61">
        <v>0</v>
      </c>
      <c r="V61">
        <v>67.8</v>
      </c>
      <c r="W61">
        <v>7.56</v>
      </c>
      <c r="X61">
        <v>71.19</v>
      </c>
      <c r="Y61">
        <v>12.371899985947506</v>
      </c>
      <c r="Z61">
        <v>1</v>
      </c>
      <c r="AA61">
        <v>3.2119896512150879E-2</v>
      </c>
      <c r="AB61">
        <v>1.1499999999999999</v>
      </c>
      <c r="AC61">
        <v>1</v>
      </c>
      <c r="AD61">
        <v>1</v>
      </c>
      <c r="AE61">
        <v>1</v>
      </c>
    </row>
    <row r="62" spans="1:31" x14ac:dyDescent="0.35">
      <c r="A62" t="s">
        <v>58</v>
      </c>
      <c r="B62" t="s">
        <v>15</v>
      </c>
      <c r="C62">
        <v>0</v>
      </c>
      <c r="D62">
        <v>0</v>
      </c>
      <c r="E62">
        <f t="shared" si="1"/>
        <v>105.06987963804789</v>
      </c>
      <c r="F62">
        <v>10.567749750065211</v>
      </c>
      <c r="G62">
        <v>1</v>
      </c>
      <c r="H62">
        <v>9.9425026257268758</v>
      </c>
      <c r="I62">
        <v>1</v>
      </c>
      <c r="J62">
        <v>2018</v>
      </c>
      <c r="K62">
        <v>0</v>
      </c>
      <c r="L62">
        <v>0</v>
      </c>
      <c r="M62">
        <v>1</v>
      </c>
      <c r="N62">
        <v>0</v>
      </c>
      <c r="O62">
        <v>6</v>
      </c>
      <c r="P62">
        <v>0</v>
      </c>
      <c r="Q62">
        <v>8</v>
      </c>
      <c r="R62">
        <v>1</v>
      </c>
      <c r="S62">
        <v>3</v>
      </c>
      <c r="T62">
        <v>3</v>
      </c>
      <c r="U62">
        <v>0</v>
      </c>
      <c r="V62">
        <v>68.37</v>
      </c>
      <c r="W62">
        <v>9.5399999999999991</v>
      </c>
      <c r="X62">
        <v>72.180000000000007</v>
      </c>
      <c r="Y62">
        <v>12.015871719799275</v>
      </c>
      <c r="Z62">
        <v>0</v>
      </c>
      <c r="AA62">
        <v>0.11789729401735011</v>
      </c>
      <c r="AB62">
        <v>0.93</v>
      </c>
      <c r="AC62">
        <v>0</v>
      </c>
      <c r="AD62">
        <v>0</v>
      </c>
      <c r="AE62">
        <v>1</v>
      </c>
    </row>
    <row r="63" spans="1:31" x14ac:dyDescent="0.35">
      <c r="A63" t="s">
        <v>59</v>
      </c>
      <c r="B63" t="s">
        <v>17</v>
      </c>
      <c r="C63">
        <v>0</v>
      </c>
      <c r="D63">
        <v>0</v>
      </c>
      <c r="E63">
        <f t="shared" si="1"/>
        <v>105.4693958995466</v>
      </c>
      <c r="F63">
        <v>10.529933874449799</v>
      </c>
      <c r="G63">
        <v>1</v>
      </c>
      <c r="H63">
        <v>10.016149878724427</v>
      </c>
      <c r="I63">
        <v>1</v>
      </c>
      <c r="J63">
        <v>2018</v>
      </c>
      <c r="K63">
        <v>0</v>
      </c>
      <c r="L63">
        <v>0</v>
      </c>
      <c r="M63">
        <v>1</v>
      </c>
      <c r="N63">
        <v>0</v>
      </c>
      <c r="O63">
        <v>4</v>
      </c>
      <c r="P63">
        <v>1</v>
      </c>
      <c r="Q63">
        <v>15</v>
      </c>
      <c r="R63">
        <v>2</v>
      </c>
      <c r="S63">
        <v>1</v>
      </c>
      <c r="T63">
        <v>2</v>
      </c>
      <c r="U63">
        <v>0</v>
      </c>
      <c r="V63">
        <v>67.989999999999995</v>
      </c>
      <c r="W63">
        <v>7.85</v>
      </c>
      <c r="X63">
        <v>74.69</v>
      </c>
      <c r="Y63">
        <v>12.441292382307882</v>
      </c>
      <c r="Z63">
        <v>1</v>
      </c>
      <c r="AA63">
        <v>3.5001262636670118E-2</v>
      </c>
      <c r="AB63">
        <v>0.36</v>
      </c>
      <c r="AC63">
        <v>0</v>
      </c>
      <c r="AD63">
        <v>0</v>
      </c>
      <c r="AE63">
        <v>1</v>
      </c>
    </row>
    <row r="64" spans="1:31" x14ac:dyDescent="0.35">
      <c r="A64" t="s">
        <v>60</v>
      </c>
      <c r="B64" t="s">
        <v>19</v>
      </c>
      <c r="C64">
        <v>0</v>
      </c>
      <c r="D64">
        <v>0</v>
      </c>
      <c r="E64">
        <f t="shared" si="1"/>
        <v>102.16715213027067</v>
      </c>
      <c r="F64">
        <v>10.425426651976958</v>
      </c>
      <c r="G64">
        <v>1</v>
      </c>
      <c r="H64">
        <v>9.7998053739984705</v>
      </c>
      <c r="I64">
        <v>1</v>
      </c>
      <c r="J64">
        <v>2018</v>
      </c>
      <c r="K64">
        <v>0</v>
      </c>
      <c r="L64">
        <v>0</v>
      </c>
      <c r="M64">
        <v>1</v>
      </c>
      <c r="N64">
        <v>0</v>
      </c>
      <c r="O64">
        <v>7</v>
      </c>
      <c r="P64">
        <v>0</v>
      </c>
      <c r="Q64">
        <v>13</v>
      </c>
      <c r="R64">
        <v>9</v>
      </c>
      <c r="S64">
        <v>16</v>
      </c>
      <c r="T64">
        <v>2</v>
      </c>
      <c r="U64">
        <v>1</v>
      </c>
      <c r="V64">
        <v>70.150000000000006</v>
      </c>
      <c r="W64">
        <v>8.02</v>
      </c>
      <c r="X64">
        <v>79.89</v>
      </c>
      <c r="Y64">
        <v>12.179754529487386</v>
      </c>
      <c r="Z64">
        <v>1</v>
      </c>
      <c r="AA64">
        <v>3.5724017993468124E-2</v>
      </c>
      <c r="AB64">
        <v>-0.05</v>
      </c>
      <c r="AC64" s="2">
        <v>1</v>
      </c>
      <c r="AD64" s="2">
        <v>0</v>
      </c>
      <c r="AE64">
        <v>1</v>
      </c>
    </row>
    <row r="65" spans="1:31" x14ac:dyDescent="0.35">
      <c r="A65" t="s">
        <v>61</v>
      </c>
      <c r="B65" t="s">
        <v>15</v>
      </c>
      <c r="C65">
        <v>0</v>
      </c>
      <c r="D65">
        <v>0</v>
      </c>
      <c r="E65">
        <f t="shared" si="1"/>
        <v>103.84597082827143</v>
      </c>
      <c r="F65">
        <v>10.417297770391137</v>
      </c>
      <c r="G65">
        <v>1</v>
      </c>
      <c r="H65">
        <v>9.9686092417777115</v>
      </c>
      <c r="I65">
        <v>1</v>
      </c>
      <c r="J65">
        <v>2018</v>
      </c>
      <c r="K65">
        <v>0</v>
      </c>
      <c r="L65">
        <v>0</v>
      </c>
      <c r="M65">
        <v>1</v>
      </c>
      <c r="N65">
        <v>0</v>
      </c>
      <c r="O65">
        <v>7</v>
      </c>
      <c r="P65">
        <v>12</v>
      </c>
      <c r="Q65">
        <v>8</v>
      </c>
      <c r="R65">
        <v>3</v>
      </c>
      <c r="S65">
        <v>1</v>
      </c>
      <c r="T65">
        <v>2</v>
      </c>
      <c r="U65">
        <v>0</v>
      </c>
      <c r="V65">
        <v>68.37</v>
      </c>
      <c r="W65">
        <v>9.5399999999999991</v>
      </c>
      <c r="X65">
        <v>72.180000000000007</v>
      </c>
      <c r="Y65">
        <v>12.015926567252082</v>
      </c>
      <c r="Z65">
        <v>0</v>
      </c>
      <c r="AA65">
        <v>6.0220904693330447E-2</v>
      </c>
      <c r="AB65">
        <v>0.85</v>
      </c>
      <c r="AC65" s="2">
        <v>1</v>
      </c>
      <c r="AD65" s="2">
        <v>0</v>
      </c>
      <c r="AE65">
        <v>1</v>
      </c>
    </row>
    <row r="66" spans="1:31" x14ac:dyDescent="0.35">
      <c r="A66" t="s">
        <v>62</v>
      </c>
      <c r="B66" t="s">
        <v>17</v>
      </c>
      <c r="C66">
        <v>0</v>
      </c>
      <c r="D66">
        <v>0</v>
      </c>
      <c r="E66">
        <f t="shared" si="1"/>
        <v>104.13075858596105</v>
      </c>
      <c r="F66">
        <v>10.465244491934872</v>
      </c>
      <c r="G66">
        <v>1</v>
      </c>
      <c r="H66">
        <v>9.9501505833151143</v>
      </c>
      <c r="I66">
        <v>1</v>
      </c>
      <c r="J66">
        <v>2018</v>
      </c>
      <c r="K66">
        <v>0</v>
      </c>
      <c r="L66">
        <v>0</v>
      </c>
      <c r="M66">
        <v>1</v>
      </c>
      <c r="N66">
        <v>0</v>
      </c>
      <c r="O66">
        <v>6</v>
      </c>
      <c r="P66">
        <v>0</v>
      </c>
      <c r="Q66">
        <v>13</v>
      </c>
      <c r="R66">
        <v>3</v>
      </c>
      <c r="S66">
        <v>7</v>
      </c>
      <c r="T66">
        <v>3</v>
      </c>
      <c r="U66">
        <v>0</v>
      </c>
      <c r="V66">
        <v>67.989999999999995</v>
      </c>
      <c r="W66">
        <v>7.85</v>
      </c>
      <c r="X66">
        <v>74.69</v>
      </c>
      <c r="Y66">
        <v>12.264416623446353</v>
      </c>
      <c r="Z66">
        <v>1</v>
      </c>
      <c r="AA66">
        <v>-1.4173097445742815E-2</v>
      </c>
      <c r="AB66">
        <v>0.28000000000000003</v>
      </c>
      <c r="AC66" s="2">
        <v>1</v>
      </c>
      <c r="AD66" s="2">
        <v>0</v>
      </c>
      <c r="AE66">
        <v>1</v>
      </c>
    </row>
    <row r="67" spans="1:31" x14ac:dyDescent="0.35">
      <c r="A67" t="s">
        <v>63</v>
      </c>
      <c r="B67" t="s">
        <v>15</v>
      </c>
      <c r="C67">
        <v>0</v>
      </c>
      <c r="D67">
        <v>0</v>
      </c>
      <c r="E67">
        <f t="shared" si="1"/>
        <v>105.20103327270056</v>
      </c>
      <c r="F67">
        <v>10.463041609931375</v>
      </c>
      <c r="G67">
        <v>1</v>
      </c>
      <c r="H67">
        <v>10.054536452654951</v>
      </c>
      <c r="I67">
        <v>1</v>
      </c>
      <c r="J67">
        <v>2018</v>
      </c>
      <c r="K67">
        <v>0</v>
      </c>
      <c r="L67">
        <v>0</v>
      </c>
      <c r="M67">
        <v>1</v>
      </c>
      <c r="N67">
        <v>0</v>
      </c>
      <c r="O67">
        <v>6</v>
      </c>
      <c r="P67">
        <v>10</v>
      </c>
      <c r="Q67">
        <v>7</v>
      </c>
      <c r="R67">
        <v>4</v>
      </c>
      <c r="S67">
        <v>2</v>
      </c>
      <c r="T67">
        <v>3</v>
      </c>
      <c r="U67">
        <v>0</v>
      </c>
      <c r="V67">
        <v>68.37</v>
      </c>
      <c r="W67">
        <v>9.5399999999999991</v>
      </c>
      <c r="X67">
        <v>72.180000000000007</v>
      </c>
      <c r="Y67">
        <v>11.889821983733809</v>
      </c>
      <c r="Z67">
        <v>0</v>
      </c>
      <c r="AA67">
        <v>0.10817870731122105</v>
      </c>
      <c r="AB67">
        <v>0.88</v>
      </c>
      <c r="AC67" s="2">
        <v>1</v>
      </c>
      <c r="AD67" s="2">
        <v>0</v>
      </c>
      <c r="AE67">
        <v>1</v>
      </c>
    </row>
    <row r="68" spans="1:31" x14ac:dyDescent="0.35">
      <c r="A68" t="s">
        <v>64</v>
      </c>
      <c r="B68" t="s">
        <v>10</v>
      </c>
      <c r="C68">
        <v>0</v>
      </c>
      <c r="D68">
        <v>0</v>
      </c>
      <c r="E68">
        <f t="shared" si="1"/>
        <v>98.570291231012604</v>
      </c>
      <c r="F68">
        <v>10.29949190512226</v>
      </c>
      <c r="G68">
        <v>1</v>
      </c>
      <c r="H68">
        <v>9.5704032916410675</v>
      </c>
      <c r="I68">
        <v>0</v>
      </c>
      <c r="J68">
        <v>2018</v>
      </c>
      <c r="K68">
        <v>0</v>
      </c>
      <c r="L68">
        <v>0</v>
      </c>
      <c r="M68">
        <v>1</v>
      </c>
      <c r="N68">
        <v>0</v>
      </c>
      <c r="O68">
        <v>8</v>
      </c>
      <c r="P68">
        <v>1</v>
      </c>
      <c r="Q68">
        <v>8</v>
      </c>
      <c r="R68">
        <v>4</v>
      </c>
      <c r="S68">
        <v>1</v>
      </c>
      <c r="T68">
        <v>1</v>
      </c>
      <c r="U68">
        <v>0</v>
      </c>
      <c r="V68">
        <v>67.8</v>
      </c>
      <c r="W68">
        <v>7.56</v>
      </c>
      <c r="X68">
        <v>71.19</v>
      </c>
      <c r="Y68">
        <v>11.931219299187656</v>
      </c>
      <c r="Z68">
        <v>0</v>
      </c>
      <c r="AA68">
        <v>2.1109901811952807E-3</v>
      </c>
      <c r="AB68">
        <v>0.95</v>
      </c>
      <c r="AC68" s="2">
        <v>1</v>
      </c>
      <c r="AD68" s="2">
        <v>0</v>
      </c>
      <c r="AE68">
        <v>1</v>
      </c>
    </row>
    <row r="69" spans="1:31" x14ac:dyDescent="0.35">
      <c r="A69" t="s">
        <v>65</v>
      </c>
      <c r="B69" t="s">
        <v>19</v>
      </c>
      <c r="C69">
        <v>0</v>
      </c>
      <c r="D69">
        <v>0</v>
      </c>
      <c r="E69">
        <f t="shared" si="1"/>
        <v>100.35463267924413</v>
      </c>
      <c r="F69">
        <v>10.297685679911012</v>
      </c>
      <c r="G69">
        <v>1</v>
      </c>
      <c r="H69">
        <v>9.7453579181406269</v>
      </c>
      <c r="I69">
        <v>0</v>
      </c>
      <c r="J69">
        <v>2018</v>
      </c>
      <c r="K69">
        <v>0</v>
      </c>
      <c r="L69">
        <v>0</v>
      </c>
      <c r="M69">
        <v>1</v>
      </c>
      <c r="N69">
        <v>0</v>
      </c>
      <c r="O69">
        <v>7</v>
      </c>
      <c r="P69">
        <v>1</v>
      </c>
      <c r="Q69">
        <v>15</v>
      </c>
      <c r="R69">
        <v>4</v>
      </c>
      <c r="S69">
        <v>4</v>
      </c>
      <c r="T69">
        <v>4</v>
      </c>
      <c r="U69">
        <v>1</v>
      </c>
      <c r="V69">
        <v>70.150000000000006</v>
      </c>
      <c r="W69">
        <v>8.02</v>
      </c>
      <c r="X69">
        <v>79.89</v>
      </c>
      <c r="Y69">
        <v>12.407921592218687</v>
      </c>
      <c r="Z69">
        <v>1</v>
      </c>
      <c r="AA69">
        <v>1.5761406908272216E-2</v>
      </c>
      <c r="AB69">
        <v>0.51</v>
      </c>
      <c r="AC69" s="3">
        <v>1</v>
      </c>
      <c r="AD69" s="3">
        <v>1</v>
      </c>
      <c r="AE69">
        <v>1</v>
      </c>
    </row>
    <row r="70" spans="1:31" x14ac:dyDescent="0.35">
      <c r="A70" t="s">
        <v>67</v>
      </c>
      <c r="B70" t="s">
        <v>10</v>
      </c>
      <c r="C70">
        <v>0</v>
      </c>
      <c r="D70">
        <v>0</v>
      </c>
      <c r="E70">
        <f t="shared" si="1"/>
        <v>98.78653978136623</v>
      </c>
      <c r="F70">
        <v>10.2474338058502</v>
      </c>
      <c r="G70">
        <v>1</v>
      </c>
      <c r="H70">
        <v>9.6401247037057782</v>
      </c>
      <c r="I70">
        <v>0</v>
      </c>
      <c r="J70">
        <v>2018</v>
      </c>
      <c r="K70">
        <v>0</v>
      </c>
      <c r="L70">
        <v>0</v>
      </c>
      <c r="M70">
        <v>1</v>
      </c>
      <c r="N70">
        <v>0</v>
      </c>
      <c r="O70">
        <v>7</v>
      </c>
      <c r="P70">
        <v>1</v>
      </c>
      <c r="Q70">
        <v>7</v>
      </c>
      <c r="R70">
        <v>5</v>
      </c>
      <c r="S70">
        <v>0</v>
      </c>
      <c r="T70">
        <v>1</v>
      </c>
      <c r="U70">
        <v>0</v>
      </c>
      <c r="V70">
        <v>67.8</v>
      </c>
      <c r="W70">
        <v>7.56</v>
      </c>
      <c r="X70">
        <v>71.19</v>
      </c>
      <c r="Y70">
        <v>11.969320841783317</v>
      </c>
      <c r="Z70">
        <v>0</v>
      </c>
      <c r="AA70">
        <v>1.6383500440674711E-2</v>
      </c>
      <c r="AB70">
        <v>1.03</v>
      </c>
      <c r="AC70">
        <v>0</v>
      </c>
      <c r="AD70">
        <v>0</v>
      </c>
      <c r="AE70">
        <v>1</v>
      </c>
    </row>
    <row r="71" spans="1:31" x14ac:dyDescent="0.35">
      <c r="A71" t="s">
        <v>69</v>
      </c>
      <c r="B71" t="s">
        <v>15</v>
      </c>
      <c r="C71">
        <v>0</v>
      </c>
      <c r="D71">
        <v>0</v>
      </c>
      <c r="E71">
        <f t="shared" si="1"/>
        <v>102.49728258672239</v>
      </c>
      <c r="F71">
        <v>10.325517917545945</v>
      </c>
      <c r="G71">
        <v>1</v>
      </c>
      <c r="H71">
        <v>9.9265996539070276</v>
      </c>
      <c r="I71">
        <v>1</v>
      </c>
      <c r="J71">
        <v>2018</v>
      </c>
      <c r="K71">
        <v>0</v>
      </c>
      <c r="L71">
        <v>0</v>
      </c>
      <c r="M71">
        <v>1</v>
      </c>
      <c r="N71">
        <v>0</v>
      </c>
      <c r="O71">
        <v>7</v>
      </c>
      <c r="P71">
        <v>0</v>
      </c>
      <c r="Q71">
        <v>8</v>
      </c>
      <c r="R71">
        <v>6</v>
      </c>
      <c r="S71">
        <v>1</v>
      </c>
      <c r="T71">
        <v>2</v>
      </c>
      <c r="U71">
        <v>0</v>
      </c>
      <c r="V71">
        <v>68.37</v>
      </c>
      <c r="W71">
        <v>9.5399999999999991</v>
      </c>
      <c r="X71">
        <v>72.180000000000007</v>
      </c>
      <c r="Y71">
        <v>11.779300608532864</v>
      </c>
      <c r="Z71">
        <v>0</v>
      </c>
      <c r="AA71">
        <v>0.1096600687277617</v>
      </c>
      <c r="AB71">
        <v>0.72</v>
      </c>
      <c r="AC71" s="2">
        <v>1</v>
      </c>
      <c r="AD71" s="2">
        <v>0</v>
      </c>
      <c r="AE71">
        <v>1</v>
      </c>
    </row>
    <row r="72" spans="1:31" x14ac:dyDescent="0.35">
      <c r="A72" t="s">
        <v>71</v>
      </c>
      <c r="B72" t="s">
        <v>30</v>
      </c>
      <c r="C72">
        <v>0</v>
      </c>
      <c r="D72">
        <v>0</v>
      </c>
      <c r="E72">
        <f t="shared" si="1"/>
        <v>99.647287301342047</v>
      </c>
      <c r="F72">
        <v>10.18173199824815</v>
      </c>
      <c r="G72">
        <v>0</v>
      </c>
      <c r="H72">
        <v>9.7868699862152315</v>
      </c>
      <c r="I72">
        <v>1</v>
      </c>
      <c r="J72">
        <v>2018</v>
      </c>
      <c r="K72">
        <v>0</v>
      </c>
      <c r="L72">
        <v>0</v>
      </c>
      <c r="M72">
        <v>1</v>
      </c>
      <c r="N72">
        <v>0</v>
      </c>
      <c r="O72">
        <v>0</v>
      </c>
      <c r="P72">
        <v>2</v>
      </c>
      <c r="Q72">
        <v>6</v>
      </c>
      <c r="R72">
        <v>2</v>
      </c>
      <c r="S72">
        <v>1</v>
      </c>
      <c r="T72">
        <v>2</v>
      </c>
      <c r="U72">
        <v>0</v>
      </c>
      <c r="V72">
        <v>54.03</v>
      </c>
      <c r="W72">
        <v>-1.92</v>
      </c>
      <c r="X72">
        <v>50.74</v>
      </c>
      <c r="Y72">
        <v>12.553527924621779</v>
      </c>
      <c r="Z72">
        <v>1</v>
      </c>
      <c r="AA72">
        <v>-2.4449351641779322E-2</v>
      </c>
      <c r="AB72">
        <v>1.17</v>
      </c>
      <c r="AC72">
        <v>1</v>
      </c>
      <c r="AD72">
        <v>1</v>
      </c>
      <c r="AE72">
        <v>1</v>
      </c>
    </row>
    <row r="73" spans="1:31" x14ac:dyDescent="0.35">
      <c r="A73" t="s">
        <v>72</v>
      </c>
      <c r="B73" t="s">
        <v>35</v>
      </c>
      <c r="C73">
        <v>0</v>
      </c>
      <c r="D73">
        <v>0</v>
      </c>
      <c r="E73">
        <f t="shared" si="1"/>
        <v>99.415161545864279</v>
      </c>
      <c r="F73">
        <v>10.18502395082163</v>
      </c>
      <c r="G73">
        <v>0</v>
      </c>
      <c r="H73">
        <v>9.7609158334717918</v>
      </c>
      <c r="I73">
        <v>0</v>
      </c>
      <c r="J73">
        <v>2018</v>
      </c>
      <c r="K73">
        <v>0</v>
      </c>
      <c r="L73">
        <v>0</v>
      </c>
      <c r="M73">
        <v>1</v>
      </c>
      <c r="N73">
        <v>0</v>
      </c>
      <c r="O73">
        <v>4</v>
      </c>
      <c r="P73">
        <v>12</v>
      </c>
      <c r="Q73">
        <v>19</v>
      </c>
      <c r="R73">
        <v>6</v>
      </c>
      <c r="S73">
        <v>9</v>
      </c>
      <c r="T73">
        <v>2</v>
      </c>
      <c r="U73">
        <v>1</v>
      </c>
      <c r="V73">
        <v>70.81</v>
      </c>
      <c r="W73">
        <v>8.98</v>
      </c>
      <c r="X73">
        <v>78.37</v>
      </c>
      <c r="Y73">
        <v>12.201983981180231</v>
      </c>
      <c r="Z73">
        <v>1</v>
      </c>
      <c r="AA73">
        <v>-4.4837991709110979E-2</v>
      </c>
      <c r="AB73">
        <v>-0.08</v>
      </c>
      <c r="AC73">
        <v>1</v>
      </c>
      <c r="AD73">
        <v>1</v>
      </c>
      <c r="AE73">
        <v>1</v>
      </c>
    </row>
    <row r="74" spans="1:31" x14ac:dyDescent="0.35">
      <c r="A74" t="s">
        <v>73</v>
      </c>
      <c r="B74" t="s">
        <v>17</v>
      </c>
      <c r="C74">
        <v>0</v>
      </c>
      <c r="D74">
        <v>0</v>
      </c>
      <c r="E74">
        <f t="shared" si="1"/>
        <v>99.611325862490062</v>
      </c>
      <c r="F74">
        <v>10.202130301057826</v>
      </c>
      <c r="G74">
        <v>0</v>
      </c>
      <c r="H74">
        <v>9.7637770664585304</v>
      </c>
      <c r="I74">
        <v>0</v>
      </c>
      <c r="J74">
        <v>2018</v>
      </c>
      <c r="K74">
        <v>0</v>
      </c>
      <c r="L74">
        <v>0</v>
      </c>
      <c r="M74">
        <v>1</v>
      </c>
      <c r="N74">
        <v>0</v>
      </c>
      <c r="O74">
        <v>2</v>
      </c>
      <c r="P74">
        <v>0</v>
      </c>
      <c r="Q74">
        <v>12</v>
      </c>
      <c r="R74">
        <v>2</v>
      </c>
      <c r="S74">
        <v>2</v>
      </c>
      <c r="T74">
        <v>1</v>
      </c>
      <c r="U74">
        <v>0</v>
      </c>
      <c r="V74">
        <v>67.989999999999995</v>
      </c>
      <c r="W74">
        <v>7.85</v>
      </c>
      <c r="X74">
        <v>74.69</v>
      </c>
      <c r="Y74">
        <v>12.23794065467361</v>
      </c>
      <c r="Z74">
        <v>1</v>
      </c>
      <c r="AA74">
        <v>-2.7070873441247811E-2</v>
      </c>
      <c r="AB74">
        <v>0.48</v>
      </c>
      <c r="AC74">
        <v>1</v>
      </c>
      <c r="AD74">
        <v>1</v>
      </c>
      <c r="AE74">
        <v>1</v>
      </c>
    </row>
    <row r="75" spans="1:31" x14ac:dyDescent="0.35">
      <c r="A75" t="s">
        <v>74</v>
      </c>
      <c r="B75" t="s">
        <v>15</v>
      </c>
      <c r="C75">
        <v>0</v>
      </c>
      <c r="D75">
        <v>0</v>
      </c>
      <c r="E75">
        <f t="shared" si="1"/>
        <v>95.090003810387813</v>
      </c>
      <c r="F75">
        <v>10.079187105991256</v>
      </c>
      <c r="G75">
        <v>0</v>
      </c>
      <c r="H75">
        <v>9.4342929454960256</v>
      </c>
      <c r="I75">
        <v>0</v>
      </c>
      <c r="J75">
        <v>2018</v>
      </c>
      <c r="K75">
        <v>0</v>
      </c>
      <c r="L75">
        <v>0</v>
      </c>
      <c r="M75">
        <v>1</v>
      </c>
      <c r="N75">
        <v>0</v>
      </c>
      <c r="O75">
        <v>6</v>
      </c>
      <c r="P75">
        <v>0</v>
      </c>
      <c r="Q75">
        <v>9</v>
      </c>
      <c r="R75">
        <v>2</v>
      </c>
      <c r="S75">
        <v>0</v>
      </c>
      <c r="T75">
        <v>2</v>
      </c>
      <c r="U75">
        <v>0</v>
      </c>
      <c r="V75">
        <v>68.37</v>
      </c>
      <c r="W75">
        <v>9.5399999999999991</v>
      </c>
      <c r="X75">
        <v>72.180000000000007</v>
      </c>
      <c r="Y75">
        <v>11.690432661754789</v>
      </c>
      <c r="Z75">
        <v>0</v>
      </c>
      <c r="AA75">
        <v>5.6596250910548568E-2</v>
      </c>
      <c r="AB75">
        <v>0.87</v>
      </c>
      <c r="AC75" s="2">
        <v>1</v>
      </c>
      <c r="AD75" s="2">
        <v>0</v>
      </c>
      <c r="AE75">
        <v>1</v>
      </c>
    </row>
    <row r="76" spans="1:31" x14ac:dyDescent="0.35">
      <c r="A76" t="s">
        <v>75</v>
      </c>
      <c r="B76" t="s">
        <v>27</v>
      </c>
      <c r="C76">
        <v>0</v>
      </c>
      <c r="D76">
        <v>0</v>
      </c>
      <c r="E76">
        <f t="shared" si="1"/>
        <v>98.527439660459407</v>
      </c>
      <c r="F76">
        <v>10.136362857639023</v>
      </c>
      <c r="G76">
        <v>0</v>
      </c>
      <c r="H76">
        <v>9.7201965876948258</v>
      </c>
      <c r="I76">
        <v>0</v>
      </c>
      <c r="J76">
        <v>2018</v>
      </c>
      <c r="K76">
        <v>0</v>
      </c>
      <c r="L76">
        <v>0</v>
      </c>
      <c r="M76">
        <v>1</v>
      </c>
      <c r="N76">
        <v>0</v>
      </c>
      <c r="O76">
        <v>4</v>
      </c>
      <c r="P76">
        <v>0</v>
      </c>
      <c r="Q76">
        <v>19</v>
      </c>
      <c r="R76">
        <v>6</v>
      </c>
      <c r="S76">
        <v>7</v>
      </c>
      <c r="T76">
        <v>1</v>
      </c>
      <c r="U76">
        <v>1</v>
      </c>
      <c r="V76">
        <v>68.180000000000007</v>
      </c>
      <c r="W76">
        <v>6.62</v>
      </c>
      <c r="X76">
        <v>83.95</v>
      </c>
      <c r="Y76">
        <v>12.189331670388611</v>
      </c>
      <c r="Z76">
        <v>1</v>
      </c>
      <c r="AA76">
        <v>7.2961686060347877E-2</v>
      </c>
      <c r="AB76">
        <v>0.28000000000000003</v>
      </c>
      <c r="AC76">
        <v>1</v>
      </c>
      <c r="AD76">
        <v>1</v>
      </c>
      <c r="AE76">
        <v>1</v>
      </c>
    </row>
    <row r="77" spans="1:31" x14ac:dyDescent="0.35">
      <c r="A77" t="s">
        <v>77</v>
      </c>
      <c r="B77" t="s">
        <v>27</v>
      </c>
      <c r="C77">
        <v>1</v>
      </c>
      <c r="D77">
        <v>0</v>
      </c>
      <c r="E77">
        <f t="shared" si="1"/>
        <v>97.201639763237438</v>
      </c>
      <c r="F77">
        <v>10.123001868245687</v>
      </c>
      <c r="G77">
        <v>0</v>
      </c>
      <c r="H77">
        <v>9.6020568827655914</v>
      </c>
      <c r="I77">
        <v>0</v>
      </c>
      <c r="J77">
        <v>2018</v>
      </c>
      <c r="K77">
        <v>0</v>
      </c>
      <c r="L77">
        <v>0</v>
      </c>
      <c r="M77">
        <v>1</v>
      </c>
      <c r="N77">
        <v>0</v>
      </c>
      <c r="O77">
        <v>4</v>
      </c>
      <c r="P77">
        <v>2</v>
      </c>
      <c r="Q77">
        <v>13</v>
      </c>
      <c r="R77">
        <v>7</v>
      </c>
      <c r="S77">
        <v>11</v>
      </c>
      <c r="T77">
        <v>1</v>
      </c>
      <c r="U77">
        <v>1</v>
      </c>
      <c r="V77">
        <v>68.180000000000007</v>
      </c>
      <c r="W77">
        <v>6.62</v>
      </c>
      <c r="X77">
        <v>83.95</v>
      </c>
      <c r="Y77">
        <v>12.282941203203256</v>
      </c>
      <c r="Z77">
        <v>1</v>
      </c>
      <c r="AA77">
        <v>9.48042127850207E-2</v>
      </c>
      <c r="AB77">
        <v>0.28000000000000003</v>
      </c>
      <c r="AC77">
        <v>0</v>
      </c>
      <c r="AD77">
        <v>0</v>
      </c>
      <c r="AE77">
        <v>0</v>
      </c>
    </row>
    <row r="78" spans="1:31" x14ac:dyDescent="0.35">
      <c r="A78" t="s">
        <v>78</v>
      </c>
      <c r="B78" t="s">
        <v>42</v>
      </c>
      <c r="C78">
        <v>0</v>
      </c>
      <c r="D78">
        <v>0</v>
      </c>
      <c r="E78">
        <f t="shared" si="1"/>
        <v>93.439963154983147</v>
      </c>
      <c r="F78">
        <v>10.034676316876336</v>
      </c>
      <c r="G78">
        <v>0</v>
      </c>
      <c r="H78">
        <v>9.3117067461195191</v>
      </c>
      <c r="I78">
        <v>0</v>
      </c>
      <c r="J78">
        <v>2018</v>
      </c>
      <c r="K78">
        <v>0</v>
      </c>
      <c r="L78">
        <v>0</v>
      </c>
      <c r="M78">
        <v>1</v>
      </c>
      <c r="N78">
        <v>0</v>
      </c>
      <c r="P78">
        <v>0</v>
      </c>
      <c r="Q78">
        <v>19</v>
      </c>
      <c r="R78">
        <v>6</v>
      </c>
      <c r="S78">
        <v>7</v>
      </c>
      <c r="T78">
        <v>2</v>
      </c>
      <c r="U78">
        <v>1</v>
      </c>
      <c r="V78">
        <v>67.88</v>
      </c>
      <c r="W78">
        <v>10.16</v>
      </c>
      <c r="X78">
        <v>75.459999999999994</v>
      </c>
      <c r="Y78">
        <v>12.018998246049058</v>
      </c>
      <c r="Z78">
        <v>0</v>
      </c>
      <c r="AA78">
        <v>9.5279581898336713E-2</v>
      </c>
      <c r="AB78">
        <v>0.45</v>
      </c>
      <c r="AC78">
        <v>1</v>
      </c>
      <c r="AD78">
        <v>1</v>
      </c>
      <c r="AE78">
        <v>1</v>
      </c>
    </row>
    <row r="79" spans="1:31" x14ac:dyDescent="0.35">
      <c r="A79" t="s">
        <v>80</v>
      </c>
      <c r="B79" t="s">
        <v>25</v>
      </c>
      <c r="C79">
        <v>0</v>
      </c>
      <c r="D79">
        <v>0</v>
      </c>
      <c r="E79">
        <f t="shared" si="1"/>
        <v>95.573258670761263</v>
      </c>
      <c r="F79">
        <v>10.033582554616457</v>
      </c>
      <c r="G79">
        <v>0</v>
      </c>
      <c r="H79">
        <v>9.5253373508934711</v>
      </c>
      <c r="I79">
        <v>0</v>
      </c>
      <c r="J79">
        <v>2018</v>
      </c>
      <c r="K79">
        <v>0</v>
      </c>
      <c r="L79">
        <v>0</v>
      </c>
      <c r="M79">
        <v>1</v>
      </c>
      <c r="N79">
        <v>0</v>
      </c>
      <c r="O79">
        <v>7</v>
      </c>
      <c r="P79">
        <v>14</v>
      </c>
      <c r="Q79">
        <v>14</v>
      </c>
      <c r="R79">
        <v>4</v>
      </c>
      <c r="S79">
        <v>1</v>
      </c>
      <c r="T79">
        <v>1</v>
      </c>
      <c r="U79">
        <v>0</v>
      </c>
      <c r="V79">
        <v>72.52</v>
      </c>
      <c r="W79">
        <v>10.74</v>
      </c>
      <c r="X79">
        <v>87.42</v>
      </c>
      <c r="Y79">
        <v>11.98158713310692</v>
      </c>
      <c r="Z79">
        <v>0</v>
      </c>
      <c r="AA79">
        <v>2.0451857222401438E-2</v>
      </c>
      <c r="AB79">
        <v>0.47</v>
      </c>
      <c r="AC79">
        <v>0</v>
      </c>
      <c r="AD79">
        <v>0</v>
      </c>
      <c r="AE79">
        <v>1</v>
      </c>
    </row>
    <row r="80" spans="1:31" x14ac:dyDescent="0.35">
      <c r="A80" t="s">
        <v>81</v>
      </c>
      <c r="B80" t="s">
        <v>27</v>
      </c>
      <c r="C80">
        <v>1</v>
      </c>
      <c r="D80">
        <v>0</v>
      </c>
      <c r="E80">
        <f t="shared" si="1"/>
        <v>88.858852590151528</v>
      </c>
      <c r="F80">
        <v>10.027704650900365</v>
      </c>
      <c r="G80">
        <v>0</v>
      </c>
      <c r="H80">
        <v>8.8613352390841609</v>
      </c>
      <c r="I80">
        <v>0</v>
      </c>
      <c r="J80">
        <v>2018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5</v>
      </c>
      <c r="R80">
        <v>11</v>
      </c>
      <c r="S80">
        <v>5</v>
      </c>
      <c r="T80">
        <v>0</v>
      </c>
      <c r="U80">
        <v>1</v>
      </c>
      <c r="V80">
        <v>68.180000000000007</v>
      </c>
      <c r="W80">
        <v>6.62</v>
      </c>
      <c r="X80">
        <v>83.95</v>
      </c>
      <c r="Y80">
        <v>12.105135337612571</v>
      </c>
      <c r="Z80">
        <v>0</v>
      </c>
      <c r="AA80">
        <v>1.1111993015318676E-2</v>
      </c>
      <c r="AB80">
        <v>0.24</v>
      </c>
      <c r="AC80">
        <v>0</v>
      </c>
      <c r="AD80">
        <v>0</v>
      </c>
      <c r="AE80">
        <v>0</v>
      </c>
    </row>
    <row r="81" spans="1:31" x14ac:dyDescent="0.35">
      <c r="A81" t="s">
        <v>82</v>
      </c>
      <c r="B81" t="s">
        <v>47</v>
      </c>
      <c r="C81">
        <v>0</v>
      </c>
      <c r="D81">
        <v>0</v>
      </c>
      <c r="E81">
        <f t="shared" si="1"/>
        <v>90.827693675552013</v>
      </c>
      <c r="F81">
        <v>9.7095651264853267</v>
      </c>
      <c r="G81">
        <v>0</v>
      </c>
      <c r="H81">
        <v>9.354455373886541</v>
      </c>
      <c r="I81">
        <v>0</v>
      </c>
      <c r="J81">
        <v>2018</v>
      </c>
      <c r="K81">
        <v>0</v>
      </c>
      <c r="L81">
        <v>0</v>
      </c>
      <c r="M81">
        <v>1</v>
      </c>
      <c r="N81">
        <v>0</v>
      </c>
      <c r="O81">
        <v>4</v>
      </c>
      <c r="P81">
        <v>0</v>
      </c>
      <c r="Q81">
        <v>16</v>
      </c>
      <c r="R81">
        <v>6</v>
      </c>
      <c r="S81">
        <v>0</v>
      </c>
      <c r="T81">
        <v>4</v>
      </c>
      <c r="U81">
        <v>1</v>
      </c>
      <c r="V81">
        <v>62.81</v>
      </c>
      <c r="W81">
        <v>4.9000000000000004</v>
      </c>
      <c r="X81">
        <v>78.39</v>
      </c>
      <c r="Y81">
        <v>12.243325828517802</v>
      </c>
      <c r="Z81">
        <v>1</v>
      </c>
      <c r="AA81">
        <v>1.0385653950010386E-2</v>
      </c>
      <c r="AB81">
        <v>0.5</v>
      </c>
      <c r="AC81">
        <v>1</v>
      </c>
      <c r="AD81">
        <v>1</v>
      </c>
      <c r="AE81">
        <v>1</v>
      </c>
    </row>
    <row r="82" spans="1:31" x14ac:dyDescent="0.35">
      <c r="A82" t="s">
        <v>83</v>
      </c>
      <c r="B82" t="s">
        <v>19</v>
      </c>
      <c r="C82">
        <v>0</v>
      </c>
      <c r="D82">
        <v>0</v>
      </c>
      <c r="E82">
        <f t="shared" si="1"/>
        <v>90.86426404215976</v>
      </c>
      <c r="F82">
        <v>9.9448255383783604</v>
      </c>
      <c r="G82">
        <v>0</v>
      </c>
      <c r="H82">
        <v>9.1368384182812346</v>
      </c>
      <c r="I82">
        <v>0</v>
      </c>
      <c r="J82">
        <v>2018</v>
      </c>
      <c r="K82">
        <v>0</v>
      </c>
      <c r="L82">
        <v>0</v>
      </c>
      <c r="M82">
        <v>1</v>
      </c>
      <c r="N82">
        <v>0</v>
      </c>
      <c r="O82">
        <v>4</v>
      </c>
      <c r="P82">
        <v>1</v>
      </c>
      <c r="Q82">
        <v>16</v>
      </c>
      <c r="R82">
        <v>8</v>
      </c>
      <c r="S82">
        <v>3</v>
      </c>
      <c r="T82">
        <v>4</v>
      </c>
      <c r="U82">
        <v>1</v>
      </c>
      <c r="V82">
        <v>70.150000000000006</v>
      </c>
      <c r="W82">
        <v>8.02</v>
      </c>
      <c r="X82">
        <v>79.89</v>
      </c>
      <c r="Y82">
        <v>11.838069178449146</v>
      </c>
      <c r="Z82">
        <v>0</v>
      </c>
      <c r="AA82">
        <v>3.8072286251264124E-2</v>
      </c>
      <c r="AB82">
        <v>0.2</v>
      </c>
      <c r="AC82">
        <v>1</v>
      </c>
      <c r="AD82">
        <v>1</v>
      </c>
      <c r="AE82">
        <v>1</v>
      </c>
    </row>
    <row r="83" spans="1:31" x14ac:dyDescent="0.35">
      <c r="A83" t="s">
        <v>84</v>
      </c>
      <c r="B83" t="s">
        <v>50</v>
      </c>
      <c r="C83">
        <v>0</v>
      </c>
      <c r="D83">
        <v>0</v>
      </c>
      <c r="E83">
        <f t="shared" si="1"/>
        <v>88.717843832716056</v>
      </c>
      <c r="F83">
        <v>9.6848200605540988</v>
      </c>
      <c r="G83">
        <v>0</v>
      </c>
      <c r="H83">
        <v>9.1605051284391372</v>
      </c>
      <c r="I83">
        <v>0</v>
      </c>
      <c r="J83">
        <v>2018</v>
      </c>
      <c r="K83">
        <v>0</v>
      </c>
      <c r="L83">
        <v>0</v>
      </c>
      <c r="M83">
        <v>1</v>
      </c>
      <c r="N83">
        <v>0</v>
      </c>
      <c r="O83">
        <v>6</v>
      </c>
      <c r="P83">
        <v>12</v>
      </c>
      <c r="Q83">
        <v>9</v>
      </c>
      <c r="R83">
        <v>6</v>
      </c>
      <c r="S83">
        <v>6</v>
      </c>
      <c r="T83">
        <v>3</v>
      </c>
      <c r="U83">
        <v>1</v>
      </c>
      <c r="V83">
        <v>60.34</v>
      </c>
      <c r="W83">
        <v>3.03</v>
      </c>
      <c r="X83">
        <v>76.959999999999994</v>
      </c>
      <c r="Y83">
        <v>11.919846584199556</v>
      </c>
      <c r="Z83">
        <v>0</v>
      </c>
      <c r="AA83">
        <v>-6.3576285567466147E-3</v>
      </c>
      <c r="AB83">
        <v>0.5</v>
      </c>
      <c r="AC83">
        <v>1</v>
      </c>
      <c r="AD83">
        <v>1</v>
      </c>
      <c r="AE83">
        <v>1</v>
      </c>
    </row>
    <row r="84" spans="1:31" x14ac:dyDescent="0.35">
      <c r="A84" t="s">
        <v>85</v>
      </c>
      <c r="B84" t="s">
        <v>47</v>
      </c>
      <c r="C84">
        <v>0</v>
      </c>
      <c r="D84">
        <v>0</v>
      </c>
      <c r="E84">
        <f t="shared" si="1"/>
        <v>88.942230322698066</v>
      </c>
      <c r="F84">
        <v>9.6580970926836134</v>
      </c>
      <c r="G84">
        <v>0</v>
      </c>
      <c r="H84">
        <v>9.2090843019247846</v>
      </c>
      <c r="I84">
        <v>0</v>
      </c>
      <c r="J84">
        <v>2018</v>
      </c>
      <c r="K84">
        <v>0</v>
      </c>
      <c r="L84">
        <v>0</v>
      </c>
      <c r="M84">
        <v>1</v>
      </c>
      <c r="N84">
        <v>0</v>
      </c>
      <c r="O84">
        <v>7</v>
      </c>
      <c r="P84">
        <v>0</v>
      </c>
      <c r="Q84">
        <v>15</v>
      </c>
      <c r="R84">
        <v>8</v>
      </c>
      <c r="S84">
        <v>3</v>
      </c>
      <c r="T84">
        <v>3</v>
      </c>
      <c r="U84">
        <v>1</v>
      </c>
      <c r="V84">
        <v>62.81</v>
      </c>
      <c r="W84">
        <v>4.9000000000000004</v>
      </c>
      <c r="X84">
        <v>78.38</v>
      </c>
      <c r="Y84">
        <v>11.902639172566527</v>
      </c>
      <c r="Z84">
        <v>0</v>
      </c>
      <c r="AA84">
        <v>2.4611076779482394E-2</v>
      </c>
      <c r="AB84">
        <v>0.6</v>
      </c>
      <c r="AC84" s="3">
        <v>0</v>
      </c>
      <c r="AD84" s="3">
        <v>0</v>
      </c>
      <c r="AE84">
        <v>1</v>
      </c>
    </row>
    <row r="85" spans="1:31" x14ac:dyDescent="0.35">
      <c r="A85" t="s">
        <v>86</v>
      </c>
      <c r="B85" t="s">
        <v>50</v>
      </c>
      <c r="C85">
        <v>0</v>
      </c>
      <c r="D85">
        <v>0</v>
      </c>
      <c r="E85">
        <f t="shared" si="1"/>
        <v>91.001452150243793</v>
      </c>
      <c r="F85">
        <v>9.620742393988591</v>
      </c>
      <c r="G85">
        <v>0</v>
      </c>
      <c r="H85">
        <v>9.4588804505466229</v>
      </c>
      <c r="I85">
        <v>0</v>
      </c>
      <c r="J85">
        <v>2018</v>
      </c>
      <c r="K85">
        <v>0</v>
      </c>
      <c r="L85">
        <v>0</v>
      </c>
      <c r="M85">
        <v>1</v>
      </c>
      <c r="N85">
        <v>0</v>
      </c>
      <c r="O85">
        <v>8</v>
      </c>
      <c r="P85">
        <v>18</v>
      </c>
      <c r="Q85">
        <v>10</v>
      </c>
      <c r="R85">
        <v>7</v>
      </c>
      <c r="S85">
        <v>2</v>
      </c>
      <c r="T85">
        <v>1</v>
      </c>
      <c r="U85">
        <v>1</v>
      </c>
      <c r="V85">
        <v>60.34</v>
      </c>
      <c r="W85">
        <v>3.03</v>
      </c>
      <c r="X85">
        <v>76.959999999999994</v>
      </c>
      <c r="Y85">
        <v>11.897288869615714</v>
      </c>
      <c r="Z85">
        <v>0</v>
      </c>
      <c r="AA85">
        <v>-9.381811884381341E-3</v>
      </c>
      <c r="AB85">
        <v>0.51</v>
      </c>
      <c r="AC85">
        <v>0</v>
      </c>
      <c r="AD85">
        <v>0</v>
      </c>
      <c r="AE85">
        <v>0</v>
      </c>
    </row>
    <row r="86" spans="1:31" x14ac:dyDescent="0.35">
      <c r="A86" t="s">
        <v>89</v>
      </c>
      <c r="B86" t="s">
        <v>10</v>
      </c>
      <c r="C86">
        <v>0</v>
      </c>
      <c r="D86">
        <v>0</v>
      </c>
      <c r="E86">
        <f t="shared" si="1"/>
        <v>112.67406582691527</v>
      </c>
      <c r="F86">
        <v>10.812414633001081</v>
      </c>
      <c r="G86">
        <v>1</v>
      </c>
      <c r="H86">
        <v>10.420805125528338</v>
      </c>
      <c r="I86">
        <v>1</v>
      </c>
      <c r="J86">
        <v>2019</v>
      </c>
      <c r="K86">
        <v>0</v>
      </c>
      <c r="L86">
        <v>0</v>
      </c>
      <c r="M86">
        <v>0</v>
      </c>
      <c r="N86">
        <v>1</v>
      </c>
      <c r="P86">
        <v>1</v>
      </c>
      <c r="Q86">
        <v>15</v>
      </c>
      <c r="R86">
        <v>5</v>
      </c>
      <c r="S86">
        <v>2</v>
      </c>
      <c r="T86">
        <v>3</v>
      </c>
      <c r="U86">
        <v>0</v>
      </c>
      <c r="V86">
        <v>67.14</v>
      </c>
      <c r="W86">
        <v>6.79</v>
      </c>
      <c r="X86">
        <v>70.25</v>
      </c>
      <c r="Y86">
        <v>12.429328919131914</v>
      </c>
      <c r="Z86">
        <v>1</v>
      </c>
      <c r="AA86">
        <v>2.472686701249022E-2</v>
      </c>
      <c r="AB86">
        <v>1.27</v>
      </c>
      <c r="AC86">
        <v>1</v>
      </c>
      <c r="AD86">
        <v>1</v>
      </c>
      <c r="AE86">
        <v>1</v>
      </c>
    </row>
    <row r="87" spans="1:31" x14ac:dyDescent="0.35">
      <c r="A87" t="s">
        <v>55</v>
      </c>
      <c r="B87" t="s">
        <v>10</v>
      </c>
      <c r="C87">
        <v>0</v>
      </c>
      <c r="D87">
        <v>0</v>
      </c>
      <c r="E87">
        <f t="shared" si="1"/>
        <v>108.66882646279173</v>
      </c>
      <c r="F87">
        <v>10.655537184105668</v>
      </c>
      <c r="G87">
        <v>1</v>
      </c>
      <c r="H87">
        <v>10.198343320024032</v>
      </c>
      <c r="I87">
        <v>1</v>
      </c>
      <c r="J87">
        <v>2019</v>
      </c>
      <c r="K87">
        <v>0</v>
      </c>
      <c r="L87">
        <v>0</v>
      </c>
      <c r="M87">
        <v>0</v>
      </c>
      <c r="N87">
        <v>1</v>
      </c>
      <c r="O87">
        <v>7</v>
      </c>
      <c r="P87">
        <v>13</v>
      </c>
      <c r="Q87">
        <v>5</v>
      </c>
      <c r="R87">
        <v>5</v>
      </c>
      <c r="S87">
        <v>2</v>
      </c>
      <c r="T87">
        <v>1</v>
      </c>
      <c r="U87">
        <v>0</v>
      </c>
      <c r="V87">
        <v>67.14</v>
      </c>
      <c r="W87">
        <v>6.79</v>
      </c>
      <c r="X87">
        <v>70.25</v>
      </c>
      <c r="Y87">
        <v>12.285006778866041</v>
      </c>
      <c r="Z87">
        <v>1</v>
      </c>
      <c r="AA87">
        <v>1.6705672238213013E-2</v>
      </c>
      <c r="AB87">
        <v>0.93</v>
      </c>
      <c r="AC87">
        <v>1</v>
      </c>
      <c r="AD87">
        <v>1</v>
      </c>
      <c r="AE87">
        <v>1</v>
      </c>
    </row>
    <row r="88" spans="1:31" x14ac:dyDescent="0.35">
      <c r="A88" t="s">
        <v>56</v>
      </c>
      <c r="B88" t="s">
        <v>10</v>
      </c>
      <c r="C88">
        <v>0</v>
      </c>
      <c r="D88">
        <v>0</v>
      </c>
      <c r="E88">
        <f t="shared" si="1"/>
        <v>111.71084452517314</v>
      </c>
      <c r="F88">
        <v>10.719405516992618</v>
      </c>
      <c r="G88">
        <v>1</v>
      </c>
      <c r="H88">
        <v>10.421365657646486</v>
      </c>
      <c r="I88">
        <v>1</v>
      </c>
      <c r="J88">
        <v>2019</v>
      </c>
      <c r="K88">
        <v>0</v>
      </c>
      <c r="L88">
        <v>0</v>
      </c>
      <c r="M88">
        <v>0</v>
      </c>
      <c r="N88">
        <v>1</v>
      </c>
      <c r="O88">
        <v>7</v>
      </c>
      <c r="P88">
        <v>11</v>
      </c>
      <c r="Q88">
        <v>14</v>
      </c>
      <c r="R88">
        <v>8</v>
      </c>
      <c r="S88">
        <v>3</v>
      </c>
      <c r="T88">
        <v>2</v>
      </c>
      <c r="U88">
        <v>0</v>
      </c>
      <c r="V88">
        <v>67.14</v>
      </c>
      <c r="W88">
        <v>6.79</v>
      </c>
      <c r="X88">
        <v>70.25</v>
      </c>
      <c r="Y88">
        <v>12.290292438922855</v>
      </c>
      <c r="Z88">
        <v>1</v>
      </c>
      <c r="AA88">
        <v>1.7615155657476882E-2</v>
      </c>
      <c r="AB88">
        <v>0.92</v>
      </c>
      <c r="AC88">
        <v>1</v>
      </c>
      <c r="AD88">
        <v>1</v>
      </c>
      <c r="AE88">
        <v>1</v>
      </c>
    </row>
    <row r="89" spans="1:31" x14ac:dyDescent="0.35">
      <c r="A89" t="s">
        <v>57</v>
      </c>
      <c r="B89" t="s">
        <v>10</v>
      </c>
      <c r="C89">
        <v>0</v>
      </c>
      <c r="D89">
        <v>0</v>
      </c>
      <c r="E89">
        <f t="shared" si="1"/>
        <v>110.17997335185997</v>
      </c>
      <c r="F89">
        <v>10.68192029022739</v>
      </c>
      <c r="G89">
        <v>1</v>
      </c>
      <c r="H89">
        <v>10.3146223111832</v>
      </c>
      <c r="I89">
        <v>1</v>
      </c>
      <c r="J89">
        <v>2019</v>
      </c>
      <c r="K89">
        <v>0</v>
      </c>
      <c r="L89">
        <v>0</v>
      </c>
      <c r="M89">
        <v>0</v>
      </c>
      <c r="N89">
        <v>1</v>
      </c>
      <c r="O89">
        <v>8</v>
      </c>
      <c r="P89">
        <v>0</v>
      </c>
      <c r="Q89">
        <v>13</v>
      </c>
      <c r="R89">
        <v>7</v>
      </c>
      <c r="S89">
        <v>4</v>
      </c>
      <c r="T89">
        <v>2</v>
      </c>
      <c r="U89">
        <v>0</v>
      </c>
      <c r="V89">
        <v>67.14</v>
      </c>
      <c r="W89">
        <v>6.79</v>
      </c>
      <c r="X89">
        <v>70.25</v>
      </c>
      <c r="Y89">
        <v>12.386334669500988</v>
      </c>
      <c r="Z89">
        <v>1</v>
      </c>
      <c r="AA89">
        <v>3.3795609866524072E-2</v>
      </c>
      <c r="AB89">
        <v>1.08</v>
      </c>
      <c r="AC89">
        <v>1</v>
      </c>
      <c r="AD89">
        <v>1</v>
      </c>
      <c r="AE89">
        <v>1</v>
      </c>
    </row>
    <row r="90" spans="1:31" x14ac:dyDescent="0.35">
      <c r="A90" t="s">
        <v>58</v>
      </c>
      <c r="B90" t="s">
        <v>15</v>
      </c>
      <c r="C90">
        <v>0</v>
      </c>
      <c r="D90">
        <v>0</v>
      </c>
      <c r="E90">
        <f t="shared" si="1"/>
        <v>105.86527498506122</v>
      </c>
      <c r="F90">
        <v>10.545401885826033</v>
      </c>
      <c r="G90">
        <v>1</v>
      </c>
      <c r="H90">
        <v>10.038998620560271</v>
      </c>
      <c r="I90">
        <v>1</v>
      </c>
      <c r="J90">
        <v>2019</v>
      </c>
      <c r="K90">
        <v>0</v>
      </c>
      <c r="L90">
        <v>0</v>
      </c>
      <c r="M90">
        <v>0</v>
      </c>
      <c r="N90">
        <v>1</v>
      </c>
      <c r="O90">
        <v>7</v>
      </c>
      <c r="P90">
        <v>0</v>
      </c>
      <c r="Q90">
        <v>8</v>
      </c>
      <c r="R90">
        <v>4</v>
      </c>
      <c r="S90">
        <v>3</v>
      </c>
      <c r="T90">
        <v>3</v>
      </c>
      <c r="U90">
        <v>0</v>
      </c>
      <c r="V90">
        <v>68.180000000000007</v>
      </c>
      <c r="W90">
        <v>9.4700000000000006</v>
      </c>
      <c r="X90">
        <v>71.59</v>
      </c>
      <c r="Y90">
        <v>12.031461384354818</v>
      </c>
      <c r="Z90">
        <v>0</v>
      </c>
      <c r="AA90">
        <v>3.6548588441047337E-2</v>
      </c>
      <c r="AB90">
        <v>0.92</v>
      </c>
      <c r="AC90">
        <v>0</v>
      </c>
      <c r="AD90">
        <v>0</v>
      </c>
      <c r="AE90">
        <v>1</v>
      </c>
    </row>
    <row r="91" spans="1:31" x14ac:dyDescent="0.35">
      <c r="A91" t="s">
        <v>59</v>
      </c>
      <c r="B91" t="s">
        <v>17</v>
      </c>
      <c r="C91">
        <v>0</v>
      </c>
      <c r="D91">
        <v>0</v>
      </c>
      <c r="E91">
        <f t="shared" si="1"/>
        <v>105.44464442302323</v>
      </c>
      <c r="F91">
        <v>10.508330940390762</v>
      </c>
      <c r="G91">
        <v>1</v>
      </c>
      <c r="H91">
        <v>10.034385576659634</v>
      </c>
      <c r="I91">
        <v>1</v>
      </c>
      <c r="J91">
        <v>2019</v>
      </c>
      <c r="K91">
        <v>0</v>
      </c>
      <c r="L91">
        <v>0</v>
      </c>
      <c r="M91">
        <v>0</v>
      </c>
      <c r="N91">
        <v>1</v>
      </c>
      <c r="O91">
        <v>5</v>
      </c>
      <c r="P91">
        <v>1</v>
      </c>
      <c r="Q91">
        <v>15</v>
      </c>
      <c r="R91">
        <v>5</v>
      </c>
      <c r="S91">
        <v>1</v>
      </c>
      <c r="T91">
        <v>2</v>
      </c>
      <c r="U91">
        <v>0</v>
      </c>
      <c r="V91">
        <v>67.88</v>
      </c>
      <c r="W91">
        <v>7.94</v>
      </c>
      <c r="X91">
        <v>74.900000000000006</v>
      </c>
      <c r="Y91">
        <v>12.447196805904264</v>
      </c>
      <c r="Z91">
        <v>1</v>
      </c>
      <c r="AA91">
        <v>1.3688275967922527E-2</v>
      </c>
      <c r="AB91">
        <v>0.39</v>
      </c>
      <c r="AC91">
        <v>0</v>
      </c>
      <c r="AD91">
        <v>0</v>
      </c>
      <c r="AE91">
        <v>1</v>
      </c>
    </row>
    <row r="92" spans="1:31" x14ac:dyDescent="0.35">
      <c r="A92" t="s">
        <v>60</v>
      </c>
      <c r="B92" t="s">
        <v>19</v>
      </c>
      <c r="C92">
        <v>0</v>
      </c>
      <c r="D92">
        <v>0</v>
      </c>
      <c r="E92">
        <f t="shared" si="1"/>
        <v>104.63814320166357</v>
      </c>
      <c r="F92">
        <v>10.472275602579067</v>
      </c>
      <c r="G92">
        <v>1</v>
      </c>
      <c r="H92">
        <v>9.991920302010934</v>
      </c>
      <c r="I92">
        <v>1</v>
      </c>
      <c r="J92">
        <v>2019</v>
      </c>
      <c r="K92">
        <v>0</v>
      </c>
      <c r="L92">
        <v>0</v>
      </c>
      <c r="M92">
        <v>0</v>
      </c>
      <c r="N92">
        <v>1</v>
      </c>
      <c r="O92">
        <v>6</v>
      </c>
      <c r="P92">
        <v>0</v>
      </c>
      <c r="Q92">
        <v>13</v>
      </c>
      <c r="R92">
        <v>11</v>
      </c>
      <c r="S92">
        <v>18</v>
      </c>
      <c r="T92">
        <v>2</v>
      </c>
      <c r="U92">
        <v>1</v>
      </c>
      <c r="V92">
        <v>70.23</v>
      </c>
      <c r="W92">
        <v>8.2200000000000006</v>
      </c>
      <c r="X92">
        <v>80.599999999999994</v>
      </c>
      <c r="Y92">
        <v>12.163148847070888</v>
      </c>
      <c r="Z92">
        <v>1</v>
      </c>
      <c r="AA92">
        <v>-3.7514229466928804E-2</v>
      </c>
      <c r="AB92">
        <v>0.22</v>
      </c>
      <c r="AC92" s="2">
        <v>1</v>
      </c>
      <c r="AD92" s="2">
        <v>0</v>
      </c>
      <c r="AE92">
        <v>1</v>
      </c>
    </row>
    <row r="93" spans="1:31" x14ac:dyDescent="0.35">
      <c r="A93" t="s">
        <v>61</v>
      </c>
      <c r="B93" t="s">
        <v>15</v>
      </c>
      <c r="C93">
        <v>0</v>
      </c>
      <c r="D93">
        <v>0</v>
      </c>
      <c r="E93">
        <f t="shared" si="1"/>
        <v>104.66918003362902</v>
      </c>
      <c r="F93">
        <v>10.44549430210718</v>
      </c>
      <c r="G93">
        <v>1</v>
      </c>
      <c r="H93">
        <v>10.02050999276444</v>
      </c>
      <c r="I93">
        <v>1</v>
      </c>
      <c r="J93">
        <v>2019</v>
      </c>
      <c r="K93">
        <v>0</v>
      </c>
      <c r="L93">
        <v>0</v>
      </c>
      <c r="M93">
        <v>0</v>
      </c>
      <c r="N93">
        <v>1</v>
      </c>
      <c r="O93">
        <v>7</v>
      </c>
      <c r="P93">
        <v>12</v>
      </c>
      <c r="Q93">
        <v>8</v>
      </c>
      <c r="R93">
        <v>5</v>
      </c>
      <c r="S93">
        <v>3</v>
      </c>
      <c r="T93">
        <v>2</v>
      </c>
      <c r="U93">
        <v>0</v>
      </c>
      <c r="V93">
        <v>68.180000000000007</v>
      </c>
      <c r="W93">
        <v>9.4700000000000006</v>
      </c>
      <c r="X93">
        <v>71.59</v>
      </c>
      <c r="Y93">
        <v>12.027294145031954</v>
      </c>
      <c r="Z93">
        <v>0</v>
      </c>
      <c r="AA93">
        <v>2.6520384092975101E-2</v>
      </c>
      <c r="AB93">
        <v>0.83</v>
      </c>
      <c r="AC93" s="2">
        <v>1</v>
      </c>
      <c r="AD93" s="2">
        <v>0</v>
      </c>
      <c r="AE93">
        <v>1</v>
      </c>
    </row>
    <row r="94" spans="1:31" x14ac:dyDescent="0.35">
      <c r="A94" t="s">
        <v>62</v>
      </c>
      <c r="B94" t="s">
        <v>17</v>
      </c>
      <c r="C94">
        <v>0</v>
      </c>
      <c r="D94">
        <v>0</v>
      </c>
      <c r="E94">
        <f t="shared" si="1"/>
        <v>105.46038549329487</v>
      </c>
      <c r="F94">
        <v>10.507867067632134</v>
      </c>
      <c r="G94">
        <v>1</v>
      </c>
      <c r="H94">
        <v>10.036326574605168</v>
      </c>
      <c r="I94">
        <v>1</v>
      </c>
      <c r="J94">
        <v>2019</v>
      </c>
      <c r="K94">
        <v>0</v>
      </c>
      <c r="L94">
        <v>0</v>
      </c>
      <c r="M94">
        <v>0</v>
      </c>
      <c r="N94">
        <v>1</v>
      </c>
      <c r="O94">
        <v>5</v>
      </c>
      <c r="P94">
        <v>0</v>
      </c>
      <c r="Q94">
        <v>13</v>
      </c>
      <c r="R94">
        <v>4</v>
      </c>
      <c r="S94">
        <v>11</v>
      </c>
      <c r="T94">
        <v>3</v>
      </c>
      <c r="U94">
        <v>0</v>
      </c>
      <c r="V94">
        <v>67.88</v>
      </c>
      <c r="W94">
        <v>7.94</v>
      </c>
      <c r="X94">
        <v>74.900000000000006</v>
      </c>
      <c r="Y94">
        <v>12.250054113713174</v>
      </c>
      <c r="Z94">
        <v>1</v>
      </c>
      <c r="AA94">
        <v>-3.2530037246348668E-2</v>
      </c>
      <c r="AB94">
        <v>0.28000000000000003</v>
      </c>
      <c r="AC94" s="2">
        <v>1</v>
      </c>
      <c r="AD94" s="2">
        <v>0</v>
      </c>
      <c r="AE94">
        <v>1</v>
      </c>
    </row>
    <row r="95" spans="1:31" x14ac:dyDescent="0.35">
      <c r="A95" t="s">
        <v>63</v>
      </c>
      <c r="B95" t="s">
        <v>15</v>
      </c>
      <c r="C95">
        <v>0</v>
      </c>
      <c r="D95">
        <v>0</v>
      </c>
      <c r="E95">
        <f t="shared" si="1"/>
        <v>104.92462187269517</v>
      </c>
      <c r="F95">
        <v>10.415641624423397</v>
      </c>
      <c r="G95">
        <v>1</v>
      </c>
      <c r="H95">
        <v>10.073754998123192</v>
      </c>
      <c r="I95">
        <v>1</v>
      </c>
      <c r="J95">
        <v>2019</v>
      </c>
      <c r="K95">
        <v>0</v>
      </c>
      <c r="L95">
        <v>0</v>
      </c>
      <c r="M95">
        <v>0</v>
      </c>
      <c r="N95">
        <v>1</v>
      </c>
      <c r="O95">
        <v>7</v>
      </c>
      <c r="P95">
        <v>10</v>
      </c>
      <c r="Q95">
        <v>7</v>
      </c>
      <c r="R95">
        <v>6</v>
      </c>
      <c r="S95">
        <v>2</v>
      </c>
      <c r="T95">
        <v>3</v>
      </c>
      <c r="U95">
        <v>0</v>
      </c>
      <c r="V95">
        <v>68.180000000000007</v>
      </c>
      <c r="W95">
        <v>9.4700000000000006</v>
      </c>
      <c r="X95">
        <v>71.59</v>
      </c>
      <c r="Y95">
        <v>11.912343238084214</v>
      </c>
      <c r="Z95">
        <v>0</v>
      </c>
      <c r="AA95">
        <v>5.3225230658990708E-2</v>
      </c>
      <c r="AB95">
        <v>0.77</v>
      </c>
      <c r="AC95" s="2">
        <v>1</v>
      </c>
      <c r="AD95" s="2">
        <v>0</v>
      </c>
      <c r="AE95">
        <v>1</v>
      </c>
    </row>
    <row r="96" spans="1:31" x14ac:dyDescent="0.35">
      <c r="A96" t="s">
        <v>64</v>
      </c>
      <c r="B96" t="s">
        <v>10</v>
      </c>
      <c r="C96">
        <v>0</v>
      </c>
      <c r="D96">
        <v>0</v>
      </c>
      <c r="E96">
        <f t="shared" si="1"/>
        <v>103.99908921991054</v>
      </c>
      <c r="F96">
        <v>10.358435754798323</v>
      </c>
      <c r="G96">
        <v>1</v>
      </c>
      <c r="H96">
        <v>10.040038059968195</v>
      </c>
      <c r="I96">
        <v>1</v>
      </c>
      <c r="J96">
        <v>2019</v>
      </c>
      <c r="K96">
        <v>0</v>
      </c>
      <c r="L96">
        <v>0</v>
      </c>
      <c r="M96">
        <v>0</v>
      </c>
      <c r="N96">
        <v>1</v>
      </c>
      <c r="O96">
        <v>8</v>
      </c>
      <c r="P96">
        <v>1</v>
      </c>
      <c r="Q96">
        <v>8</v>
      </c>
      <c r="R96">
        <v>5</v>
      </c>
      <c r="S96">
        <v>1</v>
      </c>
      <c r="T96">
        <v>1</v>
      </c>
      <c r="U96">
        <v>0</v>
      </c>
      <c r="V96">
        <v>67.14</v>
      </c>
      <c r="W96">
        <v>6.79</v>
      </c>
      <c r="X96">
        <v>70.25</v>
      </c>
      <c r="Y96">
        <v>11.952031155644953</v>
      </c>
      <c r="Z96">
        <v>0</v>
      </c>
      <c r="AA96">
        <v>4.9087848010207012E-2</v>
      </c>
      <c r="AB96">
        <v>0.95</v>
      </c>
      <c r="AC96" s="2">
        <v>1</v>
      </c>
      <c r="AD96" s="2">
        <v>0</v>
      </c>
      <c r="AE96">
        <v>1</v>
      </c>
    </row>
    <row r="97" spans="1:31" x14ac:dyDescent="0.35">
      <c r="A97" t="s">
        <v>65</v>
      </c>
      <c r="B97" t="s">
        <v>19</v>
      </c>
      <c r="C97">
        <v>0</v>
      </c>
      <c r="D97">
        <v>0</v>
      </c>
      <c r="E97">
        <f t="shared" si="1"/>
        <v>104.97233382377509</v>
      </c>
      <c r="F97">
        <v>10.424041540337468</v>
      </c>
      <c r="G97">
        <v>1</v>
      </c>
      <c r="H97">
        <v>10.070214457374151</v>
      </c>
      <c r="I97">
        <v>1</v>
      </c>
      <c r="J97">
        <v>2019</v>
      </c>
      <c r="K97">
        <v>0</v>
      </c>
      <c r="L97">
        <v>0</v>
      </c>
      <c r="M97">
        <v>0</v>
      </c>
      <c r="N97">
        <v>1</v>
      </c>
      <c r="O97">
        <v>7</v>
      </c>
      <c r="P97">
        <v>1</v>
      </c>
      <c r="Q97">
        <v>15</v>
      </c>
      <c r="R97">
        <v>8</v>
      </c>
      <c r="S97">
        <v>9</v>
      </c>
      <c r="T97">
        <v>4</v>
      </c>
      <c r="U97">
        <v>1</v>
      </c>
      <c r="V97">
        <v>70.23</v>
      </c>
      <c r="W97">
        <v>8.2200000000000006</v>
      </c>
      <c r="X97">
        <v>84.46</v>
      </c>
      <c r="Y97">
        <v>12.433794147336817</v>
      </c>
      <c r="Z97">
        <v>1</v>
      </c>
      <c r="AA97">
        <v>6.1384045495839923E-2</v>
      </c>
      <c r="AB97">
        <v>0.53</v>
      </c>
      <c r="AC97" s="3">
        <v>1</v>
      </c>
      <c r="AD97" s="3">
        <v>1</v>
      </c>
      <c r="AE97">
        <v>1</v>
      </c>
    </row>
    <row r="98" spans="1:31" x14ac:dyDescent="0.35">
      <c r="A98" t="s">
        <v>67</v>
      </c>
      <c r="B98" t="s">
        <v>10</v>
      </c>
      <c r="C98">
        <v>0</v>
      </c>
      <c r="D98">
        <v>0</v>
      </c>
      <c r="E98">
        <f t="shared" si="1"/>
        <v>103.81493155369768</v>
      </c>
      <c r="F98">
        <v>10.344285804947353</v>
      </c>
      <c r="G98">
        <v>1</v>
      </c>
      <c r="H98">
        <v>10.035968989183013</v>
      </c>
      <c r="I98">
        <v>1</v>
      </c>
      <c r="J98">
        <v>2019</v>
      </c>
      <c r="K98">
        <v>0</v>
      </c>
      <c r="L98">
        <v>0</v>
      </c>
      <c r="M98">
        <v>0</v>
      </c>
      <c r="N98">
        <v>1</v>
      </c>
      <c r="O98">
        <v>8</v>
      </c>
      <c r="P98">
        <v>1</v>
      </c>
      <c r="Q98">
        <v>7</v>
      </c>
      <c r="R98">
        <v>8</v>
      </c>
      <c r="S98">
        <v>2</v>
      </c>
      <c r="T98">
        <v>1</v>
      </c>
      <c r="U98">
        <v>0</v>
      </c>
      <c r="V98">
        <v>67.14</v>
      </c>
      <c r="W98">
        <v>6.79</v>
      </c>
      <c r="X98">
        <v>70.25</v>
      </c>
      <c r="Y98">
        <v>11.996935252878712</v>
      </c>
      <c r="Z98">
        <v>0</v>
      </c>
      <c r="AA98">
        <v>6.5649562779835927E-2</v>
      </c>
      <c r="AB98">
        <v>0.82</v>
      </c>
      <c r="AC98">
        <v>0</v>
      </c>
      <c r="AD98">
        <v>0</v>
      </c>
      <c r="AE98">
        <v>1</v>
      </c>
    </row>
    <row r="99" spans="1:31" x14ac:dyDescent="0.35">
      <c r="A99" t="s">
        <v>69</v>
      </c>
      <c r="B99" t="s">
        <v>15</v>
      </c>
      <c r="C99">
        <v>0</v>
      </c>
      <c r="D99">
        <v>0</v>
      </c>
      <c r="E99">
        <f t="shared" si="1"/>
        <v>103.49350229894654</v>
      </c>
      <c r="F99">
        <v>10.351648885095088</v>
      </c>
      <c r="G99">
        <v>1</v>
      </c>
      <c r="H99">
        <v>9.9977794308656041</v>
      </c>
      <c r="I99">
        <v>1</v>
      </c>
      <c r="J99">
        <v>2019</v>
      </c>
      <c r="K99">
        <v>0</v>
      </c>
      <c r="L99">
        <v>0</v>
      </c>
      <c r="M99">
        <v>0</v>
      </c>
      <c r="N99">
        <v>1</v>
      </c>
      <c r="O99">
        <v>7</v>
      </c>
      <c r="P99">
        <v>0</v>
      </c>
      <c r="Q99">
        <v>8</v>
      </c>
      <c r="R99">
        <v>8</v>
      </c>
      <c r="S99">
        <v>2</v>
      </c>
      <c r="T99">
        <v>2</v>
      </c>
      <c r="U99">
        <v>0</v>
      </c>
      <c r="V99">
        <v>68.180000000000007</v>
      </c>
      <c r="W99">
        <v>9.4700000000000006</v>
      </c>
      <c r="X99">
        <v>71.59</v>
      </c>
      <c r="Y99">
        <v>11.806988095127009</v>
      </c>
      <c r="Z99">
        <v>0</v>
      </c>
      <c r="AA99">
        <v>6.5828886783357438E-2</v>
      </c>
      <c r="AB99">
        <v>0.67</v>
      </c>
      <c r="AC99" s="2">
        <v>1</v>
      </c>
      <c r="AD99" s="2">
        <v>0</v>
      </c>
      <c r="AE99">
        <v>1</v>
      </c>
    </row>
    <row r="100" spans="1:31" x14ac:dyDescent="0.35">
      <c r="A100" t="s">
        <v>71</v>
      </c>
      <c r="B100" t="s">
        <v>30</v>
      </c>
      <c r="C100">
        <v>0</v>
      </c>
      <c r="D100">
        <v>0</v>
      </c>
      <c r="E100">
        <f t="shared" si="1"/>
        <v>103.13960091652943</v>
      </c>
      <c r="F100">
        <v>10.316096131409084</v>
      </c>
      <c r="G100">
        <v>1</v>
      </c>
      <c r="H100">
        <v>9.9979294107684424</v>
      </c>
      <c r="I100">
        <v>1</v>
      </c>
      <c r="J100">
        <v>2019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2</v>
      </c>
      <c r="Q100">
        <v>6</v>
      </c>
      <c r="R100">
        <v>2</v>
      </c>
      <c r="S100">
        <v>1</v>
      </c>
      <c r="T100">
        <v>2</v>
      </c>
      <c r="U100">
        <v>0</v>
      </c>
      <c r="V100">
        <v>57.2</v>
      </c>
      <c r="W100">
        <v>-2.16</v>
      </c>
      <c r="X100">
        <v>44.02</v>
      </c>
      <c r="Y100">
        <v>12.54523410926296</v>
      </c>
      <c r="Z100">
        <v>1</v>
      </c>
      <c r="AA100">
        <v>-1.891601907033514E-2</v>
      </c>
      <c r="AB100">
        <v>1.1299999999999999</v>
      </c>
      <c r="AC100">
        <v>1</v>
      </c>
      <c r="AD100">
        <v>1</v>
      </c>
      <c r="AE100">
        <v>1</v>
      </c>
    </row>
    <row r="101" spans="1:31" x14ac:dyDescent="0.35">
      <c r="A101" t="s">
        <v>72</v>
      </c>
      <c r="B101" t="s">
        <v>35</v>
      </c>
      <c r="C101">
        <v>0</v>
      </c>
      <c r="D101">
        <v>0</v>
      </c>
      <c r="E101">
        <f t="shared" si="1"/>
        <v>95.940706711982116</v>
      </c>
      <c r="F101">
        <v>10.075800592943331</v>
      </c>
      <c r="G101">
        <v>0</v>
      </c>
      <c r="H101">
        <v>9.5218941489547717</v>
      </c>
      <c r="I101">
        <v>0</v>
      </c>
      <c r="J101">
        <v>2019</v>
      </c>
      <c r="K101">
        <v>0</v>
      </c>
      <c r="L101">
        <v>0</v>
      </c>
      <c r="M101">
        <v>0</v>
      </c>
      <c r="N101">
        <v>1</v>
      </c>
      <c r="O101">
        <v>4</v>
      </c>
      <c r="P101">
        <v>12</v>
      </c>
      <c r="Q101">
        <v>19</v>
      </c>
      <c r="R101">
        <v>8</v>
      </c>
      <c r="S101">
        <v>11</v>
      </c>
      <c r="T101">
        <v>2</v>
      </c>
      <c r="U101">
        <v>1</v>
      </c>
      <c r="V101">
        <v>70.56</v>
      </c>
      <c r="W101">
        <v>8.75</v>
      </c>
      <c r="X101">
        <v>77.790000000000006</v>
      </c>
      <c r="Y101">
        <v>12.162383661790814</v>
      </c>
      <c r="Z101">
        <v>0</v>
      </c>
      <c r="AA101">
        <v>-8.7149451998869448E-2</v>
      </c>
      <c r="AB101">
        <v>-0.24</v>
      </c>
      <c r="AC101">
        <v>1</v>
      </c>
      <c r="AD101">
        <v>1</v>
      </c>
      <c r="AE101">
        <v>1</v>
      </c>
    </row>
    <row r="102" spans="1:31" x14ac:dyDescent="0.35">
      <c r="A102" t="s">
        <v>73</v>
      </c>
      <c r="B102" t="s">
        <v>17</v>
      </c>
      <c r="C102">
        <v>0</v>
      </c>
      <c r="D102">
        <v>0</v>
      </c>
      <c r="E102">
        <f t="shared" si="1"/>
        <v>102.43453621094538</v>
      </c>
      <c r="F102">
        <v>10.304749891985978</v>
      </c>
      <c r="G102">
        <v>1</v>
      </c>
      <c r="H102">
        <v>9.9405164884796378</v>
      </c>
      <c r="I102">
        <v>1</v>
      </c>
      <c r="J102">
        <v>2019</v>
      </c>
      <c r="K102">
        <v>0</v>
      </c>
      <c r="L102">
        <v>0</v>
      </c>
      <c r="M102">
        <v>0</v>
      </c>
      <c r="N102">
        <v>1</v>
      </c>
      <c r="O102">
        <v>6</v>
      </c>
      <c r="P102">
        <v>0</v>
      </c>
      <c r="Q102">
        <v>12</v>
      </c>
      <c r="R102">
        <v>4</v>
      </c>
      <c r="S102">
        <v>2</v>
      </c>
      <c r="T102">
        <v>1</v>
      </c>
      <c r="U102">
        <v>0</v>
      </c>
      <c r="V102">
        <v>67.88</v>
      </c>
      <c r="W102">
        <v>7.94</v>
      </c>
      <c r="X102">
        <v>74.900000000000006</v>
      </c>
      <c r="Y102">
        <v>12.245397416430379</v>
      </c>
      <c r="Z102">
        <v>1</v>
      </c>
      <c r="AA102">
        <v>1.731807722105945E-2</v>
      </c>
      <c r="AB102">
        <v>0.44</v>
      </c>
      <c r="AC102">
        <v>1</v>
      </c>
      <c r="AD102">
        <v>1</v>
      </c>
      <c r="AE102">
        <v>1</v>
      </c>
    </row>
    <row r="103" spans="1:31" x14ac:dyDescent="0.35">
      <c r="A103" t="s">
        <v>74</v>
      </c>
      <c r="B103" t="s">
        <v>15</v>
      </c>
      <c r="C103">
        <v>0</v>
      </c>
      <c r="D103">
        <v>0</v>
      </c>
      <c r="E103">
        <f t="shared" si="1"/>
        <v>99.510473966866286</v>
      </c>
      <c r="F103">
        <v>10.287380839336121</v>
      </c>
      <c r="G103">
        <v>1</v>
      </c>
      <c r="H103">
        <v>9.673062125430949</v>
      </c>
      <c r="I103">
        <v>0</v>
      </c>
      <c r="J103">
        <v>2019</v>
      </c>
      <c r="K103">
        <v>0</v>
      </c>
      <c r="L103">
        <v>0</v>
      </c>
      <c r="M103">
        <v>0</v>
      </c>
      <c r="N103">
        <v>1</v>
      </c>
      <c r="O103">
        <v>7</v>
      </c>
      <c r="P103">
        <v>0</v>
      </c>
      <c r="Q103">
        <v>9</v>
      </c>
      <c r="R103">
        <v>6</v>
      </c>
      <c r="S103">
        <v>3</v>
      </c>
      <c r="T103">
        <v>2</v>
      </c>
      <c r="U103">
        <v>0</v>
      </c>
      <c r="V103">
        <v>68.180000000000007</v>
      </c>
      <c r="W103">
        <v>9.4700000000000006</v>
      </c>
      <c r="X103">
        <v>71.59</v>
      </c>
      <c r="Y103">
        <v>11.757751973992788</v>
      </c>
      <c r="Z103">
        <v>0</v>
      </c>
      <c r="AA103">
        <v>0.16766782181953915</v>
      </c>
      <c r="AB103">
        <v>0.78</v>
      </c>
      <c r="AC103" s="2">
        <v>1</v>
      </c>
      <c r="AD103" s="2">
        <v>0</v>
      </c>
      <c r="AE103">
        <v>1</v>
      </c>
    </row>
    <row r="104" spans="1:31" x14ac:dyDescent="0.35">
      <c r="A104" t="s">
        <v>75</v>
      </c>
      <c r="B104" t="s">
        <v>27</v>
      </c>
      <c r="C104">
        <v>0</v>
      </c>
      <c r="D104">
        <v>0</v>
      </c>
      <c r="E104">
        <f t="shared" si="1"/>
        <v>100.73015804032615</v>
      </c>
      <c r="F104">
        <v>10.183336604719742</v>
      </c>
      <c r="G104">
        <v>0</v>
      </c>
      <c r="H104">
        <v>9.8916653696431922</v>
      </c>
      <c r="I104">
        <v>1</v>
      </c>
      <c r="J104">
        <v>2019</v>
      </c>
      <c r="K104">
        <v>0</v>
      </c>
      <c r="L104">
        <v>0</v>
      </c>
      <c r="M104">
        <v>0</v>
      </c>
      <c r="N104">
        <v>1</v>
      </c>
      <c r="O104">
        <v>6</v>
      </c>
      <c r="P104">
        <v>0</v>
      </c>
      <c r="Q104">
        <v>19</v>
      </c>
      <c r="R104">
        <v>7</v>
      </c>
      <c r="S104">
        <v>10</v>
      </c>
      <c r="T104">
        <v>1</v>
      </c>
      <c r="U104">
        <v>1</v>
      </c>
      <c r="V104">
        <v>68.88</v>
      </c>
      <c r="W104">
        <v>6.98</v>
      </c>
      <c r="X104">
        <v>81.98</v>
      </c>
      <c r="Y104">
        <v>12.181574642116125</v>
      </c>
      <c r="Z104">
        <v>1</v>
      </c>
      <c r="AA104">
        <v>-1.7702651582510741E-2</v>
      </c>
      <c r="AB104">
        <v>0.27</v>
      </c>
      <c r="AC104">
        <v>1</v>
      </c>
      <c r="AD104">
        <v>1</v>
      </c>
      <c r="AE104">
        <v>1</v>
      </c>
    </row>
    <row r="105" spans="1:31" x14ac:dyDescent="0.35">
      <c r="A105" t="s">
        <v>77</v>
      </c>
      <c r="B105" t="s">
        <v>27</v>
      </c>
      <c r="C105">
        <v>1</v>
      </c>
      <c r="D105">
        <v>0</v>
      </c>
      <c r="E105">
        <f t="shared" si="1"/>
        <v>99.001894157197071</v>
      </c>
      <c r="F105">
        <v>10.091428014350672</v>
      </c>
      <c r="G105">
        <v>0</v>
      </c>
      <c r="H105">
        <v>9.8104940169428829</v>
      </c>
      <c r="I105">
        <v>1</v>
      </c>
      <c r="J105">
        <v>2019</v>
      </c>
      <c r="K105">
        <v>0</v>
      </c>
      <c r="L105">
        <v>0</v>
      </c>
      <c r="M105">
        <v>0</v>
      </c>
      <c r="N105">
        <v>1</v>
      </c>
      <c r="O105">
        <v>7</v>
      </c>
      <c r="P105">
        <v>2</v>
      </c>
      <c r="Q105">
        <v>13</v>
      </c>
      <c r="R105">
        <v>9</v>
      </c>
      <c r="S105">
        <v>13</v>
      </c>
      <c r="T105">
        <v>1</v>
      </c>
      <c r="U105">
        <v>1</v>
      </c>
      <c r="V105">
        <v>68.88</v>
      </c>
      <c r="W105">
        <v>6.98</v>
      </c>
      <c r="X105">
        <v>81.98</v>
      </c>
      <c r="Y105">
        <v>12.352622766009016</v>
      </c>
      <c r="Z105">
        <v>1</v>
      </c>
      <c r="AA105">
        <v>0.17403640203939827</v>
      </c>
      <c r="AB105">
        <v>0.28999999999999998</v>
      </c>
      <c r="AC105">
        <v>0</v>
      </c>
      <c r="AD105">
        <v>0</v>
      </c>
      <c r="AE105">
        <v>0</v>
      </c>
    </row>
    <row r="106" spans="1:31" x14ac:dyDescent="0.35">
      <c r="A106" t="s">
        <v>78</v>
      </c>
      <c r="B106" t="s">
        <v>42</v>
      </c>
      <c r="C106">
        <v>0</v>
      </c>
      <c r="D106">
        <v>0</v>
      </c>
      <c r="E106">
        <f t="shared" ref="E106:E113" si="2">F106*H106</f>
        <v>90.265705000029484</v>
      </c>
      <c r="F106">
        <v>9.9349441127487204</v>
      </c>
      <c r="G106">
        <v>0</v>
      </c>
      <c r="H106">
        <v>9.0856781855671152</v>
      </c>
      <c r="I106">
        <v>0</v>
      </c>
      <c r="J106">
        <v>2019</v>
      </c>
      <c r="K106">
        <v>0</v>
      </c>
      <c r="L106">
        <v>0</v>
      </c>
      <c r="M106">
        <v>0</v>
      </c>
      <c r="N106">
        <v>1</v>
      </c>
      <c r="P106">
        <v>0</v>
      </c>
      <c r="Q106">
        <v>19</v>
      </c>
      <c r="R106">
        <v>7</v>
      </c>
      <c r="S106">
        <v>7</v>
      </c>
      <c r="T106">
        <v>2</v>
      </c>
      <c r="U106">
        <v>1</v>
      </c>
      <c r="V106">
        <v>67.69</v>
      </c>
      <c r="W106">
        <v>9.89</v>
      </c>
      <c r="X106">
        <v>75.38</v>
      </c>
      <c r="Y106">
        <v>11.997885056038479</v>
      </c>
      <c r="Z106">
        <v>0</v>
      </c>
      <c r="AA106">
        <v>-4.7452130531168278E-2</v>
      </c>
      <c r="AB106">
        <v>0.59</v>
      </c>
      <c r="AC106">
        <v>1</v>
      </c>
      <c r="AD106">
        <v>1</v>
      </c>
      <c r="AE106">
        <v>1</v>
      </c>
    </row>
    <row r="107" spans="1:31" x14ac:dyDescent="0.35">
      <c r="A107" t="s">
        <v>80</v>
      </c>
      <c r="B107" t="s">
        <v>25</v>
      </c>
      <c r="C107">
        <v>0</v>
      </c>
      <c r="D107">
        <v>0</v>
      </c>
      <c r="E107">
        <f t="shared" si="2"/>
        <v>93.643905068078368</v>
      </c>
      <c r="F107">
        <v>9.8072685154404997</v>
      </c>
      <c r="G107">
        <v>0</v>
      </c>
      <c r="H107">
        <v>9.5484185959266856</v>
      </c>
      <c r="I107">
        <v>0</v>
      </c>
      <c r="J107">
        <v>2019</v>
      </c>
      <c r="K107">
        <v>0</v>
      </c>
      <c r="L107">
        <v>0</v>
      </c>
      <c r="M107">
        <v>0</v>
      </c>
      <c r="N107">
        <v>1</v>
      </c>
      <c r="O107">
        <v>8</v>
      </c>
      <c r="P107">
        <v>14</v>
      </c>
      <c r="Q107">
        <v>14</v>
      </c>
      <c r="R107">
        <v>4</v>
      </c>
      <c r="S107">
        <v>3</v>
      </c>
      <c r="T107">
        <v>1</v>
      </c>
      <c r="U107">
        <v>0</v>
      </c>
      <c r="V107">
        <v>72.45</v>
      </c>
      <c r="W107">
        <v>10.37</v>
      </c>
      <c r="X107">
        <v>84.46</v>
      </c>
      <c r="Y107">
        <v>11.98774802254932</v>
      </c>
      <c r="Z107">
        <v>0</v>
      </c>
      <c r="AA107">
        <v>1.4287070587142889E-2</v>
      </c>
      <c r="AB107">
        <v>0.44</v>
      </c>
      <c r="AC107">
        <v>0</v>
      </c>
      <c r="AD107">
        <v>0</v>
      </c>
      <c r="AE107">
        <v>1</v>
      </c>
    </row>
    <row r="108" spans="1:31" x14ac:dyDescent="0.35">
      <c r="A108" t="s">
        <v>81</v>
      </c>
      <c r="B108" t="s">
        <v>27</v>
      </c>
      <c r="C108">
        <v>1</v>
      </c>
      <c r="D108">
        <v>0</v>
      </c>
      <c r="E108">
        <f t="shared" si="2"/>
        <v>91.808359160169644</v>
      </c>
      <c r="F108">
        <v>9.8886279388809708</v>
      </c>
      <c r="G108">
        <v>0</v>
      </c>
      <c r="H108">
        <v>9.2842363700619703</v>
      </c>
      <c r="I108">
        <v>0</v>
      </c>
      <c r="J108">
        <v>2019</v>
      </c>
      <c r="K108">
        <v>0</v>
      </c>
      <c r="L108">
        <v>0</v>
      </c>
      <c r="M108">
        <v>0</v>
      </c>
      <c r="N108">
        <v>1</v>
      </c>
      <c r="O108">
        <v>7</v>
      </c>
      <c r="P108">
        <v>0</v>
      </c>
      <c r="Q108">
        <v>5</v>
      </c>
      <c r="R108">
        <v>15</v>
      </c>
      <c r="S108">
        <v>7</v>
      </c>
      <c r="T108">
        <v>0</v>
      </c>
      <c r="U108">
        <v>1</v>
      </c>
      <c r="V108">
        <v>68.88</v>
      </c>
      <c r="W108">
        <v>6.98</v>
      </c>
      <c r="X108">
        <v>81.98</v>
      </c>
      <c r="Y108">
        <v>12.126488570700374</v>
      </c>
      <c r="Z108">
        <v>0</v>
      </c>
      <c r="AA108">
        <v>5.0396420441164928E-2</v>
      </c>
      <c r="AB108">
        <v>0.23</v>
      </c>
      <c r="AC108">
        <v>0</v>
      </c>
      <c r="AD108">
        <v>0</v>
      </c>
      <c r="AE108">
        <v>0</v>
      </c>
    </row>
    <row r="109" spans="1:31" x14ac:dyDescent="0.35">
      <c r="A109" t="s">
        <v>82</v>
      </c>
      <c r="B109" t="s">
        <v>47</v>
      </c>
      <c r="C109">
        <v>0</v>
      </c>
      <c r="D109">
        <v>0</v>
      </c>
      <c r="E109">
        <f t="shared" si="2"/>
        <v>96.185936250272803</v>
      </c>
      <c r="F109">
        <v>9.9531502999408215</v>
      </c>
      <c r="G109">
        <v>0</v>
      </c>
      <c r="H109">
        <v>9.6638685593690568</v>
      </c>
      <c r="I109">
        <v>0</v>
      </c>
      <c r="J109">
        <v>2019</v>
      </c>
      <c r="K109">
        <v>0</v>
      </c>
      <c r="L109">
        <v>0</v>
      </c>
      <c r="M109">
        <v>0</v>
      </c>
      <c r="N109">
        <v>1</v>
      </c>
      <c r="O109">
        <v>6</v>
      </c>
      <c r="P109">
        <v>0</v>
      </c>
      <c r="Q109">
        <v>16</v>
      </c>
      <c r="R109">
        <v>9</v>
      </c>
      <c r="S109">
        <v>1</v>
      </c>
      <c r="T109">
        <v>4</v>
      </c>
      <c r="U109">
        <v>1</v>
      </c>
      <c r="V109">
        <v>62.73</v>
      </c>
      <c r="W109">
        <v>5.09</v>
      </c>
      <c r="X109">
        <v>76.349999999999994</v>
      </c>
      <c r="Y109">
        <v>12.261786086565754</v>
      </c>
      <c r="Z109">
        <v>1</v>
      </c>
      <c r="AA109">
        <v>4.3422645560656933E-2</v>
      </c>
      <c r="AB109">
        <v>0.44</v>
      </c>
      <c r="AC109">
        <v>1</v>
      </c>
      <c r="AD109">
        <v>1</v>
      </c>
      <c r="AE109">
        <v>1</v>
      </c>
    </row>
    <row r="110" spans="1:31" x14ac:dyDescent="0.35">
      <c r="A110" t="s">
        <v>83</v>
      </c>
      <c r="B110" t="s">
        <v>19</v>
      </c>
      <c r="C110">
        <v>0</v>
      </c>
      <c r="D110">
        <v>0</v>
      </c>
      <c r="E110">
        <f t="shared" si="2"/>
        <v>92.513286896685386</v>
      </c>
      <c r="F110">
        <v>9.9029278868219244</v>
      </c>
      <c r="G110">
        <v>0</v>
      </c>
      <c r="H110">
        <v>9.3420135897177587</v>
      </c>
      <c r="I110">
        <v>0</v>
      </c>
      <c r="J110">
        <v>2019</v>
      </c>
      <c r="K110">
        <v>0</v>
      </c>
      <c r="L110">
        <v>0</v>
      </c>
      <c r="M110">
        <v>0</v>
      </c>
      <c r="N110">
        <v>1</v>
      </c>
      <c r="O110">
        <v>4</v>
      </c>
      <c r="P110">
        <v>1</v>
      </c>
      <c r="Q110">
        <v>16</v>
      </c>
      <c r="R110">
        <v>9</v>
      </c>
      <c r="S110">
        <v>5</v>
      </c>
      <c r="T110">
        <v>4</v>
      </c>
      <c r="U110">
        <v>1</v>
      </c>
      <c r="V110">
        <v>70.23</v>
      </c>
      <c r="W110">
        <v>8.2200000000000006</v>
      </c>
      <c r="X110">
        <v>80.599999999999994</v>
      </c>
      <c r="Y110">
        <v>11.857572498442096</v>
      </c>
      <c r="Z110">
        <v>0</v>
      </c>
      <c r="AA110">
        <v>4.5931686126702689E-2</v>
      </c>
      <c r="AB110">
        <v>0.3</v>
      </c>
      <c r="AC110">
        <v>1</v>
      </c>
      <c r="AD110">
        <v>1</v>
      </c>
      <c r="AE110">
        <v>1</v>
      </c>
    </row>
    <row r="111" spans="1:31" x14ac:dyDescent="0.35">
      <c r="A111" t="s">
        <v>84</v>
      </c>
      <c r="B111" t="s">
        <v>50</v>
      </c>
      <c r="C111">
        <v>0</v>
      </c>
      <c r="D111">
        <v>0</v>
      </c>
      <c r="E111">
        <f t="shared" si="2"/>
        <v>85.265318205798707</v>
      </c>
      <c r="F111">
        <v>9.6704135680613774</v>
      </c>
      <c r="G111">
        <v>0</v>
      </c>
      <c r="H111">
        <v>8.8171325461618082</v>
      </c>
      <c r="I111">
        <v>0</v>
      </c>
      <c r="J111">
        <v>2019</v>
      </c>
      <c r="K111">
        <v>0</v>
      </c>
      <c r="L111">
        <v>0</v>
      </c>
      <c r="M111">
        <v>0</v>
      </c>
      <c r="N111">
        <v>1</v>
      </c>
      <c r="O111">
        <v>7</v>
      </c>
      <c r="P111">
        <v>12</v>
      </c>
      <c r="Q111">
        <v>9</v>
      </c>
      <c r="R111">
        <v>6</v>
      </c>
      <c r="S111">
        <v>8</v>
      </c>
      <c r="T111">
        <v>3</v>
      </c>
      <c r="U111">
        <v>1</v>
      </c>
      <c r="V111">
        <v>60.5</v>
      </c>
      <c r="W111">
        <v>3.36</v>
      </c>
      <c r="X111">
        <v>73.98</v>
      </c>
      <c r="Y111">
        <v>11.932296154685876</v>
      </c>
      <c r="Z111">
        <v>0</v>
      </c>
      <c r="AA111">
        <v>2.9081025172285231E-2</v>
      </c>
      <c r="AB111">
        <v>0.4</v>
      </c>
      <c r="AC111">
        <v>1</v>
      </c>
      <c r="AD111">
        <v>1</v>
      </c>
      <c r="AE111">
        <v>1</v>
      </c>
    </row>
    <row r="112" spans="1:31" x14ac:dyDescent="0.35">
      <c r="A112" t="s">
        <v>85</v>
      </c>
      <c r="B112" t="s">
        <v>47</v>
      </c>
      <c r="C112">
        <v>0</v>
      </c>
      <c r="D112">
        <v>0</v>
      </c>
      <c r="E112">
        <f t="shared" si="2"/>
        <v>90.725181011779497</v>
      </c>
      <c r="F112">
        <v>9.6804912800721343</v>
      </c>
      <c r="G112">
        <v>0</v>
      </c>
      <c r="H112">
        <v>9.3719604085117734</v>
      </c>
      <c r="I112">
        <v>0</v>
      </c>
      <c r="J112">
        <v>2019</v>
      </c>
      <c r="K112">
        <v>0</v>
      </c>
      <c r="L112">
        <v>0</v>
      </c>
      <c r="M112">
        <v>0</v>
      </c>
      <c r="N112">
        <v>1</v>
      </c>
      <c r="O112">
        <v>7</v>
      </c>
      <c r="P112">
        <v>0</v>
      </c>
      <c r="Q112">
        <v>15</v>
      </c>
      <c r="R112">
        <v>11</v>
      </c>
      <c r="S112">
        <v>3</v>
      </c>
      <c r="T112">
        <v>3</v>
      </c>
      <c r="U112">
        <v>1</v>
      </c>
      <c r="V112">
        <v>62.73</v>
      </c>
      <c r="W112">
        <v>5.09</v>
      </c>
      <c r="X112">
        <v>76.349999999999994</v>
      </c>
      <c r="Y112">
        <v>11.893502661126741</v>
      </c>
      <c r="Z112">
        <v>0</v>
      </c>
      <c r="AA112">
        <v>-2.0817848517837256E-2</v>
      </c>
      <c r="AB112">
        <v>0.5</v>
      </c>
      <c r="AC112" s="3">
        <v>0</v>
      </c>
      <c r="AD112" s="3">
        <v>0</v>
      </c>
      <c r="AE112">
        <v>1</v>
      </c>
    </row>
    <row r="113" spans="1:31" x14ac:dyDescent="0.35">
      <c r="A113" t="s">
        <v>86</v>
      </c>
      <c r="B113" t="s">
        <v>50</v>
      </c>
      <c r="C113">
        <v>0</v>
      </c>
      <c r="D113">
        <v>0</v>
      </c>
      <c r="E113">
        <f t="shared" si="2"/>
        <v>79.761316367055144</v>
      </c>
      <c r="F113">
        <v>9.2602692616156475</v>
      </c>
      <c r="G113">
        <v>0</v>
      </c>
      <c r="H113">
        <v>8.613282628580837</v>
      </c>
      <c r="I113">
        <v>0</v>
      </c>
      <c r="J113">
        <v>2019</v>
      </c>
      <c r="K113">
        <v>0</v>
      </c>
      <c r="L113">
        <v>0</v>
      </c>
      <c r="M113">
        <v>0</v>
      </c>
      <c r="N113">
        <v>1</v>
      </c>
      <c r="O113">
        <v>7</v>
      </c>
      <c r="P113">
        <v>18</v>
      </c>
      <c r="Q113">
        <v>10</v>
      </c>
      <c r="R113">
        <v>8</v>
      </c>
      <c r="S113">
        <v>2</v>
      </c>
      <c r="T113">
        <v>1</v>
      </c>
      <c r="U113">
        <v>1</v>
      </c>
      <c r="V113">
        <v>60.5</v>
      </c>
      <c r="W113">
        <v>3.36</v>
      </c>
      <c r="X113">
        <v>73.98</v>
      </c>
      <c r="Y113">
        <v>11.911744442171456</v>
      </c>
      <c r="Z113">
        <v>0</v>
      </c>
      <c r="AA113">
        <v>3.3845335292664543E-2</v>
      </c>
      <c r="AB113">
        <v>0.53</v>
      </c>
      <c r="AC113">
        <v>0</v>
      </c>
      <c r="AD113">
        <v>0</v>
      </c>
      <c r="AE113">
        <v>0</v>
      </c>
    </row>
    <row r="115" spans="1:31" hidden="1" x14ac:dyDescent="0.35">
      <c r="F115">
        <f>MEDIAN(F2:F113)</f>
        <v>10.292533259623568</v>
      </c>
      <c r="H115">
        <f>MEDIAN(H2:H113)</f>
        <v>9.8050334321884023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"/>
  <sheetViews>
    <sheetView workbookViewId="0">
      <selection activeCell="D15" sqref="D15"/>
    </sheetView>
  </sheetViews>
  <sheetFormatPr baseColWidth="10" defaultRowHeight="14.5" x14ac:dyDescent="0.35"/>
  <cols>
    <col min="1" max="1" width="25.6328125" customWidth="1"/>
    <col min="2" max="4" width="18.81640625" customWidth="1"/>
    <col min="5" max="5" width="15.90625" customWidth="1"/>
    <col min="6" max="23" width="10.90625" customWidth="1"/>
  </cols>
  <sheetData>
    <row r="1" spans="1:29" x14ac:dyDescent="0.35">
      <c r="A1" t="s">
        <v>90</v>
      </c>
      <c r="B1" t="s">
        <v>0</v>
      </c>
      <c r="C1" t="s">
        <v>100</v>
      </c>
      <c r="D1" t="s">
        <v>99</v>
      </c>
      <c r="E1" t="s">
        <v>94</v>
      </c>
      <c r="F1" t="s">
        <v>1</v>
      </c>
      <c r="G1" t="s">
        <v>92</v>
      </c>
      <c r="H1" t="s">
        <v>2</v>
      </c>
      <c r="I1" t="s">
        <v>93</v>
      </c>
      <c r="J1" t="s">
        <v>91</v>
      </c>
      <c r="K1">
        <v>2016</v>
      </c>
      <c r="L1">
        <v>2017</v>
      </c>
      <c r="M1">
        <v>2018</v>
      </c>
      <c r="N1">
        <v>2019</v>
      </c>
      <c r="O1" t="s">
        <v>95</v>
      </c>
      <c r="P1" t="s">
        <v>96</v>
      </c>
      <c r="Q1" t="s">
        <v>97</v>
      </c>
      <c r="R1" t="s">
        <v>104</v>
      </c>
      <c r="S1" t="s">
        <v>105</v>
      </c>
      <c r="T1" t="s">
        <v>3</v>
      </c>
      <c r="U1" s="1" t="s">
        <v>4</v>
      </c>
      <c r="V1" s="1" t="s">
        <v>101</v>
      </c>
      <c r="W1" s="1" t="s">
        <v>102</v>
      </c>
      <c r="X1" t="s">
        <v>5</v>
      </c>
      <c r="Y1" t="s">
        <v>6</v>
      </c>
      <c r="Z1" t="s">
        <v>98</v>
      </c>
      <c r="AA1" t="s">
        <v>7</v>
      </c>
      <c r="AB1" t="s">
        <v>8</v>
      </c>
      <c r="AC1" t="s">
        <v>103</v>
      </c>
    </row>
    <row r="2" spans="1:29" x14ac:dyDescent="0.35">
      <c r="A2" t="s">
        <v>9</v>
      </c>
      <c r="B2" t="s">
        <v>10</v>
      </c>
      <c r="C2">
        <v>0</v>
      </c>
      <c r="D2">
        <v>0</v>
      </c>
      <c r="E2">
        <f>F2*H2</f>
        <v>113.46520773161561</v>
      </c>
      <c r="F2">
        <v>10.806084842283111</v>
      </c>
      <c r="G2">
        <v>1</v>
      </c>
      <c r="H2">
        <v>10.500121865380677</v>
      </c>
      <c r="I2">
        <v>1</v>
      </c>
      <c r="J2">
        <v>2016</v>
      </c>
      <c r="K2">
        <v>1</v>
      </c>
      <c r="L2">
        <v>0</v>
      </c>
      <c r="M2">
        <v>0</v>
      </c>
      <c r="N2">
        <v>0</v>
      </c>
      <c r="O2">
        <v>7</v>
      </c>
      <c r="P2">
        <v>0</v>
      </c>
      <c r="Q2">
        <v>15</v>
      </c>
      <c r="R2">
        <v>3</v>
      </c>
      <c r="S2">
        <v>1</v>
      </c>
      <c r="T2">
        <v>3</v>
      </c>
      <c r="U2">
        <v>0</v>
      </c>
      <c r="V2">
        <v>66.92</v>
      </c>
      <c r="W2">
        <v>7.48</v>
      </c>
      <c r="X2">
        <v>84.72</v>
      </c>
      <c r="Y2">
        <v>12.396368845836854</v>
      </c>
      <c r="Z2">
        <v>1</v>
      </c>
      <c r="AA2">
        <v>5.9222740334855924E-2</v>
      </c>
      <c r="AB2">
        <v>0.92</v>
      </c>
    </row>
    <row r="3" spans="1:29" x14ac:dyDescent="0.35">
      <c r="A3" t="s">
        <v>11</v>
      </c>
      <c r="B3" t="s">
        <v>10</v>
      </c>
      <c r="C3">
        <v>0</v>
      </c>
      <c r="D3">
        <v>0</v>
      </c>
      <c r="E3">
        <f t="shared" ref="E3:E58" si="0">F3*H3</f>
        <v>104.77870623585051</v>
      </c>
      <c r="F3">
        <v>10.537874660659037</v>
      </c>
      <c r="G3">
        <v>1</v>
      </c>
      <c r="H3">
        <v>9.9430586916183401</v>
      </c>
      <c r="I3">
        <v>1</v>
      </c>
      <c r="J3">
        <v>2016</v>
      </c>
      <c r="K3">
        <v>1</v>
      </c>
      <c r="L3">
        <v>0</v>
      </c>
      <c r="M3">
        <v>0</v>
      </c>
      <c r="N3">
        <v>0</v>
      </c>
      <c r="O3">
        <v>7</v>
      </c>
      <c r="P3">
        <v>0</v>
      </c>
      <c r="Q3">
        <v>5</v>
      </c>
      <c r="R3">
        <v>1</v>
      </c>
      <c r="S3">
        <v>0</v>
      </c>
      <c r="T3">
        <v>1</v>
      </c>
      <c r="U3">
        <v>0</v>
      </c>
      <c r="V3">
        <v>66.92</v>
      </c>
      <c r="W3">
        <v>7.48</v>
      </c>
      <c r="X3">
        <v>84.72</v>
      </c>
      <c r="Y3">
        <v>12.285583185887313</v>
      </c>
      <c r="Z3">
        <v>1</v>
      </c>
      <c r="AA3">
        <v>7.9704883331692428E-2</v>
      </c>
      <c r="AB3">
        <v>1.07</v>
      </c>
    </row>
    <row r="4" spans="1:29" x14ac:dyDescent="0.35">
      <c r="A4" t="s">
        <v>12</v>
      </c>
      <c r="B4" t="s">
        <v>10</v>
      </c>
      <c r="C4">
        <v>0</v>
      </c>
      <c r="D4">
        <v>0</v>
      </c>
      <c r="E4">
        <f t="shared" si="0"/>
        <v>109.34055938073847</v>
      </c>
      <c r="F4">
        <v>10.634130557890909</v>
      </c>
      <c r="G4">
        <v>1</v>
      </c>
      <c r="H4">
        <v>10.282040340345814</v>
      </c>
      <c r="I4">
        <v>1</v>
      </c>
      <c r="J4">
        <v>2016</v>
      </c>
      <c r="K4">
        <v>1</v>
      </c>
      <c r="L4">
        <v>0</v>
      </c>
      <c r="M4">
        <v>0</v>
      </c>
      <c r="N4">
        <v>0</v>
      </c>
      <c r="O4">
        <v>7</v>
      </c>
      <c r="P4">
        <v>10</v>
      </c>
      <c r="Q4">
        <v>14</v>
      </c>
      <c r="R4">
        <v>4</v>
      </c>
      <c r="S4">
        <v>3</v>
      </c>
      <c r="T4">
        <v>2</v>
      </c>
      <c r="U4">
        <v>0</v>
      </c>
      <c r="V4">
        <v>66.92</v>
      </c>
      <c r="W4">
        <v>7.48</v>
      </c>
      <c r="X4">
        <v>84.72</v>
      </c>
      <c r="Y4">
        <v>12.253356666016215</v>
      </c>
      <c r="Z4">
        <v>1</v>
      </c>
      <c r="AA4">
        <v>3.5158646264751243E-2</v>
      </c>
      <c r="AB4">
        <v>0.75</v>
      </c>
    </row>
    <row r="5" spans="1:29" x14ac:dyDescent="0.35">
      <c r="A5" t="s">
        <v>13</v>
      </c>
      <c r="B5" t="s">
        <v>10</v>
      </c>
      <c r="C5">
        <v>0</v>
      </c>
      <c r="D5">
        <v>0</v>
      </c>
      <c r="E5">
        <f t="shared" si="0"/>
        <v>108.15371511069658</v>
      </c>
      <c r="F5">
        <v>10.575103215183786</v>
      </c>
      <c r="G5">
        <v>1</v>
      </c>
      <c r="H5">
        <v>10.227201844745018</v>
      </c>
      <c r="I5">
        <v>1</v>
      </c>
      <c r="J5">
        <v>2016</v>
      </c>
      <c r="K5">
        <v>1</v>
      </c>
      <c r="L5">
        <v>0</v>
      </c>
      <c r="M5">
        <v>0</v>
      </c>
      <c r="N5">
        <v>0</v>
      </c>
      <c r="O5">
        <v>8</v>
      </c>
      <c r="P5">
        <v>0</v>
      </c>
      <c r="Q5">
        <v>13</v>
      </c>
      <c r="R5">
        <v>3</v>
      </c>
      <c r="S5">
        <v>3</v>
      </c>
      <c r="T5">
        <v>2</v>
      </c>
      <c r="U5">
        <v>0</v>
      </c>
      <c r="V5">
        <v>66.92</v>
      </c>
      <c r="W5">
        <v>7.48</v>
      </c>
      <c r="X5">
        <v>84.72</v>
      </c>
      <c r="Y5">
        <v>12.340060616237622</v>
      </c>
      <c r="Z5">
        <v>1</v>
      </c>
      <c r="AA5">
        <v>2.0417043054404563E-2</v>
      </c>
      <c r="AB5">
        <v>0.74</v>
      </c>
    </row>
    <row r="6" spans="1:29" x14ac:dyDescent="0.35">
      <c r="A6" t="s">
        <v>14</v>
      </c>
      <c r="B6" t="s">
        <v>15</v>
      </c>
      <c r="C6">
        <v>0</v>
      </c>
      <c r="D6">
        <v>0</v>
      </c>
      <c r="E6">
        <f t="shared" si="0"/>
        <v>105.15017319724677</v>
      </c>
      <c r="F6">
        <v>10.482098370186309</v>
      </c>
      <c r="G6">
        <v>1</v>
      </c>
      <c r="H6">
        <v>10.031404923304287</v>
      </c>
      <c r="I6">
        <v>1</v>
      </c>
      <c r="J6">
        <v>2016</v>
      </c>
      <c r="K6">
        <v>1</v>
      </c>
      <c r="L6">
        <v>0</v>
      </c>
      <c r="M6">
        <v>0</v>
      </c>
      <c r="N6">
        <v>0</v>
      </c>
      <c r="O6">
        <v>4</v>
      </c>
      <c r="P6">
        <v>7</v>
      </c>
      <c r="Q6">
        <v>8</v>
      </c>
      <c r="R6">
        <v>0</v>
      </c>
      <c r="S6">
        <v>0</v>
      </c>
      <c r="T6">
        <v>3</v>
      </c>
      <c r="U6">
        <v>0</v>
      </c>
      <c r="V6">
        <v>69.27</v>
      </c>
      <c r="W6">
        <v>10</v>
      </c>
      <c r="X6">
        <v>85.06</v>
      </c>
      <c r="Y6">
        <v>11.949521251099005</v>
      </c>
      <c r="Z6">
        <v>0</v>
      </c>
      <c r="AA6">
        <v>2.8375749678874074E-2</v>
      </c>
      <c r="AB6">
        <v>0.86</v>
      </c>
    </row>
    <row r="7" spans="1:29" x14ac:dyDescent="0.35">
      <c r="A7" t="s">
        <v>16</v>
      </c>
      <c r="B7" t="s">
        <v>17</v>
      </c>
      <c r="C7">
        <v>0</v>
      </c>
      <c r="D7">
        <v>0</v>
      </c>
      <c r="E7">
        <f t="shared" si="0"/>
        <v>102.89756485246926</v>
      </c>
      <c r="F7">
        <v>10.408921665877045</v>
      </c>
      <c r="G7">
        <v>1</v>
      </c>
      <c r="H7">
        <v>9.8855163056699986</v>
      </c>
      <c r="I7">
        <v>1</v>
      </c>
      <c r="J7">
        <v>2016</v>
      </c>
      <c r="K7">
        <v>1</v>
      </c>
      <c r="L7">
        <v>0</v>
      </c>
      <c r="M7">
        <v>0</v>
      </c>
      <c r="N7">
        <v>0</v>
      </c>
      <c r="O7">
        <v>4</v>
      </c>
      <c r="P7">
        <v>1</v>
      </c>
      <c r="Q7">
        <v>15</v>
      </c>
      <c r="R7">
        <v>0</v>
      </c>
      <c r="S7">
        <v>0</v>
      </c>
      <c r="T7">
        <v>2</v>
      </c>
      <c r="U7">
        <v>0</v>
      </c>
      <c r="V7">
        <v>67.81</v>
      </c>
      <c r="W7">
        <v>8.15</v>
      </c>
      <c r="X7">
        <v>80.59</v>
      </c>
      <c r="Y7">
        <v>12.393735555544326</v>
      </c>
      <c r="Z7">
        <v>1</v>
      </c>
      <c r="AA7">
        <v>-4.917466185195412E-2</v>
      </c>
      <c r="AB7">
        <v>0.36</v>
      </c>
    </row>
    <row r="8" spans="1:29" x14ac:dyDescent="0.35">
      <c r="A8" t="s">
        <v>18</v>
      </c>
      <c r="B8" t="s">
        <v>19</v>
      </c>
      <c r="C8">
        <v>0</v>
      </c>
      <c r="D8">
        <v>0</v>
      </c>
      <c r="E8">
        <f t="shared" si="0"/>
        <v>105.79617450078302</v>
      </c>
      <c r="F8">
        <v>10.492372059627835</v>
      </c>
      <c r="G8">
        <v>1</v>
      </c>
      <c r="H8">
        <v>10.083151254982814</v>
      </c>
      <c r="I8">
        <v>1</v>
      </c>
      <c r="J8">
        <v>2016</v>
      </c>
      <c r="K8">
        <v>1</v>
      </c>
      <c r="L8">
        <v>0</v>
      </c>
      <c r="M8">
        <v>0</v>
      </c>
      <c r="N8">
        <v>0</v>
      </c>
      <c r="O8">
        <v>6</v>
      </c>
      <c r="P8">
        <v>0</v>
      </c>
      <c r="Q8">
        <v>13</v>
      </c>
      <c r="R8">
        <v>3</v>
      </c>
      <c r="S8">
        <v>12</v>
      </c>
      <c r="T8">
        <v>2</v>
      </c>
      <c r="U8">
        <v>1</v>
      </c>
      <c r="V8">
        <v>71.010000000000005</v>
      </c>
      <c r="W8">
        <v>8.61</v>
      </c>
      <c r="X8">
        <v>87.38</v>
      </c>
      <c r="Y8">
        <v>12.215941436805346</v>
      </c>
      <c r="Z8">
        <v>1</v>
      </c>
      <c r="AA8">
        <v>-3.9911287487635019E-2</v>
      </c>
      <c r="AB8">
        <v>0.21</v>
      </c>
    </row>
    <row r="9" spans="1:29" x14ac:dyDescent="0.35">
      <c r="A9" t="s">
        <v>20</v>
      </c>
      <c r="B9" t="s">
        <v>15</v>
      </c>
      <c r="C9">
        <v>0</v>
      </c>
      <c r="D9">
        <v>0</v>
      </c>
      <c r="E9">
        <f t="shared" si="0"/>
        <v>103.03501950375332</v>
      </c>
      <c r="F9">
        <v>10.308089430399701</v>
      </c>
      <c r="G9">
        <v>1</v>
      </c>
      <c r="H9">
        <v>9.9955496311364556</v>
      </c>
      <c r="I9">
        <v>1</v>
      </c>
      <c r="J9">
        <v>2016</v>
      </c>
      <c r="K9">
        <v>1</v>
      </c>
      <c r="L9">
        <v>0</v>
      </c>
      <c r="M9">
        <v>0</v>
      </c>
      <c r="N9">
        <v>0</v>
      </c>
      <c r="O9">
        <v>7</v>
      </c>
      <c r="P9">
        <v>9</v>
      </c>
      <c r="Q9">
        <v>8</v>
      </c>
      <c r="R9">
        <v>0</v>
      </c>
      <c r="S9">
        <v>0</v>
      </c>
      <c r="T9">
        <v>2</v>
      </c>
      <c r="U9">
        <v>0</v>
      </c>
      <c r="V9">
        <v>69.27</v>
      </c>
      <c r="W9">
        <v>10</v>
      </c>
      <c r="X9">
        <v>85.06</v>
      </c>
      <c r="Y9">
        <v>11.948308292107813</v>
      </c>
      <c r="Z9">
        <v>0</v>
      </c>
      <c r="AA9">
        <v>-2.5257462074482549E-3</v>
      </c>
      <c r="AB9">
        <v>0.75</v>
      </c>
    </row>
    <row r="10" spans="1:29" x14ac:dyDescent="0.35">
      <c r="A10" t="s">
        <v>21</v>
      </c>
      <c r="B10" t="s">
        <v>17</v>
      </c>
      <c r="C10">
        <v>0</v>
      </c>
      <c r="D10">
        <v>0</v>
      </c>
      <c r="E10">
        <f t="shared" si="0"/>
        <v>102.75513347351433</v>
      </c>
      <c r="F10">
        <v>10.338981269247652</v>
      </c>
      <c r="G10">
        <v>1</v>
      </c>
      <c r="H10">
        <v>9.9386129829976593</v>
      </c>
      <c r="I10">
        <v>1</v>
      </c>
      <c r="J10">
        <v>2016</v>
      </c>
      <c r="K10">
        <v>1</v>
      </c>
      <c r="L10">
        <v>0</v>
      </c>
      <c r="M10">
        <v>0</v>
      </c>
      <c r="N10">
        <v>0</v>
      </c>
      <c r="O10">
        <v>6</v>
      </c>
      <c r="P10">
        <v>4</v>
      </c>
      <c r="Q10">
        <v>13</v>
      </c>
      <c r="R10">
        <v>1</v>
      </c>
      <c r="S10">
        <v>5</v>
      </c>
      <c r="T10">
        <v>3</v>
      </c>
      <c r="U10">
        <v>0</v>
      </c>
      <c r="V10">
        <v>67.81</v>
      </c>
      <c r="W10">
        <v>8.15</v>
      </c>
      <c r="X10">
        <v>80.59</v>
      </c>
      <c r="Y10">
        <v>12.205666030191656</v>
      </c>
      <c r="Z10">
        <v>1</v>
      </c>
      <c r="AA10">
        <v>-6.976585207032375E-2</v>
      </c>
      <c r="AB10">
        <v>0.27</v>
      </c>
    </row>
    <row r="11" spans="1:29" x14ac:dyDescent="0.35">
      <c r="A11" t="s">
        <v>22</v>
      </c>
      <c r="B11" t="s">
        <v>15</v>
      </c>
      <c r="C11">
        <v>0</v>
      </c>
      <c r="D11">
        <v>0</v>
      </c>
      <c r="E11">
        <f t="shared" si="0"/>
        <v>100.6924226033065</v>
      </c>
      <c r="F11">
        <v>10.273841193193672</v>
      </c>
      <c r="G11">
        <v>1</v>
      </c>
      <c r="H11">
        <v>9.8008544915035607</v>
      </c>
      <c r="I11">
        <v>1</v>
      </c>
      <c r="J11">
        <v>2016</v>
      </c>
      <c r="K11">
        <v>1</v>
      </c>
      <c r="L11">
        <v>0</v>
      </c>
      <c r="M11">
        <v>0</v>
      </c>
      <c r="N11">
        <v>0</v>
      </c>
      <c r="O11">
        <v>4</v>
      </c>
      <c r="P11">
        <v>7</v>
      </c>
      <c r="Q11">
        <v>7</v>
      </c>
      <c r="R11">
        <v>0</v>
      </c>
      <c r="S11">
        <v>1</v>
      </c>
      <c r="T11">
        <v>3</v>
      </c>
      <c r="U11">
        <v>0</v>
      </c>
      <c r="V11">
        <v>69.27</v>
      </c>
      <c r="W11">
        <v>10</v>
      </c>
      <c r="X11">
        <v>85.06</v>
      </c>
      <c r="Y11">
        <v>11.829980744322214</v>
      </c>
      <c r="Z11">
        <v>0</v>
      </c>
      <c r="AA11">
        <v>-2.0590612894159643E-2</v>
      </c>
      <c r="AB11">
        <v>0.78</v>
      </c>
    </row>
    <row r="12" spans="1:29" x14ac:dyDescent="0.35">
      <c r="A12" t="s">
        <v>23</v>
      </c>
      <c r="B12" t="s">
        <v>10</v>
      </c>
      <c r="C12">
        <v>0</v>
      </c>
      <c r="D12">
        <v>0</v>
      </c>
      <c r="E12">
        <f t="shared" si="0"/>
        <v>103.87758810892241</v>
      </c>
      <c r="F12">
        <v>10.388123814121821</v>
      </c>
      <c r="G12">
        <v>1</v>
      </c>
      <c r="H12">
        <v>9.9996486341170829</v>
      </c>
      <c r="I12">
        <v>1</v>
      </c>
      <c r="J12">
        <v>2016</v>
      </c>
      <c r="K12">
        <v>1</v>
      </c>
      <c r="L12">
        <v>0</v>
      </c>
      <c r="M12">
        <v>0</v>
      </c>
      <c r="N12">
        <v>0</v>
      </c>
      <c r="O12">
        <v>7</v>
      </c>
      <c r="P12">
        <v>1</v>
      </c>
      <c r="Q12">
        <v>8</v>
      </c>
      <c r="R12">
        <v>0</v>
      </c>
      <c r="S12">
        <v>0</v>
      </c>
      <c r="T12">
        <v>1</v>
      </c>
      <c r="U12">
        <v>0</v>
      </c>
      <c r="V12">
        <v>66.92</v>
      </c>
      <c r="W12">
        <v>7.48</v>
      </c>
      <c r="X12">
        <v>84.72</v>
      </c>
      <c r="Y12">
        <v>11.911130431179716</v>
      </c>
      <c r="Z12">
        <v>0</v>
      </c>
      <c r="AA12">
        <v>3.4901868654479883E-2</v>
      </c>
      <c r="AB12">
        <v>0.67</v>
      </c>
    </row>
    <row r="13" spans="1:29" x14ac:dyDescent="0.35">
      <c r="A13" t="s">
        <v>24</v>
      </c>
      <c r="B13" t="s">
        <v>19</v>
      </c>
      <c r="C13">
        <v>0</v>
      </c>
      <c r="D13">
        <v>0</v>
      </c>
      <c r="E13">
        <f t="shared" si="0"/>
        <v>100.55195445016501</v>
      </c>
      <c r="F13">
        <v>10.250767403939083</v>
      </c>
      <c r="G13">
        <v>1</v>
      </c>
      <c r="H13">
        <v>9.8092123728732457</v>
      </c>
      <c r="I13">
        <v>1</v>
      </c>
      <c r="J13">
        <v>2016</v>
      </c>
      <c r="K13">
        <v>1</v>
      </c>
      <c r="L13">
        <v>0</v>
      </c>
      <c r="M13">
        <v>0</v>
      </c>
      <c r="N13">
        <v>0</v>
      </c>
      <c r="O13">
        <v>7</v>
      </c>
      <c r="P13">
        <v>1</v>
      </c>
      <c r="Q13">
        <v>15</v>
      </c>
      <c r="R13">
        <v>3</v>
      </c>
      <c r="S13">
        <v>3</v>
      </c>
      <c r="T13">
        <v>4</v>
      </c>
      <c r="U13">
        <v>1</v>
      </c>
      <c r="V13">
        <v>71.010000000000005</v>
      </c>
      <c r="W13">
        <v>8.61</v>
      </c>
      <c r="X13">
        <v>86.93</v>
      </c>
      <c r="Y13">
        <v>12.375661053901657</v>
      </c>
      <c r="Z13">
        <v>1</v>
      </c>
      <c r="AA13">
        <v>-1.4387945831272182E-2</v>
      </c>
      <c r="AB13">
        <v>0.18</v>
      </c>
    </row>
    <row r="14" spans="1:29" x14ac:dyDescent="0.35">
      <c r="A14" t="s">
        <v>26</v>
      </c>
      <c r="B14" t="s">
        <v>27</v>
      </c>
      <c r="C14">
        <v>0</v>
      </c>
      <c r="D14">
        <v>0</v>
      </c>
      <c r="E14">
        <f t="shared" si="0"/>
        <v>100.59546763982483</v>
      </c>
      <c r="F14">
        <v>10.249495028173952</v>
      </c>
      <c r="G14">
        <v>1</v>
      </c>
      <c r="H14">
        <v>9.8146754901882129</v>
      </c>
      <c r="I14">
        <v>1</v>
      </c>
      <c r="J14">
        <v>2016</v>
      </c>
      <c r="K14">
        <v>1</v>
      </c>
      <c r="L14">
        <v>0</v>
      </c>
      <c r="M14">
        <v>0</v>
      </c>
      <c r="N14">
        <v>0</v>
      </c>
      <c r="O14">
        <v>7</v>
      </c>
      <c r="P14">
        <v>2</v>
      </c>
      <c r="Q14">
        <v>22</v>
      </c>
      <c r="R14">
        <v>6</v>
      </c>
      <c r="S14">
        <v>7</v>
      </c>
      <c r="T14">
        <v>1</v>
      </c>
      <c r="U14">
        <v>1</v>
      </c>
      <c r="V14">
        <v>68.08</v>
      </c>
      <c r="W14">
        <v>6.33</v>
      </c>
      <c r="X14">
        <v>88.2</v>
      </c>
      <c r="Y14">
        <v>12.361418621587628</v>
      </c>
      <c r="Z14">
        <v>1</v>
      </c>
      <c r="AA14">
        <v>3.7939315881124591E-2</v>
      </c>
      <c r="AB14">
        <v>0.33</v>
      </c>
    </row>
    <row r="15" spans="1:29" x14ac:dyDescent="0.35">
      <c r="A15" t="s">
        <v>28</v>
      </c>
      <c r="B15" t="s">
        <v>10</v>
      </c>
      <c r="C15">
        <v>0</v>
      </c>
      <c r="D15">
        <v>0</v>
      </c>
      <c r="E15">
        <f t="shared" si="0"/>
        <v>103.85987740120048</v>
      </c>
      <c r="F15">
        <v>10.373083166144152</v>
      </c>
      <c r="G15">
        <v>1</v>
      </c>
      <c r="H15">
        <v>10.012440442025968</v>
      </c>
      <c r="I15">
        <v>1</v>
      </c>
      <c r="J15">
        <v>2016</v>
      </c>
      <c r="K15">
        <v>1</v>
      </c>
      <c r="L15">
        <v>0</v>
      </c>
      <c r="M15">
        <v>0</v>
      </c>
      <c r="N15">
        <v>0</v>
      </c>
      <c r="O15">
        <v>8</v>
      </c>
      <c r="P15">
        <v>1</v>
      </c>
      <c r="Q15">
        <v>7</v>
      </c>
      <c r="R15">
        <v>2</v>
      </c>
      <c r="S15">
        <v>0</v>
      </c>
      <c r="T15">
        <v>1</v>
      </c>
      <c r="U15">
        <v>0</v>
      </c>
      <c r="V15">
        <v>66.92</v>
      </c>
      <c r="W15">
        <v>7.48</v>
      </c>
      <c r="X15">
        <v>84.72</v>
      </c>
      <c r="Y15">
        <v>11.934581767192601</v>
      </c>
      <c r="Z15">
        <v>0</v>
      </c>
      <c r="AA15">
        <v>-1.4279163449985198E-3</v>
      </c>
      <c r="AB15">
        <v>0.81</v>
      </c>
    </row>
    <row r="16" spans="1:29" x14ac:dyDescent="0.35">
      <c r="A16" t="s">
        <v>31</v>
      </c>
      <c r="B16" t="s">
        <v>15</v>
      </c>
      <c r="C16">
        <v>0</v>
      </c>
      <c r="D16">
        <v>0</v>
      </c>
      <c r="E16">
        <f t="shared" si="0"/>
        <v>102.32656398685526</v>
      </c>
      <c r="F16">
        <v>10.237304455723983</v>
      </c>
      <c r="G16">
        <v>0</v>
      </c>
      <c r="H16">
        <v>9.9954596866210643</v>
      </c>
      <c r="I16">
        <v>1</v>
      </c>
      <c r="J16">
        <v>2016</v>
      </c>
      <c r="K16">
        <v>1</v>
      </c>
      <c r="L16">
        <v>0</v>
      </c>
      <c r="M16">
        <v>0</v>
      </c>
      <c r="N16">
        <v>0</v>
      </c>
      <c r="O16">
        <v>7</v>
      </c>
      <c r="P16">
        <v>0</v>
      </c>
      <c r="Q16">
        <v>8</v>
      </c>
      <c r="R16">
        <v>2</v>
      </c>
      <c r="S16">
        <v>0</v>
      </c>
      <c r="T16">
        <v>2</v>
      </c>
      <c r="U16">
        <v>0</v>
      </c>
      <c r="V16">
        <v>69.27</v>
      </c>
      <c r="W16">
        <v>10</v>
      </c>
      <c r="X16">
        <v>85.06</v>
      </c>
      <c r="Y16">
        <v>11.718529090905083</v>
      </c>
      <c r="Z16">
        <v>0</v>
      </c>
      <c r="AA16">
        <v>1.1076680398141902E-2</v>
      </c>
      <c r="AB16">
        <v>0.65</v>
      </c>
    </row>
    <row r="17" spans="1:28" x14ac:dyDescent="0.35">
      <c r="A17" t="s">
        <v>32</v>
      </c>
      <c r="B17" t="s">
        <v>25</v>
      </c>
      <c r="C17">
        <v>0</v>
      </c>
      <c r="D17">
        <v>0</v>
      </c>
      <c r="E17">
        <f t="shared" si="0"/>
        <v>102.43295850021298</v>
      </c>
      <c r="F17">
        <v>10.297742678339276</v>
      </c>
      <c r="G17">
        <v>1</v>
      </c>
      <c r="H17">
        <v>9.9471274142123356</v>
      </c>
      <c r="I17">
        <v>1</v>
      </c>
      <c r="J17">
        <v>2016</v>
      </c>
      <c r="K17">
        <v>1</v>
      </c>
      <c r="L17">
        <v>0</v>
      </c>
      <c r="M17">
        <v>0</v>
      </c>
      <c r="N17">
        <v>0</v>
      </c>
      <c r="O17">
        <v>6</v>
      </c>
      <c r="P17">
        <v>9</v>
      </c>
      <c r="Q17">
        <v>15</v>
      </c>
      <c r="R17">
        <v>2</v>
      </c>
      <c r="S17">
        <v>1</v>
      </c>
      <c r="T17">
        <v>2</v>
      </c>
      <c r="U17">
        <v>0</v>
      </c>
      <c r="V17">
        <v>73.290000000000006</v>
      </c>
      <c r="W17">
        <v>10.7</v>
      </c>
      <c r="X17">
        <v>86.93</v>
      </c>
      <c r="Y17">
        <v>11.920334680220376</v>
      </c>
      <c r="Z17">
        <v>0</v>
      </c>
      <c r="AA17">
        <v>-2.5528791447556345E-2</v>
      </c>
      <c r="AB17">
        <v>-0.33</v>
      </c>
    </row>
    <row r="18" spans="1:28" x14ac:dyDescent="0.35">
      <c r="A18" t="s">
        <v>34</v>
      </c>
      <c r="B18" t="s">
        <v>35</v>
      </c>
      <c r="C18">
        <v>0</v>
      </c>
      <c r="D18">
        <v>0</v>
      </c>
      <c r="E18">
        <f t="shared" si="0"/>
        <v>103.00950597242107</v>
      </c>
      <c r="F18">
        <v>10.337470211034494</v>
      </c>
      <c r="G18">
        <v>1</v>
      </c>
      <c r="H18">
        <v>9.9646725813503139</v>
      </c>
      <c r="I18">
        <v>1</v>
      </c>
      <c r="J18">
        <v>2016</v>
      </c>
      <c r="K18">
        <v>1</v>
      </c>
      <c r="L18">
        <v>0</v>
      </c>
      <c r="M18">
        <v>0</v>
      </c>
      <c r="N18">
        <v>0</v>
      </c>
      <c r="P18">
        <v>2</v>
      </c>
      <c r="Q18">
        <v>19</v>
      </c>
      <c r="R18">
        <v>3</v>
      </c>
      <c r="S18">
        <v>9</v>
      </c>
      <c r="T18">
        <v>2</v>
      </c>
      <c r="U18">
        <v>1</v>
      </c>
      <c r="V18">
        <v>70.98</v>
      </c>
      <c r="W18">
        <v>9.0500000000000007</v>
      </c>
      <c r="X18">
        <v>84.26</v>
      </c>
      <c r="Y18">
        <v>12.245536849447296</v>
      </c>
      <c r="Z18">
        <v>1</v>
      </c>
      <c r="AA18">
        <v>-2.7025084771247539E-2</v>
      </c>
      <c r="AB18">
        <v>-0.46</v>
      </c>
    </row>
    <row r="19" spans="1:28" x14ac:dyDescent="0.35">
      <c r="A19" t="s">
        <v>36</v>
      </c>
      <c r="B19" t="s">
        <v>17</v>
      </c>
      <c r="C19">
        <v>0</v>
      </c>
      <c r="D19">
        <v>0</v>
      </c>
      <c r="E19">
        <f t="shared" si="0"/>
        <v>97.442853796210713</v>
      </c>
      <c r="F19">
        <v>10.042869662262856</v>
      </c>
      <c r="G19">
        <v>0</v>
      </c>
      <c r="H19">
        <v>9.7026902741118448</v>
      </c>
      <c r="I19">
        <v>0</v>
      </c>
      <c r="J19">
        <v>2016</v>
      </c>
      <c r="K19">
        <v>1</v>
      </c>
      <c r="L19">
        <v>0</v>
      </c>
      <c r="M19">
        <v>0</v>
      </c>
      <c r="N19">
        <v>0</v>
      </c>
      <c r="O19">
        <v>4</v>
      </c>
      <c r="P19">
        <v>8</v>
      </c>
      <c r="Q19">
        <v>12</v>
      </c>
      <c r="R19">
        <v>0</v>
      </c>
      <c r="S19">
        <v>0</v>
      </c>
      <c r="T19">
        <v>1</v>
      </c>
      <c r="U19">
        <v>0</v>
      </c>
      <c r="V19">
        <v>67.81</v>
      </c>
      <c r="W19">
        <v>8.15</v>
      </c>
      <c r="X19">
        <v>80.59</v>
      </c>
      <c r="Y19">
        <v>12.189956922495533</v>
      </c>
      <c r="Z19">
        <v>1</v>
      </c>
      <c r="AA19">
        <v>-5.0221060242825889E-2</v>
      </c>
      <c r="AB19">
        <v>0.39</v>
      </c>
    </row>
    <row r="20" spans="1:28" x14ac:dyDescent="0.35">
      <c r="A20" t="s">
        <v>37</v>
      </c>
      <c r="B20" t="s">
        <v>15</v>
      </c>
      <c r="C20">
        <v>0</v>
      </c>
      <c r="D20">
        <v>0</v>
      </c>
      <c r="E20">
        <f t="shared" si="0"/>
        <v>94.635864459160828</v>
      </c>
      <c r="F20">
        <v>10.086982527228791</v>
      </c>
      <c r="G20">
        <v>0</v>
      </c>
      <c r="H20">
        <v>9.3819796161737035</v>
      </c>
      <c r="I20">
        <v>0</v>
      </c>
      <c r="J20">
        <v>2016</v>
      </c>
      <c r="K20">
        <v>1</v>
      </c>
      <c r="L20">
        <v>0</v>
      </c>
      <c r="M20">
        <v>0</v>
      </c>
      <c r="N20">
        <v>0</v>
      </c>
      <c r="O20">
        <v>4</v>
      </c>
      <c r="P20">
        <v>6</v>
      </c>
      <c r="Q20">
        <v>9</v>
      </c>
      <c r="R20">
        <v>0</v>
      </c>
      <c r="S20">
        <v>0</v>
      </c>
      <c r="T20">
        <v>2</v>
      </c>
      <c r="U20">
        <v>0</v>
      </c>
      <c r="V20">
        <v>69.27</v>
      </c>
      <c r="W20">
        <v>10</v>
      </c>
      <c r="X20">
        <v>85.06</v>
      </c>
      <c r="Y20">
        <v>11.635912802730232</v>
      </c>
      <c r="Z20">
        <v>0</v>
      </c>
      <c r="AA20">
        <v>0.15811392408453381</v>
      </c>
      <c r="AB20">
        <v>0.87</v>
      </c>
    </row>
    <row r="21" spans="1:28" x14ac:dyDescent="0.35">
      <c r="A21" t="s">
        <v>38</v>
      </c>
      <c r="B21" t="s">
        <v>27</v>
      </c>
      <c r="C21">
        <v>0</v>
      </c>
      <c r="D21">
        <v>0</v>
      </c>
      <c r="E21">
        <f t="shared" si="0"/>
        <v>97.987201233525894</v>
      </c>
      <c r="F21">
        <v>10.134994246408361</v>
      </c>
      <c r="G21">
        <v>0</v>
      </c>
      <c r="H21">
        <v>9.668204919627911</v>
      </c>
      <c r="I21">
        <v>0</v>
      </c>
      <c r="J21">
        <v>2016</v>
      </c>
      <c r="K21">
        <v>1</v>
      </c>
      <c r="L21">
        <v>0</v>
      </c>
      <c r="M21">
        <v>0</v>
      </c>
      <c r="N21">
        <v>0</v>
      </c>
      <c r="O21">
        <v>7</v>
      </c>
      <c r="P21">
        <v>2</v>
      </c>
      <c r="Q21">
        <v>19</v>
      </c>
      <c r="R21">
        <v>2</v>
      </c>
      <c r="S21">
        <v>6</v>
      </c>
      <c r="T21">
        <v>1</v>
      </c>
      <c r="U21">
        <v>1</v>
      </c>
      <c r="V21">
        <v>68.08</v>
      </c>
      <c r="W21">
        <v>6.33</v>
      </c>
      <c r="X21">
        <v>88.2</v>
      </c>
      <c r="Y21">
        <v>12.184574467796679</v>
      </c>
      <c r="Z21">
        <v>1</v>
      </c>
      <c r="AA21">
        <v>3.2314059180351323E-2</v>
      </c>
      <c r="AB21">
        <v>0.33</v>
      </c>
    </row>
    <row r="22" spans="1:28" x14ac:dyDescent="0.35">
      <c r="A22" t="s">
        <v>40</v>
      </c>
      <c r="B22" t="s">
        <v>27</v>
      </c>
      <c r="C22">
        <v>1</v>
      </c>
      <c r="D22">
        <v>0</v>
      </c>
      <c r="E22">
        <f t="shared" si="0"/>
        <v>95.392132509816335</v>
      </c>
      <c r="F22">
        <v>9.944433242624882</v>
      </c>
      <c r="G22">
        <v>0</v>
      </c>
      <c r="H22">
        <v>9.5925157505142149</v>
      </c>
      <c r="I22">
        <v>0</v>
      </c>
      <c r="J22">
        <v>2016</v>
      </c>
      <c r="K22">
        <v>1</v>
      </c>
      <c r="L22">
        <v>0</v>
      </c>
      <c r="M22">
        <v>0</v>
      </c>
      <c r="N22">
        <v>0</v>
      </c>
      <c r="O22">
        <v>7</v>
      </c>
      <c r="P22">
        <v>1</v>
      </c>
      <c r="Q22">
        <v>13</v>
      </c>
      <c r="R22">
        <v>5</v>
      </c>
      <c r="S22">
        <v>8</v>
      </c>
      <c r="T22">
        <v>1</v>
      </c>
      <c r="U22">
        <v>1</v>
      </c>
      <c r="V22">
        <v>68.08</v>
      </c>
      <c r="W22">
        <v>6.33</v>
      </c>
      <c r="X22">
        <v>88.2</v>
      </c>
      <c r="Y22">
        <v>12.227041707139428</v>
      </c>
      <c r="Z22">
        <v>1</v>
      </c>
      <c r="AA22">
        <v>-6.7209303421179086E-3</v>
      </c>
      <c r="AB22">
        <v>0.25</v>
      </c>
    </row>
    <row r="23" spans="1:28" x14ac:dyDescent="0.35">
      <c r="A23" t="s">
        <v>41</v>
      </c>
      <c r="B23" t="s">
        <v>42</v>
      </c>
      <c r="C23">
        <v>0</v>
      </c>
      <c r="D23">
        <v>0</v>
      </c>
      <c r="E23">
        <f t="shared" si="0"/>
        <v>90.761197442075101</v>
      </c>
      <c r="F23">
        <v>9.987577868193922</v>
      </c>
      <c r="G23">
        <v>0</v>
      </c>
      <c r="H23">
        <v>9.087408242503912</v>
      </c>
      <c r="I23">
        <v>0</v>
      </c>
      <c r="J23">
        <v>2016</v>
      </c>
      <c r="K23">
        <v>1</v>
      </c>
      <c r="L23">
        <v>0</v>
      </c>
      <c r="M23">
        <v>0</v>
      </c>
      <c r="N23">
        <v>0</v>
      </c>
      <c r="P23">
        <v>12</v>
      </c>
      <c r="Q23">
        <v>19</v>
      </c>
      <c r="R23">
        <v>1</v>
      </c>
      <c r="S23">
        <v>1</v>
      </c>
      <c r="T23">
        <v>2</v>
      </c>
      <c r="U23">
        <v>1</v>
      </c>
      <c r="V23">
        <v>67.930000000000007</v>
      </c>
      <c r="W23">
        <v>10.06</v>
      </c>
      <c r="X23">
        <v>82.03</v>
      </c>
      <c r="Y23">
        <v>11.969414048425167</v>
      </c>
      <c r="Z23">
        <v>0</v>
      </c>
      <c r="AA23">
        <v>1.7649195897475585E-3</v>
      </c>
      <c r="AB23">
        <v>0.41</v>
      </c>
    </row>
    <row r="24" spans="1:28" x14ac:dyDescent="0.35">
      <c r="A24" t="s">
        <v>44</v>
      </c>
      <c r="B24" t="s">
        <v>25</v>
      </c>
      <c r="C24">
        <v>0</v>
      </c>
      <c r="D24">
        <v>0</v>
      </c>
      <c r="E24">
        <f t="shared" si="0"/>
        <v>92.487330817063608</v>
      </c>
      <c r="F24">
        <v>9.923434003855883</v>
      </c>
      <c r="G24">
        <v>0</v>
      </c>
      <c r="H24">
        <v>9.320093304507937</v>
      </c>
      <c r="I24">
        <v>0</v>
      </c>
      <c r="J24">
        <v>2016</v>
      </c>
      <c r="K24">
        <v>1</v>
      </c>
      <c r="L24">
        <v>0</v>
      </c>
      <c r="M24">
        <v>0</v>
      </c>
      <c r="N24">
        <v>0</v>
      </c>
      <c r="O24">
        <v>8</v>
      </c>
      <c r="P24">
        <v>9</v>
      </c>
      <c r="Q24">
        <v>14</v>
      </c>
      <c r="R24">
        <v>0</v>
      </c>
      <c r="S24">
        <v>0</v>
      </c>
      <c r="T24">
        <v>1</v>
      </c>
      <c r="U24">
        <v>0</v>
      </c>
      <c r="V24">
        <v>73.290000000000006</v>
      </c>
      <c r="W24">
        <v>10.7</v>
      </c>
      <c r="X24">
        <v>86.93</v>
      </c>
      <c r="Y24">
        <v>11.977413545518848</v>
      </c>
      <c r="Z24">
        <v>0</v>
      </c>
      <c r="AA24">
        <v>-3.2480900781906089E-2</v>
      </c>
      <c r="AB24">
        <v>0.33</v>
      </c>
    </row>
    <row r="25" spans="1:28" x14ac:dyDescent="0.35">
      <c r="A25" t="s">
        <v>45</v>
      </c>
      <c r="B25" t="s">
        <v>27</v>
      </c>
      <c r="C25">
        <v>1</v>
      </c>
      <c r="D25">
        <v>0</v>
      </c>
      <c r="E25">
        <f t="shared" si="0"/>
        <v>87.25394192432438</v>
      </c>
      <c r="F25">
        <v>9.7491202602816198</v>
      </c>
      <c r="G25">
        <v>0</v>
      </c>
      <c r="H25">
        <v>8.9499297982609871</v>
      </c>
      <c r="I25">
        <v>0</v>
      </c>
      <c r="J25">
        <v>2016</v>
      </c>
      <c r="K25">
        <v>1</v>
      </c>
      <c r="L25">
        <v>0</v>
      </c>
      <c r="M25">
        <v>0</v>
      </c>
      <c r="N25">
        <v>0</v>
      </c>
      <c r="O25">
        <v>0</v>
      </c>
      <c r="P25">
        <v>2</v>
      </c>
      <c r="Q25">
        <v>5</v>
      </c>
      <c r="R25">
        <v>3</v>
      </c>
      <c r="S25">
        <v>3</v>
      </c>
      <c r="T25">
        <v>0</v>
      </c>
      <c r="U25">
        <v>1</v>
      </c>
      <c r="V25">
        <v>68.08</v>
      </c>
      <c r="W25">
        <v>6.33</v>
      </c>
      <c r="X25">
        <v>88.2</v>
      </c>
      <c r="Y25">
        <v>12.091737282991661</v>
      </c>
      <c r="Z25">
        <v>0</v>
      </c>
      <c r="AA25">
        <v>5.8862357323183616E-2</v>
      </c>
      <c r="AB25">
        <v>0.32</v>
      </c>
    </row>
    <row r="26" spans="1:28" x14ac:dyDescent="0.35">
      <c r="A26" t="s">
        <v>46</v>
      </c>
      <c r="B26" t="s">
        <v>47</v>
      </c>
      <c r="C26">
        <v>0</v>
      </c>
      <c r="D26">
        <v>0</v>
      </c>
      <c r="E26">
        <f t="shared" si="0"/>
        <v>94.258032762493343</v>
      </c>
      <c r="F26">
        <v>9.7993860574024083</v>
      </c>
      <c r="G26">
        <v>0</v>
      </c>
      <c r="H26">
        <v>9.6187691974122487</v>
      </c>
      <c r="I26">
        <v>0</v>
      </c>
      <c r="J26">
        <v>2016</v>
      </c>
      <c r="K26">
        <v>1</v>
      </c>
      <c r="L26">
        <v>0</v>
      </c>
      <c r="M26">
        <v>0</v>
      </c>
      <c r="N26">
        <v>0</v>
      </c>
      <c r="O26">
        <v>6</v>
      </c>
      <c r="P26">
        <v>7</v>
      </c>
      <c r="Q26">
        <v>16</v>
      </c>
      <c r="R26">
        <v>1</v>
      </c>
      <c r="S26">
        <v>0</v>
      </c>
      <c r="T26">
        <v>4</v>
      </c>
      <c r="U26">
        <v>1</v>
      </c>
      <c r="V26">
        <v>62.63</v>
      </c>
      <c r="W26">
        <v>5.08</v>
      </c>
      <c r="X26">
        <v>88.91</v>
      </c>
      <c r="Y26">
        <v>12.205994256089177</v>
      </c>
      <c r="Z26">
        <v>1</v>
      </c>
      <c r="AA26">
        <v>7.9756085269364507E-2</v>
      </c>
      <c r="AB26">
        <v>0.44</v>
      </c>
    </row>
    <row r="27" spans="1:28" x14ac:dyDescent="0.35">
      <c r="A27" t="s">
        <v>48</v>
      </c>
      <c r="B27" t="s">
        <v>19</v>
      </c>
      <c r="C27">
        <v>0</v>
      </c>
      <c r="D27">
        <v>0</v>
      </c>
      <c r="E27">
        <f t="shared" si="0"/>
        <v>82.25385539745065</v>
      </c>
      <c r="F27">
        <v>9.3699894376965673</v>
      </c>
      <c r="G27">
        <v>0</v>
      </c>
      <c r="H27">
        <v>8.778436298608165</v>
      </c>
      <c r="I27">
        <v>0</v>
      </c>
      <c r="J27">
        <v>2016</v>
      </c>
      <c r="K27">
        <v>1</v>
      </c>
      <c r="L27">
        <v>0</v>
      </c>
      <c r="M27">
        <v>0</v>
      </c>
      <c r="N27">
        <v>0</v>
      </c>
      <c r="O27">
        <v>6</v>
      </c>
      <c r="P27">
        <v>1</v>
      </c>
      <c r="Q27">
        <v>16</v>
      </c>
      <c r="R27">
        <v>0</v>
      </c>
      <c r="S27">
        <v>1</v>
      </c>
      <c r="T27">
        <v>4</v>
      </c>
      <c r="U27">
        <v>1</v>
      </c>
      <c r="V27">
        <v>71.010000000000005</v>
      </c>
      <c r="W27">
        <v>8.61</v>
      </c>
      <c r="X27">
        <v>87.38</v>
      </c>
      <c r="Y27">
        <v>11.810697488475576</v>
      </c>
      <c r="Z27">
        <v>0</v>
      </c>
      <c r="AA27">
        <v>9.6942463734400446E-3</v>
      </c>
      <c r="AB27">
        <v>0</v>
      </c>
    </row>
    <row r="28" spans="1:28" x14ac:dyDescent="0.35">
      <c r="A28" t="s">
        <v>49</v>
      </c>
      <c r="B28" t="s">
        <v>50</v>
      </c>
      <c r="C28">
        <v>0</v>
      </c>
      <c r="D28">
        <v>0</v>
      </c>
      <c r="E28">
        <f t="shared" si="0"/>
        <v>91.311520316764444</v>
      </c>
      <c r="F28">
        <v>9.8255419971621922</v>
      </c>
      <c r="G28">
        <v>0</v>
      </c>
      <c r="H28">
        <v>9.2932807516508493</v>
      </c>
      <c r="I28">
        <v>0</v>
      </c>
      <c r="J28">
        <v>2016</v>
      </c>
      <c r="K28">
        <v>1</v>
      </c>
      <c r="L28">
        <v>0</v>
      </c>
      <c r="M28">
        <v>0</v>
      </c>
      <c r="N28">
        <v>0</v>
      </c>
      <c r="O28">
        <v>6</v>
      </c>
      <c r="P28">
        <v>10</v>
      </c>
      <c r="Q28">
        <v>9</v>
      </c>
      <c r="R28">
        <v>3</v>
      </c>
      <c r="S28">
        <v>4</v>
      </c>
      <c r="T28">
        <v>3</v>
      </c>
      <c r="U28">
        <v>1</v>
      </c>
      <c r="V28">
        <v>59.77</v>
      </c>
      <c r="W28">
        <v>3.05</v>
      </c>
      <c r="X28">
        <v>84.48</v>
      </c>
      <c r="Y28">
        <v>11.934261039379189</v>
      </c>
      <c r="Z28">
        <v>0</v>
      </c>
      <c r="AA28">
        <v>-1.0459886335901817E-3</v>
      </c>
      <c r="AB28">
        <v>-1.32</v>
      </c>
    </row>
    <row r="29" spans="1:28" x14ac:dyDescent="0.35">
      <c r="A29" t="s">
        <v>51</v>
      </c>
      <c r="B29" t="s">
        <v>47</v>
      </c>
      <c r="C29">
        <v>0</v>
      </c>
      <c r="D29">
        <v>0</v>
      </c>
      <c r="E29">
        <f t="shared" si="0"/>
        <v>89.940502884281472</v>
      </c>
      <c r="F29">
        <v>9.6759008172849654</v>
      </c>
      <c r="G29">
        <v>0</v>
      </c>
      <c r="H29">
        <v>9.2953105434495935</v>
      </c>
      <c r="I29">
        <v>0</v>
      </c>
      <c r="J29">
        <v>2016</v>
      </c>
      <c r="K29">
        <v>1</v>
      </c>
      <c r="L29">
        <v>0</v>
      </c>
      <c r="M29">
        <v>0</v>
      </c>
      <c r="N29">
        <v>0</v>
      </c>
      <c r="O29">
        <v>4</v>
      </c>
      <c r="P29">
        <v>8</v>
      </c>
      <c r="Q29">
        <v>15</v>
      </c>
      <c r="R29">
        <v>0</v>
      </c>
      <c r="S29">
        <v>0</v>
      </c>
      <c r="T29">
        <v>3</v>
      </c>
      <c r="U29">
        <v>1</v>
      </c>
      <c r="V29">
        <v>62.63</v>
      </c>
      <c r="W29">
        <v>5.08</v>
      </c>
      <c r="X29">
        <v>88.91</v>
      </c>
      <c r="Y29">
        <v>11.90841638420406</v>
      </c>
      <c r="Z29">
        <v>0</v>
      </c>
      <c r="AA29">
        <v>-2.7632800127748422E-2</v>
      </c>
      <c r="AB29">
        <v>0.47</v>
      </c>
    </row>
    <row r="30" spans="1:28" x14ac:dyDescent="0.35">
      <c r="A30" t="s">
        <v>52</v>
      </c>
      <c r="B30" t="s">
        <v>50</v>
      </c>
      <c r="C30">
        <v>0</v>
      </c>
      <c r="D30">
        <v>0</v>
      </c>
      <c r="E30">
        <f t="shared" si="0"/>
        <v>88.140749813648952</v>
      </c>
      <c r="F30">
        <v>9.6233641986787184</v>
      </c>
      <c r="G30">
        <v>0</v>
      </c>
      <c r="H30">
        <v>9.1590371094705763</v>
      </c>
      <c r="I30">
        <v>0</v>
      </c>
      <c r="J30">
        <v>2016</v>
      </c>
      <c r="K30">
        <v>1</v>
      </c>
      <c r="L30">
        <v>0</v>
      </c>
      <c r="M30">
        <v>0</v>
      </c>
      <c r="N30">
        <v>0</v>
      </c>
      <c r="O30">
        <v>8</v>
      </c>
      <c r="P30">
        <v>12</v>
      </c>
      <c r="Q30">
        <v>10</v>
      </c>
      <c r="R30">
        <v>6</v>
      </c>
      <c r="S30">
        <v>2</v>
      </c>
      <c r="T30">
        <v>1</v>
      </c>
      <c r="U30">
        <v>1</v>
      </c>
      <c r="V30">
        <v>59.77</v>
      </c>
      <c r="W30">
        <v>3.05</v>
      </c>
      <c r="X30">
        <v>84.48</v>
      </c>
      <c r="Y30">
        <v>11.860420664412777</v>
      </c>
      <c r="Z30">
        <v>0</v>
      </c>
      <c r="AA30">
        <v>-3.4669407240065973E-2</v>
      </c>
      <c r="AB30">
        <v>0.39</v>
      </c>
    </row>
    <row r="31" spans="1:28" x14ac:dyDescent="0.35">
      <c r="A31" t="s">
        <v>53</v>
      </c>
      <c r="B31" t="s">
        <v>19</v>
      </c>
      <c r="C31">
        <v>0</v>
      </c>
      <c r="D31">
        <v>0</v>
      </c>
      <c r="E31">
        <f t="shared" si="0"/>
        <v>86.765329991128979</v>
      </c>
      <c r="F31">
        <v>9.572932425088025</v>
      </c>
      <c r="G31">
        <v>0</v>
      </c>
      <c r="H31">
        <v>9.063610410927053</v>
      </c>
      <c r="I31">
        <v>0</v>
      </c>
      <c r="J31">
        <v>2016</v>
      </c>
      <c r="K31">
        <v>1</v>
      </c>
      <c r="L31">
        <v>0</v>
      </c>
      <c r="M31">
        <v>0</v>
      </c>
      <c r="N31">
        <v>0</v>
      </c>
      <c r="O31">
        <v>7</v>
      </c>
      <c r="P31">
        <v>0</v>
      </c>
      <c r="Q31">
        <v>18</v>
      </c>
      <c r="R31">
        <v>1</v>
      </c>
      <c r="S31">
        <v>0</v>
      </c>
      <c r="T31">
        <v>1</v>
      </c>
      <c r="U31">
        <v>1</v>
      </c>
      <c r="V31">
        <v>71.010000000000005</v>
      </c>
      <c r="W31">
        <v>8.61</v>
      </c>
      <c r="X31">
        <v>87.38</v>
      </c>
      <c r="Y31">
        <v>11.902361933819861</v>
      </c>
      <c r="Z31">
        <v>0</v>
      </c>
      <c r="AA31">
        <v>-0.35941108105094888</v>
      </c>
      <c r="AB31">
        <v>-0.38</v>
      </c>
    </row>
    <row r="32" spans="1:28" x14ac:dyDescent="0.35">
      <c r="A32" t="s">
        <v>54</v>
      </c>
      <c r="B32" t="s">
        <v>35</v>
      </c>
      <c r="C32">
        <v>0</v>
      </c>
      <c r="D32">
        <v>1</v>
      </c>
      <c r="E32">
        <f t="shared" si="0"/>
        <v>76.825623399402318</v>
      </c>
      <c r="F32">
        <v>9.0320801009370939</v>
      </c>
      <c r="G32">
        <v>0</v>
      </c>
      <c r="H32">
        <v>8.5058616111510705</v>
      </c>
      <c r="I32">
        <v>0</v>
      </c>
      <c r="J32">
        <v>2016</v>
      </c>
      <c r="K32">
        <v>1</v>
      </c>
      <c r="L32">
        <v>0</v>
      </c>
      <c r="M32">
        <v>0</v>
      </c>
      <c r="N32">
        <v>0</v>
      </c>
      <c r="O32">
        <v>6</v>
      </c>
      <c r="P32">
        <v>8</v>
      </c>
      <c r="Q32">
        <v>10</v>
      </c>
      <c r="R32">
        <v>2</v>
      </c>
      <c r="S32">
        <v>2</v>
      </c>
      <c r="T32">
        <v>1</v>
      </c>
      <c r="U32">
        <v>1</v>
      </c>
      <c r="V32">
        <v>70.98</v>
      </c>
      <c r="W32">
        <v>9.0500000000000007</v>
      </c>
      <c r="X32">
        <v>84.26</v>
      </c>
      <c r="Y32">
        <v>11.725638888103314</v>
      </c>
      <c r="Z32">
        <v>0</v>
      </c>
      <c r="AA32">
        <v>-0.10107279628705966</v>
      </c>
      <c r="AB32">
        <v>0.03</v>
      </c>
    </row>
    <row r="33" spans="1:28" x14ac:dyDescent="0.35">
      <c r="A33" t="s">
        <v>9</v>
      </c>
      <c r="B33" t="s">
        <v>10</v>
      </c>
      <c r="C33">
        <v>0</v>
      </c>
      <c r="D33">
        <v>0</v>
      </c>
      <c r="E33">
        <f t="shared" si="0"/>
        <v>112.10220695743803</v>
      </c>
      <c r="F33">
        <v>10.849138826817672</v>
      </c>
      <c r="G33">
        <v>1</v>
      </c>
      <c r="H33">
        <v>10.332820765491158</v>
      </c>
      <c r="I33">
        <v>1</v>
      </c>
      <c r="J33">
        <v>2017</v>
      </c>
      <c r="K33">
        <v>0</v>
      </c>
      <c r="L33">
        <v>1</v>
      </c>
      <c r="M33">
        <v>0</v>
      </c>
      <c r="N33">
        <v>0</v>
      </c>
      <c r="P33">
        <v>6</v>
      </c>
      <c r="Q33">
        <v>15</v>
      </c>
      <c r="R33">
        <v>5</v>
      </c>
      <c r="S33">
        <v>1</v>
      </c>
      <c r="T33">
        <v>3</v>
      </c>
      <c r="U33">
        <v>0</v>
      </c>
      <c r="V33">
        <v>67.989999999999995</v>
      </c>
      <c r="W33">
        <v>7.59</v>
      </c>
      <c r="X33">
        <v>77.959999999999994</v>
      </c>
      <c r="Y33">
        <v>12.403738050363856</v>
      </c>
      <c r="Z33">
        <v>1</v>
      </c>
      <c r="AA33">
        <v>1.7112998460038893E-2</v>
      </c>
      <c r="AB33">
        <v>0.88</v>
      </c>
    </row>
    <row r="34" spans="1:28" x14ac:dyDescent="0.35">
      <c r="A34" t="s">
        <v>11</v>
      </c>
      <c r="B34" t="s">
        <v>10</v>
      </c>
      <c r="C34">
        <v>0</v>
      </c>
      <c r="D34">
        <v>0</v>
      </c>
      <c r="E34">
        <f t="shared" si="0"/>
        <v>108.65807152283543</v>
      </c>
      <c r="F34">
        <v>10.739818529812714</v>
      </c>
      <c r="G34">
        <v>1</v>
      </c>
      <c r="H34">
        <v>10.117309824296468</v>
      </c>
      <c r="I34">
        <v>1</v>
      </c>
      <c r="J34">
        <v>2017</v>
      </c>
      <c r="K34">
        <v>0</v>
      </c>
      <c r="L34">
        <v>1</v>
      </c>
      <c r="M34">
        <v>0</v>
      </c>
      <c r="N34">
        <v>0</v>
      </c>
      <c r="O34">
        <v>7</v>
      </c>
      <c r="P34">
        <v>9</v>
      </c>
      <c r="Q34">
        <v>5</v>
      </c>
      <c r="R34">
        <v>1</v>
      </c>
      <c r="S34">
        <v>1</v>
      </c>
      <c r="T34">
        <v>1</v>
      </c>
      <c r="U34">
        <v>0</v>
      </c>
      <c r="V34">
        <v>67.989999999999995</v>
      </c>
      <c r="W34">
        <v>7.59</v>
      </c>
      <c r="X34">
        <v>77.959999999999994</v>
      </c>
      <c r="Y34">
        <v>12.290425745641912</v>
      </c>
      <c r="Z34">
        <v>1</v>
      </c>
      <c r="AA34">
        <v>1.1212803382181891E-2</v>
      </c>
      <c r="AB34">
        <v>1.06</v>
      </c>
    </row>
    <row r="35" spans="1:28" x14ac:dyDescent="0.35">
      <c r="A35" t="s">
        <v>12</v>
      </c>
      <c r="B35" t="s">
        <v>10</v>
      </c>
      <c r="C35">
        <v>0</v>
      </c>
      <c r="D35">
        <v>0</v>
      </c>
      <c r="E35">
        <f t="shared" si="0"/>
        <v>107.5123892931919</v>
      </c>
      <c r="F35">
        <v>10.663608428772273</v>
      </c>
      <c r="G35">
        <v>1</v>
      </c>
      <c r="H35">
        <v>10.082177155258698</v>
      </c>
      <c r="I35">
        <v>1</v>
      </c>
      <c r="J35">
        <v>2017</v>
      </c>
      <c r="K35">
        <v>0</v>
      </c>
      <c r="L35">
        <v>1</v>
      </c>
      <c r="M35">
        <v>0</v>
      </c>
      <c r="N35">
        <v>0</v>
      </c>
      <c r="O35">
        <v>7</v>
      </c>
      <c r="P35">
        <v>13</v>
      </c>
      <c r="Q35">
        <v>14</v>
      </c>
      <c r="R35">
        <v>6</v>
      </c>
      <c r="S35">
        <v>3</v>
      </c>
      <c r="T35">
        <v>2</v>
      </c>
      <c r="U35">
        <v>0</v>
      </c>
      <c r="V35">
        <v>67.989999999999995</v>
      </c>
      <c r="W35">
        <v>7.59</v>
      </c>
      <c r="X35">
        <v>77.959999999999994</v>
      </c>
      <c r="Y35">
        <v>12.265399246625396</v>
      </c>
      <c r="Z35">
        <v>1</v>
      </c>
      <c r="AA35">
        <v>2.8117095414984958E-2</v>
      </c>
      <c r="AB35">
        <v>-0.43</v>
      </c>
    </row>
    <row r="36" spans="1:28" x14ac:dyDescent="0.35">
      <c r="A36" t="s">
        <v>13</v>
      </c>
      <c r="B36" t="s">
        <v>10</v>
      </c>
      <c r="C36">
        <v>0</v>
      </c>
      <c r="D36">
        <v>0</v>
      </c>
      <c r="E36">
        <f t="shared" si="0"/>
        <v>106.61362120393208</v>
      </c>
      <c r="F36">
        <v>10.560279603445997</v>
      </c>
      <c r="G36">
        <v>1</v>
      </c>
      <c r="H36">
        <v>10.095719546018675</v>
      </c>
      <c r="I36">
        <v>1</v>
      </c>
      <c r="J36">
        <v>2017</v>
      </c>
      <c r="K36">
        <v>0</v>
      </c>
      <c r="L36">
        <v>1</v>
      </c>
      <c r="M36">
        <v>0</v>
      </c>
      <c r="N36">
        <v>0</v>
      </c>
      <c r="O36">
        <v>8</v>
      </c>
      <c r="P36">
        <v>9</v>
      </c>
      <c r="Q36">
        <v>13</v>
      </c>
      <c r="R36">
        <v>5</v>
      </c>
      <c r="S36">
        <v>3</v>
      </c>
      <c r="T36">
        <v>2</v>
      </c>
      <c r="U36">
        <v>0</v>
      </c>
      <c r="V36">
        <v>67.989999999999995</v>
      </c>
      <c r="W36">
        <v>7.59</v>
      </c>
      <c r="X36">
        <v>77.959999999999994</v>
      </c>
      <c r="Y36">
        <v>12.358169835779256</v>
      </c>
      <c r="Z36">
        <v>1</v>
      </c>
      <c r="AA36">
        <v>4.2579591941197412E-2</v>
      </c>
      <c r="AB36">
        <v>0.73</v>
      </c>
    </row>
    <row r="37" spans="1:28" x14ac:dyDescent="0.35">
      <c r="A37" t="s">
        <v>14</v>
      </c>
      <c r="B37" t="s">
        <v>15</v>
      </c>
      <c r="C37">
        <v>0</v>
      </c>
      <c r="D37">
        <v>0</v>
      </c>
      <c r="E37">
        <f t="shared" si="0"/>
        <v>105.67194135382789</v>
      </c>
      <c r="F37">
        <v>10.582836654262014</v>
      </c>
      <c r="G37">
        <v>1</v>
      </c>
      <c r="H37">
        <v>9.9852189735226382</v>
      </c>
      <c r="I37">
        <v>1</v>
      </c>
      <c r="J37">
        <v>2017</v>
      </c>
      <c r="K37">
        <v>0</v>
      </c>
      <c r="L37">
        <v>1</v>
      </c>
      <c r="M37">
        <v>0</v>
      </c>
      <c r="N37">
        <v>0</v>
      </c>
      <c r="O37">
        <v>4</v>
      </c>
      <c r="P37">
        <v>1</v>
      </c>
      <c r="Q37">
        <v>8</v>
      </c>
      <c r="R37">
        <v>0</v>
      </c>
      <c r="S37">
        <v>1</v>
      </c>
      <c r="T37">
        <v>3</v>
      </c>
      <c r="U37">
        <v>0</v>
      </c>
      <c r="V37">
        <v>69.05</v>
      </c>
      <c r="W37">
        <v>10.039999999999999</v>
      </c>
      <c r="X37">
        <v>78.62</v>
      </c>
      <c r="Y37">
        <v>11.967469814898664</v>
      </c>
      <c r="Z37">
        <v>0</v>
      </c>
      <c r="AA37">
        <v>4.2193988558514334E-2</v>
      </c>
      <c r="AB37">
        <v>0.94</v>
      </c>
    </row>
    <row r="38" spans="1:28" x14ac:dyDescent="0.35">
      <c r="A38" t="s">
        <v>16</v>
      </c>
      <c r="B38" t="s">
        <v>17</v>
      </c>
      <c r="C38">
        <v>0</v>
      </c>
      <c r="D38">
        <v>0</v>
      </c>
      <c r="E38">
        <f t="shared" si="0"/>
        <v>104.74408085696368</v>
      </c>
      <c r="F38">
        <v>10.432261163527064</v>
      </c>
      <c r="G38">
        <v>1</v>
      </c>
      <c r="H38">
        <v>10.040400562743441</v>
      </c>
      <c r="I38">
        <v>1</v>
      </c>
      <c r="J38">
        <v>2017</v>
      </c>
      <c r="K38">
        <v>0</v>
      </c>
      <c r="L38">
        <v>1</v>
      </c>
      <c r="M38">
        <v>0</v>
      </c>
      <c r="N38">
        <v>0</v>
      </c>
      <c r="O38">
        <v>4</v>
      </c>
      <c r="P38">
        <v>7</v>
      </c>
      <c r="Q38">
        <v>15</v>
      </c>
      <c r="R38">
        <v>0</v>
      </c>
      <c r="S38">
        <v>1</v>
      </c>
      <c r="T38">
        <v>2</v>
      </c>
      <c r="U38">
        <v>0</v>
      </c>
      <c r="V38">
        <v>68.16</v>
      </c>
      <c r="W38">
        <v>8.19</v>
      </c>
      <c r="X38">
        <v>77.64</v>
      </c>
      <c r="Y38">
        <v>12.426351502702575</v>
      </c>
      <c r="Z38">
        <v>1</v>
      </c>
      <c r="AA38">
        <v>7.7993015912507457E-2</v>
      </c>
      <c r="AB38">
        <v>0.35</v>
      </c>
    </row>
    <row r="39" spans="1:28" x14ac:dyDescent="0.35">
      <c r="A39" t="s">
        <v>18</v>
      </c>
      <c r="B39" t="s">
        <v>19</v>
      </c>
      <c r="C39">
        <v>0</v>
      </c>
      <c r="D39">
        <v>0</v>
      </c>
      <c r="E39">
        <f t="shared" si="0"/>
        <v>103.05109719331232</v>
      </c>
      <c r="F39">
        <v>10.487607154564978</v>
      </c>
      <c r="G39">
        <v>1</v>
      </c>
      <c r="H39">
        <v>9.8259875369623177</v>
      </c>
      <c r="I39">
        <v>1</v>
      </c>
      <c r="J39">
        <v>2017</v>
      </c>
      <c r="K39">
        <v>0</v>
      </c>
      <c r="L39">
        <v>1</v>
      </c>
      <c r="M39">
        <v>0</v>
      </c>
      <c r="N39">
        <v>0</v>
      </c>
      <c r="O39">
        <v>7</v>
      </c>
      <c r="P39">
        <v>0</v>
      </c>
      <c r="Q39">
        <v>13</v>
      </c>
      <c r="R39">
        <v>4</v>
      </c>
      <c r="S39">
        <v>13</v>
      </c>
      <c r="T39">
        <v>2</v>
      </c>
      <c r="U39">
        <v>1</v>
      </c>
      <c r="V39">
        <v>70.599999999999994</v>
      </c>
      <c r="W39">
        <v>8.3000000000000007</v>
      </c>
      <c r="X39">
        <v>83.44</v>
      </c>
      <c r="Y39">
        <v>12.164510482022097</v>
      </c>
      <c r="Z39">
        <v>1</v>
      </c>
      <c r="AA39">
        <v>-0.11168080771219172</v>
      </c>
      <c r="AB39">
        <v>-0.05</v>
      </c>
    </row>
    <row r="40" spans="1:28" x14ac:dyDescent="0.35">
      <c r="A40" t="s">
        <v>20</v>
      </c>
      <c r="B40" t="s">
        <v>15</v>
      </c>
      <c r="C40">
        <v>0</v>
      </c>
      <c r="D40">
        <v>0</v>
      </c>
      <c r="E40">
        <f t="shared" si="0"/>
        <v>106.17736130698275</v>
      </c>
      <c r="F40">
        <v>10.46345458040514</v>
      </c>
      <c r="G40">
        <v>1</v>
      </c>
      <c r="H40">
        <v>10.147448004965833</v>
      </c>
      <c r="I40">
        <v>1</v>
      </c>
      <c r="J40">
        <v>2017</v>
      </c>
      <c r="K40">
        <v>0</v>
      </c>
      <c r="L40">
        <v>1</v>
      </c>
      <c r="M40">
        <v>0</v>
      </c>
      <c r="N40">
        <v>0</v>
      </c>
      <c r="O40">
        <v>7</v>
      </c>
      <c r="P40">
        <v>13</v>
      </c>
      <c r="Q40">
        <v>8</v>
      </c>
      <c r="R40">
        <v>0</v>
      </c>
      <c r="S40">
        <v>0</v>
      </c>
      <c r="T40">
        <v>2</v>
      </c>
      <c r="U40">
        <v>0</v>
      </c>
      <c r="V40">
        <v>69.05</v>
      </c>
      <c r="W40">
        <v>10.039999999999999</v>
      </c>
      <c r="X40">
        <v>78.62</v>
      </c>
      <c r="Y40">
        <v>11.990530204162793</v>
      </c>
      <c r="Z40">
        <v>0</v>
      </c>
      <c r="AA40">
        <v>0.10210230843919593</v>
      </c>
      <c r="AB40">
        <v>0.84</v>
      </c>
    </row>
    <row r="41" spans="1:28" x14ac:dyDescent="0.35">
      <c r="A41" t="s">
        <v>21</v>
      </c>
      <c r="B41" t="s">
        <v>17</v>
      </c>
      <c r="C41">
        <v>0</v>
      </c>
      <c r="D41">
        <v>0</v>
      </c>
      <c r="E41">
        <f t="shared" si="0"/>
        <v>100.59213546914646</v>
      </c>
      <c r="F41">
        <v>10.298008962726952</v>
      </c>
      <c r="G41">
        <v>1</v>
      </c>
      <c r="H41">
        <v>9.7681149660321598</v>
      </c>
      <c r="I41">
        <v>1</v>
      </c>
      <c r="J41">
        <v>2017</v>
      </c>
      <c r="K41">
        <v>0</v>
      </c>
      <c r="L41">
        <v>1</v>
      </c>
      <c r="M41">
        <v>0</v>
      </c>
      <c r="N41">
        <v>0</v>
      </c>
      <c r="O41">
        <v>5</v>
      </c>
      <c r="P41">
        <v>5</v>
      </c>
      <c r="Q41">
        <v>13</v>
      </c>
      <c r="R41">
        <v>2</v>
      </c>
      <c r="S41">
        <v>6</v>
      </c>
      <c r="T41">
        <v>3</v>
      </c>
      <c r="U41">
        <v>0</v>
      </c>
      <c r="V41">
        <v>68.16</v>
      </c>
      <c r="W41">
        <v>8.19</v>
      </c>
      <c r="X41">
        <v>77.64</v>
      </c>
      <c r="Y41">
        <v>12.270615957861121</v>
      </c>
      <c r="Z41">
        <v>1</v>
      </c>
      <c r="AA41">
        <v>0.16131471141043255</v>
      </c>
      <c r="AB41">
        <v>0.25</v>
      </c>
    </row>
    <row r="42" spans="1:28" x14ac:dyDescent="0.35">
      <c r="A42" t="s">
        <v>22</v>
      </c>
      <c r="B42" t="s">
        <v>15</v>
      </c>
      <c r="C42">
        <v>0</v>
      </c>
      <c r="D42">
        <v>0</v>
      </c>
      <c r="E42">
        <f t="shared" si="0"/>
        <v>103.61619700205915</v>
      </c>
      <c r="F42">
        <v>10.377957509383915</v>
      </c>
      <c r="G42">
        <v>1</v>
      </c>
      <c r="H42">
        <v>9.9842572017054163</v>
      </c>
      <c r="I42">
        <v>1</v>
      </c>
      <c r="J42">
        <v>2017</v>
      </c>
      <c r="K42">
        <v>0</v>
      </c>
      <c r="L42">
        <v>1</v>
      </c>
      <c r="M42">
        <v>0</v>
      </c>
      <c r="N42">
        <v>0</v>
      </c>
      <c r="O42">
        <v>4</v>
      </c>
      <c r="P42">
        <v>10</v>
      </c>
      <c r="Q42">
        <v>7</v>
      </c>
      <c r="R42">
        <v>2</v>
      </c>
      <c r="S42">
        <v>1</v>
      </c>
      <c r="T42">
        <v>3</v>
      </c>
      <c r="U42">
        <v>0</v>
      </c>
      <c r="V42">
        <v>69.05</v>
      </c>
      <c r="W42">
        <v>10.039999999999999</v>
      </c>
      <c r="X42">
        <v>78.62</v>
      </c>
      <c r="Y42">
        <v>11.845212182420012</v>
      </c>
      <c r="Z42">
        <v>0</v>
      </c>
      <c r="AA42">
        <v>3.5693947072197002E-2</v>
      </c>
      <c r="AB42">
        <v>0.88</v>
      </c>
    </row>
    <row r="43" spans="1:28" x14ac:dyDescent="0.35">
      <c r="A43" t="s">
        <v>23</v>
      </c>
      <c r="B43" t="s">
        <v>10</v>
      </c>
      <c r="C43">
        <v>0</v>
      </c>
      <c r="D43">
        <v>0</v>
      </c>
      <c r="E43">
        <f t="shared" si="0"/>
        <v>103.39178614653753</v>
      </c>
      <c r="F43">
        <v>10.39396825292703</v>
      </c>
      <c r="G43">
        <v>1</v>
      </c>
      <c r="H43">
        <v>9.9472870832967502</v>
      </c>
      <c r="I43">
        <v>1</v>
      </c>
      <c r="J43">
        <v>2017</v>
      </c>
      <c r="K43">
        <v>0</v>
      </c>
      <c r="L43">
        <v>1</v>
      </c>
      <c r="M43">
        <v>0</v>
      </c>
      <c r="N43">
        <v>0</v>
      </c>
      <c r="O43">
        <v>6</v>
      </c>
      <c r="P43">
        <v>1</v>
      </c>
      <c r="Q43">
        <v>8</v>
      </c>
      <c r="R43">
        <v>1</v>
      </c>
      <c r="S43">
        <v>0</v>
      </c>
      <c r="T43">
        <v>1</v>
      </c>
      <c r="U43">
        <v>0</v>
      </c>
      <c r="V43">
        <v>67.989999999999995</v>
      </c>
      <c r="W43">
        <v>7.59</v>
      </c>
      <c r="X43">
        <v>77.959999999999994</v>
      </c>
      <c r="Y43">
        <v>11.930303474109746</v>
      </c>
      <c r="Z43">
        <v>0</v>
      </c>
      <c r="AA43">
        <v>4.5136566828108259E-2</v>
      </c>
      <c r="AB43">
        <v>0.66</v>
      </c>
    </row>
    <row r="44" spans="1:28" x14ac:dyDescent="0.35">
      <c r="A44" t="s">
        <v>24</v>
      </c>
      <c r="B44" t="s">
        <v>19</v>
      </c>
      <c r="C44">
        <v>0</v>
      </c>
      <c r="D44">
        <v>0</v>
      </c>
      <c r="E44">
        <f t="shared" si="0"/>
        <v>103.31360785132651</v>
      </c>
      <c r="F44">
        <v>10.348674968660216</v>
      </c>
      <c r="G44">
        <v>1</v>
      </c>
      <c r="H44">
        <v>9.9832691783440879</v>
      </c>
      <c r="I44">
        <v>1</v>
      </c>
      <c r="J44">
        <v>2017</v>
      </c>
      <c r="K44">
        <v>0</v>
      </c>
      <c r="L44">
        <v>1</v>
      </c>
      <c r="M44">
        <v>0</v>
      </c>
      <c r="N44">
        <v>0</v>
      </c>
      <c r="O44">
        <v>6</v>
      </c>
      <c r="P44">
        <v>1</v>
      </c>
      <c r="Q44">
        <v>15</v>
      </c>
      <c r="R44">
        <v>4</v>
      </c>
      <c r="S44">
        <v>4</v>
      </c>
      <c r="T44">
        <v>4</v>
      </c>
      <c r="U44">
        <v>1</v>
      </c>
      <c r="V44">
        <v>70.599999999999994</v>
      </c>
      <c r="W44">
        <v>8.3000000000000007</v>
      </c>
      <c r="X44">
        <v>87.18</v>
      </c>
      <c r="Y44">
        <v>12.401129884105295</v>
      </c>
      <c r="Z44">
        <v>1</v>
      </c>
      <c r="AA44">
        <v>6.0397829713522519E-2</v>
      </c>
      <c r="AB44">
        <v>0.04</v>
      </c>
    </row>
    <row r="45" spans="1:28" x14ac:dyDescent="0.35">
      <c r="A45" t="s">
        <v>26</v>
      </c>
      <c r="B45" t="s">
        <v>27</v>
      </c>
      <c r="C45">
        <v>0</v>
      </c>
      <c r="D45">
        <v>0</v>
      </c>
      <c r="E45">
        <f t="shared" si="0"/>
        <v>99.355986710708294</v>
      </c>
      <c r="F45">
        <v>10.256939553562198</v>
      </c>
      <c r="G45">
        <v>1</v>
      </c>
      <c r="H45">
        <v>9.6867088074241714</v>
      </c>
      <c r="I45">
        <v>0</v>
      </c>
      <c r="J45">
        <v>2017</v>
      </c>
      <c r="K45">
        <v>0</v>
      </c>
      <c r="L45">
        <v>1</v>
      </c>
      <c r="M45">
        <v>0</v>
      </c>
      <c r="N45">
        <v>0</v>
      </c>
      <c r="O45">
        <v>7</v>
      </c>
      <c r="P45">
        <v>2</v>
      </c>
      <c r="Q45">
        <v>22</v>
      </c>
      <c r="R45">
        <v>9</v>
      </c>
      <c r="S45">
        <v>7</v>
      </c>
      <c r="T45">
        <v>1</v>
      </c>
      <c r="U45">
        <v>1</v>
      </c>
      <c r="V45">
        <v>68.319999999999993</v>
      </c>
      <c r="W45">
        <v>6.64</v>
      </c>
      <c r="X45">
        <v>86.08</v>
      </c>
      <c r="Y45">
        <v>12.345569756056392</v>
      </c>
      <c r="Z45">
        <v>1</v>
      </c>
      <c r="AA45">
        <v>-3.5835505531545714E-2</v>
      </c>
      <c r="AB45">
        <v>0.34</v>
      </c>
    </row>
    <row r="46" spans="1:28" x14ac:dyDescent="0.35">
      <c r="A46" t="s">
        <v>28</v>
      </c>
      <c r="B46" t="s">
        <v>10</v>
      </c>
      <c r="C46">
        <v>0</v>
      </c>
      <c r="D46">
        <v>0</v>
      </c>
      <c r="E46">
        <f t="shared" si="0"/>
        <v>100.22310490850221</v>
      </c>
      <c r="F46">
        <v>10.30903780605691</v>
      </c>
      <c r="G46">
        <v>1</v>
      </c>
      <c r="H46">
        <v>9.7218680146480523</v>
      </c>
      <c r="I46">
        <v>0</v>
      </c>
      <c r="J46">
        <v>2017</v>
      </c>
      <c r="K46">
        <v>0</v>
      </c>
      <c r="L46">
        <v>1</v>
      </c>
      <c r="M46">
        <v>0</v>
      </c>
      <c r="N46">
        <v>0</v>
      </c>
      <c r="O46">
        <v>8</v>
      </c>
      <c r="P46">
        <v>1</v>
      </c>
      <c r="Q46">
        <v>7</v>
      </c>
      <c r="R46">
        <v>3</v>
      </c>
      <c r="S46">
        <v>0</v>
      </c>
      <c r="T46">
        <v>1</v>
      </c>
      <c r="U46">
        <v>0</v>
      </c>
      <c r="V46">
        <v>67.989999999999995</v>
      </c>
      <c r="W46">
        <v>7.59</v>
      </c>
      <c r="X46">
        <v>77.959999999999994</v>
      </c>
      <c r="Y46">
        <v>11.96226323550901</v>
      </c>
      <c r="Z46">
        <v>0</v>
      </c>
      <c r="AA46">
        <v>6.5814117058936361E-2</v>
      </c>
      <c r="AB46">
        <v>0.4</v>
      </c>
    </row>
    <row r="47" spans="1:28" x14ac:dyDescent="0.35">
      <c r="A47" t="s">
        <v>31</v>
      </c>
      <c r="B47" t="s">
        <v>15</v>
      </c>
      <c r="C47">
        <v>0</v>
      </c>
      <c r="D47">
        <v>0</v>
      </c>
      <c r="E47">
        <f t="shared" si="0"/>
        <v>102.49873170354473</v>
      </c>
      <c r="F47">
        <v>10.326574289401995</v>
      </c>
      <c r="G47">
        <v>1</v>
      </c>
      <c r="H47">
        <v>9.9257245269360634</v>
      </c>
      <c r="I47">
        <v>1</v>
      </c>
      <c r="J47">
        <v>2017</v>
      </c>
      <c r="K47">
        <v>0</v>
      </c>
      <c r="L47">
        <v>1</v>
      </c>
      <c r="M47">
        <v>0</v>
      </c>
      <c r="N47">
        <v>0</v>
      </c>
      <c r="O47">
        <v>4</v>
      </c>
      <c r="P47">
        <v>0</v>
      </c>
      <c r="Q47">
        <v>8</v>
      </c>
      <c r="R47">
        <v>4</v>
      </c>
      <c r="S47">
        <v>1</v>
      </c>
      <c r="T47">
        <v>2</v>
      </c>
      <c r="U47">
        <v>0</v>
      </c>
      <c r="V47">
        <v>69.05</v>
      </c>
      <c r="W47">
        <v>10.039999999999999</v>
      </c>
      <c r="X47">
        <v>78.62</v>
      </c>
      <c r="Y47">
        <v>11.734110650364087</v>
      </c>
      <c r="Z47">
        <v>0</v>
      </c>
      <c r="AA47">
        <v>3.6529243852682337E-2</v>
      </c>
      <c r="AB47">
        <v>0.74</v>
      </c>
    </row>
    <row r="48" spans="1:28" x14ac:dyDescent="0.35">
      <c r="A48" t="s">
        <v>32</v>
      </c>
      <c r="B48" t="s">
        <v>25</v>
      </c>
      <c r="C48">
        <v>0</v>
      </c>
      <c r="D48">
        <v>0</v>
      </c>
      <c r="E48">
        <f t="shared" si="0"/>
        <v>100.70563302879266</v>
      </c>
      <c r="F48">
        <v>10.348951889243182</v>
      </c>
      <c r="G48">
        <v>1</v>
      </c>
      <c r="H48">
        <v>9.7309982794941039</v>
      </c>
      <c r="I48">
        <v>0</v>
      </c>
      <c r="J48">
        <v>2017</v>
      </c>
      <c r="K48">
        <v>0</v>
      </c>
      <c r="L48">
        <v>1</v>
      </c>
      <c r="M48">
        <v>0</v>
      </c>
      <c r="N48">
        <v>0</v>
      </c>
      <c r="O48">
        <v>4</v>
      </c>
      <c r="P48">
        <v>0</v>
      </c>
      <c r="Q48">
        <v>15</v>
      </c>
      <c r="R48">
        <v>3</v>
      </c>
      <c r="S48">
        <v>1</v>
      </c>
      <c r="T48">
        <v>2</v>
      </c>
      <c r="U48">
        <v>0</v>
      </c>
      <c r="V48">
        <v>72.77</v>
      </c>
      <c r="W48">
        <v>10.68</v>
      </c>
      <c r="X48">
        <v>87.18</v>
      </c>
      <c r="Y48">
        <v>11.908092904550719</v>
      </c>
      <c r="Z48">
        <v>0</v>
      </c>
      <c r="AA48">
        <v>-2.7794162697244731E-2</v>
      </c>
      <c r="AB48">
        <v>-0.12</v>
      </c>
    </row>
    <row r="49" spans="1:28" x14ac:dyDescent="0.35">
      <c r="A49" t="s">
        <v>34</v>
      </c>
      <c r="B49" t="s">
        <v>35</v>
      </c>
      <c r="C49">
        <v>0</v>
      </c>
      <c r="D49">
        <v>0</v>
      </c>
      <c r="E49">
        <f t="shared" si="0"/>
        <v>101.29248885167114</v>
      </c>
      <c r="F49">
        <v>10.299194433020427</v>
      </c>
      <c r="G49">
        <v>1</v>
      </c>
      <c r="H49">
        <v>9.8349914170874886</v>
      </c>
      <c r="I49">
        <v>1</v>
      </c>
      <c r="J49">
        <v>2017</v>
      </c>
      <c r="K49">
        <v>0</v>
      </c>
      <c r="L49">
        <v>1</v>
      </c>
      <c r="M49">
        <v>0</v>
      </c>
      <c r="N49">
        <v>0</v>
      </c>
      <c r="O49">
        <v>4</v>
      </c>
      <c r="P49">
        <v>12</v>
      </c>
      <c r="Q49">
        <v>19</v>
      </c>
      <c r="R49">
        <v>4</v>
      </c>
      <c r="S49">
        <v>9</v>
      </c>
      <c r="T49">
        <v>2</v>
      </c>
      <c r="U49">
        <v>1</v>
      </c>
      <c r="V49">
        <v>70.84</v>
      </c>
      <c r="W49">
        <v>8.93</v>
      </c>
      <c r="X49">
        <v>81.319999999999993</v>
      </c>
      <c r="Y49">
        <v>12.221906941178183</v>
      </c>
      <c r="Z49">
        <v>1</v>
      </c>
      <c r="AA49">
        <v>-5.2956142214808495E-2</v>
      </c>
      <c r="AB49">
        <v>-0.04</v>
      </c>
    </row>
    <row r="50" spans="1:28" x14ac:dyDescent="0.35">
      <c r="A50" t="s">
        <v>36</v>
      </c>
      <c r="B50" t="s">
        <v>17</v>
      </c>
      <c r="C50">
        <v>0</v>
      </c>
      <c r="D50">
        <v>0</v>
      </c>
      <c r="E50">
        <f t="shared" si="0"/>
        <v>98.07685447827383</v>
      </c>
      <c r="F50">
        <v>10.094210640055403</v>
      </c>
      <c r="G50">
        <v>0</v>
      </c>
      <c r="H50">
        <v>9.7161489863397108</v>
      </c>
      <c r="I50">
        <v>0</v>
      </c>
      <c r="J50">
        <v>2017</v>
      </c>
      <c r="K50">
        <v>0</v>
      </c>
      <c r="L50">
        <v>1</v>
      </c>
      <c r="M50">
        <v>0</v>
      </c>
      <c r="N50">
        <v>0</v>
      </c>
      <c r="O50">
        <v>4</v>
      </c>
      <c r="P50">
        <v>0</v>
      </c>
      <c r="Q50">
        <v>12</v>
      </c>
      <c r="R50">
        <v>0</v>
      </c>
      <c r="S50">
        <v>1</v>
      </c>
      <c r="T50">
        <v>1</v>
      </c>
      <c r="U50">
        <v>0</v>
      </c>
      <c r="V50">
        <v>68.16</v>
      </c>
      <c r="W50">
        <v>8.19</v>
      </c>
      <c r="X50">
        <v>77.64</v>
      </c>
      <c r="Y50">
        <v>12.249859449621608</v>
      </c>
      <c r="Z50">
        <v>1</v>
      </c>
      <c r="AA50">
        <v>0.14789595928875424</v>
      </c>
      <c r="AB50">
        <v>0.4</v>
      </c>
    </row>
    <row r="51" spans="1:28" x14ac:dyDescent="0.35">
      <c r="A51" t="s">
        <v>37</v>
      </c>
      <c r="B51" t="s">
        <v>15</v>
      </c>
      <c r="C51">
        <v>0</v>
      </c>
      <c r="D51">
        <v>0</v>
      </c>
      <c r="E51">
        <f t="shared" si="0"/>
        <v>98.396588575859354</v>
      </c>
      <c r="F51">
        <v>10.150115313461033</v>
      </c>
      <c r="G51">
        <v>0</v>
      </c>
      <c r="H51">
        <v>9.6941350454773936</v>
      </c>
      <c r="I51">
        <v>0</v>
      </c>
      <c r="J51">
        <v>2017</v>
      </c>
      <c r="K51">
        <v>0</v>
      </c>
      <c r="L51">
        <v>1</v>
      </c>
      <c r="M51">
        <v>0</v>
      </c>
      <c r="N51">
        <v>0</v>
      </c>
      <c r="O51">
        <v>2</v>
      </c>
      <c r="P51">
        <v>6</v>
      </c>
      <c r="Q51">
        <v>9</v>
      </c>
      <c r="R51">
        <v>0</v>
      </c>
      <c r="S51">
        <v>0</v>
      </c>
      <c r="T51">
        <v>2</v>
      </c>
      <c r="U51">
        <v>0</v>
      </c>
      <c r="V51">
        <v>69.05</v>
      </c>
      <c r="W51">
        <v>10.039999999999999</v>
      </c>
      <c r="X51">
        <v>78.62</v>
      </c>
      <c r="Y51">
        <v>11.666523596395493</v>
      </c>
      <c r="Z51">
        <v>0</v>
      </c>
      <c r="AA51">
        <v>7.3027354906146008E-2</v>
      </c>
      <c r="AB51">
        <v>0.87</v>
      </c>
    </row>
    <row r="52" spans="1:28" x14ac:dyDescent="0.35">
      <c r="A52" t="s">
        <v>38</v>
      </c>
      <c r="B52" t="s">
        <v>27</v>
      </c>
      <c r="C52">
        <v>0</v>
      </c>
      <c r="D52">
        <v>0</v>
      </c>
      <c r="E52">
        <f t="shared" si="0"/>
        <v>95.399790005744862</v>
      </c>
      <c r="F52">
        <v>10.061154894989802</v>
      </c>
      <c r="G52">
        <v>0</v>
      </c>
      <c r="H52">
        <v>9.4819919782023749</v>
      </c>
      <c r="I52">
        <v>0</v>
      </c>
      <c r="J52">
        <v>2017</v>
      </c>
      <c r="K52">
        <v>0</v>
      </c>
      <c r="L52">
        <v>1</v>
      </c>
      <c r="M52">
        <v>0</v>
      </c>
      <c r="N52">
        <v>0</v>
      </c>
      <c r="O52">
        <v>4</v>
      </c>
      <c r="P52">
        <v>2</v>
      </c>
      <c r="Q52">
        <v>19</v>
      </c>
      <c r="R52">
        <v>3</v>
      </c>
      <c r="S52">
        <v>7</v>
      </c>
      <c r="T52">
        <v>1</v>
      </c>
      <c r="U52">
        <v>1</v>
      </c>
      <c r="V52">
        <v>68.319999999999993</v>
      </c>
      <c r="W52">
        <v>6.64</v>
      </c>
      <c r="X52">
        <v>86.08</v>
      </c>
      <c r="Y52">
        <v>12.158747456185619</v>
      </c>
      <c r="Z52">
        <v>0</v>
      </c>
      <c r="AA52">
        <v>-5.7735154826005435E-2</v>
      </c>
      <c r="AB52">
        <v>0.23</v>
      </c>
    </row>
    <row r="53" spans="1:28" x14ac:dyDescent="0.35">
      <c r="A53" t="s">
        <v>40</v>
      </c>
      <c r="B53" t="s">
        <v>27</v>
      </c>
      <c r="C53">
        <v>1</v>
      </c>
      <c r="D53">
        <v>0</v>
      </c>
      <c r="E53">
        <f t="shared" si="0"/>
        <v>96.927622155686493</v>
      </c>
      <c r="F53">
        <v>10.058697028898775</v>
      </c>
      <c r="G53">
        <v>0</v>
      </c>
      <c r="H53">
        <v>9.6362005811699163</v>
      </c>
      <c r="I53">
        <v>0</v>
      </c>
      <c r="J53">
        <v>2017</v>
      </c>
      <c r="K53">
        <v>0</v>
      </c>
      <c r="L53">
        <v>1</v>
      </c>
      <c r="M53">
        <v>0</v>
      </c>
      <c r="N53">
        <v>0</v>
      </c>
      <c r="O53">
        <v>4</v>
      </c>
      <c r="P53">
        <v>2</v>
      </c>
      <c r="Q53">
        <v>13</v>
      </c>
      <c r="R53">
        <v>6</v>
      </c>
      <c r="S53">
        <v>10</v>
      </c>
      <c r="T53">
        <v>1</v>
      </c>
      <c r="U53">
        <v>1</v>
      </c>
      <c r="V53">
        <v>68.319999999999993</v>
      </c>
      <c r="W53">
        <v>6.64</v>
      </c>
      <c r="X53">
        <v>86.08</v>
      </c>
      <c r="Y53">
        <v>12.243604743305353</v>
      </c>
      <c r="Z53">
        <v>1</v>
      </c>
      <c r="AA53">
        <v>3.8874380081993697E-2</v>
      </c>
      <c r="AB53">
        <v>0.25</v>
      </c>
    </row>
    <row r="54" spans="1:28" x14ac:dyDescent="0.35">
      <c r="A54" t="s">
        <v>41</v>
      </c>
      <c r="B54" t="s">
        <v>42</v>
      </c>
      <c r="C54">
        <v>0</v>
      </c>
      <c r="D54">
        <v>0</v>
      </c>
      <c r="E54">
        <f t="shared" si="0"/>
        <v>86.921589642864191</v>
      </c>
      <c r="F54">
        <v>9.9192741639776543</v>
      </c>
      <c r="G54">
        <v>0</v>
      </c>
      <c r="H54">
        <v>8.7628981925435969</v>
      </c>
      <c r="I54">
        <v>0</v>
      </c>
      <c r="J54">
        <v>2017</v>
      </c>
      <c r="K54">
        <v>0</v>
      </c>
      <c r="L54">
        <v>1</v>
      </c>
      <c r="M54">
        <v>0</v>
      </c>
      <c r="N54">
        <v>0</v>
      </c>
      <c r="P54">
        <v>13</v>
      </c>
      <c r="Q54">
        <v>19</v>
      </c>
      <c r="R54">
        <v>3</v>
      </c>
      <c r="S54">
        <v>1</v>
      </c>
      <c r="T54">
        <v>2</v>
      </c>
      <c r="U54">
        <v>1</v>
      </c>
      <c r="V54">
        <v>68.010000000000005</v>
      </c>
      <c r="W54">
        <v>10.09</v>
      </c>
      <c r="X54">
        <v>78.75</v>
      </c>
      <c r="Y54">
        <v>11.979473254382167</v>
      </c>
      <c r="Z54">
        <v>0</v>
      </c>
      <c r="AA54">
        <v>2.3432504002163099E-2</v>
      </c>
      <c r="AB54">
        <v>0.41</v>
      </c>
    </row>
    <row r="55" spans="1:28" x14ac:dyDescent="0.35">
      <c r="A55" t="s">
        <v>44</v>
      </c>
      <c r="B55" t="s">
        <v>25</v>
      </c>
      <c r="C55">
        <v>0</v>
      </c>
      <c r="D55">
        <v>0</v>
      </c>
      <c r="E55">
        <f t="shared" si="0"/>
        <v>95.137699717739181</v>
      </c>
      <c r="F55">
        <v>9.9757610542357256</v>
      </c>
      <c r="G55">
        <v>0</v>
      </c>
      <c r="H55">
        <v>9.5368863789438443</v>
      </c>
      <c r="I55">
        <v>0</v>
      </c>
      <c r="J55">
        <v>2017</v>
      </c>
      <c r="K55">
        <v>0</v>
      </c>
      <c r="L55">
        <v>1</v>
      </c>
      <c r="M55">
        <v>0</v>
      </c>
      <c r="N55">
        <v>0</v>
      </c>
      <c r="O55">
        <v>8</v>
      </c>
      <c r="P55">
        <v>13</v>
      </c>
      <c r="Q55">
        <v>14</v>
      </c>
      <c r="R55">
        <v>2</v>
      </c>
      <c r="S55">
        <v>1</v>
      </c>
      <c r="T55">
        <v>1</v>
      </c>
      <c r="U55">
        <v>0</v>
      </c>
      <c r="V55">
        <v>72.77</v>
      </c>
      <c r="W55">
        <v>10.68</v>
      </c>
      <c r="X55">
        <v>87.18</v>
      </c>
      <c r="Y55">
        <v>11.972794612673987</v>
      </c>
      <c r="Z55">
        <v>0</v>
      </c>
      <c r="AA55">
        <v>-1.0579129104771616E-2</v>
      </c>
      <c r="AB55">
        <v>0.1</v>
      </c>
    </row>
    <row r="56" spans="1:28" x14ac:dyDescent="0.35">
      <c r="A56" t="s">
        <v>45</v>
      </c>
      <c r="B56" t="s">
        <v>27</v>
      </c>
      <c r="C56">
        <v>1</v>
      </c>
      <c r="D56">
        <v>0</v>
      </c>
      <c r="E56">
        <f t="shared" si="0"/>
        <v>87.983278351467661</v>
      </c>
      <c r="F56">
        <v>9.8111672466145396</v>
      </c>
      <c r="G56">
        <v>0</v>
      </c>
      <c r="H56">
        <v>8.9676667556378007</v>
      </c>
      <c r="I56">
        <v>0</v>
      </c>
      <c r="J56">
        <v>2017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5</v>
      </c>
      <c r="R56">
        <v>8</v>
      </c>
      <c r="S56">
        <v>4</v>
      </c>
      <c r="T56">
        <v>0</v>
      </c>
      <c r="U56">
        <v>1</v>
      </c>
      <c r="V56">
        <v>68.319999999999993</v>
      </c>
      <c r="W56">
        <v>6.64</v>
      </c>
      <c r="X56">
        <v>86.08</v>
      </c>
      <c r="Y56">
        <v>12.100336075933695</v>
      </c>
      <c r="Z56">
        <v>0</v>
      </c>
      <c r="AA56">
        <v>1.999676165803109E-2</v>
      </c>
      <c r="AB56">
        <v>0.24</v>
      </c>
    </row>
    <row r="57" spans="1:28" x14ac:dyDescent="0.35">
      <c r="A57" t="s">
        <v>46</v>
      </c>
      <c r="B57" t="s">
        <v>47</v>
      </c>
      <c r="C57">
        <v>0</v>
      </c>
      <c r="D57">
        <v>0</v>
      </c>
      <c r="E57">
        <f t="shared" si="0"/>
        <v>91.757630038988722</v>
      </c>
      <c r="F57">
        <v>9.727122790482511</v>
      </c>
      <c r="G57">
        <v>0</v>
      </c>
      <c r="H57">
        <v>9.4331727907011551</v>
      </c>
      <c r="I57">
        <v>0</v>
      </c>
      <c r="J57">
        <v>2017</v>
      </c>
      <c r="K57">
        <v>0</v>
      </c>
      <c r="L57">
        <v>1</v>
      </c>
      <c r="M57">
        <v>0</v>
      </c>
      <c r="N57">
        <v>0</v>
      </c>
      <c r="O57">
        <v>4</v>
      </c>
      <c r="P57">
        <v>10</v>
      </c>
      <c r="Q57">
        <v>16</v>
      </c>
      <c r="R57">
        <v>2</v>
      </c>
      <c r="S57">
        <v>0</v>
      </c>
      <c r="T57">
        <v>4</v>
      </c>
      <c r="U57">
        <v>1</v>
      </c>
      <c r="V57">
        <v>62.93</v>
      </c>
      <c r="W57">
        <v>4.78</v>
      </c>
      <c r="X57">
        <v>83.65</v>
      </c>
      <c r="Y57">
        <v>12.238838657295329</v>
      </c>
      <c r="Z57">
        <v>1</v>
      </c>
      <c r="AA57">
        <v>7.8560227018146522E-2</v>
      </c>
      <c r="AB57">
        <v>0.45</v>
      </c>
    </row>
    <row r="58" spans="1:28" x14ac:dyDescent="0.35">
      <c r="A58" t="s">
        <v>48</v>
      </c>
      <c r="B58" t="s">
        <v>19</v>
      </c>
      <c r="C58">
        <v>0</v>
      </c>
      <c r="D58">
        <v>0</v>
      </c>
      <c r="E58">
        <f t="shared" si="0"/>
        <v>89.121915698793089</v>
      </c>
      <c r="F58">
        <v>9.6874512702743427</v>
      </c>
      <c r="G58">
        <v>0</v>
      </c>
      <c r="H58">
        <v>9.1997278966719609</v>
      </c>
      <c r="I58">
        <v>0</v>
      </c>
      <c r="J58">
        <v>2017</v>
      </c>
      <c r="K58">
        <v>0</v>
      </c>
      <c r="L58">
        <v>1</v>
      </c>
      <c r="M58">
        <v>0</v>
      </c>
      <c r="N58">
        <v>0</v>
      </c>
      <c r="O58">
        <v>4</v>
      </c>
      <c r="P58">
        <v>1</v>
      </c>
      <c r="Q58">
        <v>16</v>
      </c>
      <c r="R58">
        <v>5</v>
      </c>
      <c r="S58">
        <v>1</v>
      </c>
      <c r="T58">
        <v>4</v>
      </c>
      <c r="U58">
        <v>1</v>
      </c>
      <c r="V58">
        <v>70.599999999999994</v>
      </c>
      <c r="W58">
        <v>8.3000000000000007</v>
      </c>
      <c r="X58">
        <v>83.64</v>
      </c>
      <c r="Y58">
        <v>11.8218415817508</v>
      </c>
      <c r="Z58">
        <v>0</v>
      </c>
      <c r="AA58">
        <v>2.5992280714776123E-2</v>
      </c>
      <c r="AB58">
        <v>0.2</v>
      </c>
    </row>
    <row r="59" spans="1:28" x14ac:dyDescent="0.35">
      <c r="A59" t="s">
        <v>49</v>
      </c>
      <c r="B59" t="s">
        <v>50</v>
      </c>
      <c r="C59">
        <v>0</v>
      </c>
      <c r="D59">
        <v>0</v>
      </c>
      <c r="E59">
        <f t="shared" ref="E59:E115" si="1">F59*H59</f>
        <v>87.595324108644533</v>
      </c>
      <c r="F59">
        <v>9.8470733751702451</v>
      </c>
      <c r="G59">
        <v>0</v>
      </c>
      <c r="H59">
        <v>8.8955693505361033</v>
      </c>
      <c r="I59">
        <v>0</v>
      </c>
      <c r="J59">
        <v>2017</v>
      </c>
      <c r="K59">
        <v>0</v>
      </c>
      <c r="L59">
        <v>1</v>
      </c>
      <c r="M59">
        <v>0</v>
      </c>
      <c r="N59">
        <v>0</v>
      </c>
      <c r="O59">
        <v>6</v>
      </c>
      <c r="P59">
        <v>0</v>
      </c>
      <c r="Q59">
        <v>9</v>
      </c>
      <c r="R59">
        <v>5</v>
      </c>
      <c r="S59">
        <v>4</v>
      </c>
      <c r="T59">
        <v>3</v>
      </c>
      <c r="U59">
        <v>1</v>
      </c>
      <c r="V59">
        <v>59.64</v>
      </c>
      <c r="W59">
        <v>3.07</v>
      </c>
      <c r="X59">
        <v>80.72</v>
      </c>
      <c r="Y59">
        <v>11.922616481548571</v>
      </c>
      <c r="Z59">
        <v>0</v>
      </c>
      <c r="AA59">
        <v>-2.6456319151164007E-2</v>
      </c>
      <c r="AB59">
        <v>0.69</v>
      </c>
    </row>
    <row r="60" spans="1:28" x14ac:dyDescent="0.35">
      <c r="A60" t="s">
        <v>51</v>
      </c>
      <c r="B60" t="s">
        <v>47</v>
      </c>
      <c r="C60">
        <v>0</v>
      </c>
      <c r="D60">
        <v>0</v>
      </c>
      <c r="E60">
        <f t="shared" si="1"/>
        <v>88.01722320854347</v>
      </c>
      <c r="F60">
        <v>9.5273962271412511</v>
      </c>
      <c r="G60">
        <v>0</v>
      </c>
      <c r="H60">
        <v>9.238329246536809</v>
      </c>
      <c r="I60">
        <v>0</v>
      </c>
      <c r="J60">
        <v>2017</v>
      </c>
      <c r="K60">
        <v>0</v>
      </c>
      <c r="L60">
        <v>1</v>
      </c>
      <c r="M60">
        <v>0</v>
      </c>
      <c r="N60">
        <v>0</v>
      </c>
      <c r="O60">
        <v>6</v>
      </c>
      <c r="P60">
        <v>0</v>
      </c>
      <c r="Q60">
        <v>15</v>
      </c>
      <c r="R60">
        <v>4</v>
      </c>
      <c r="S60">
        <v>2</v>
      </c>
      <c r="T60">
        <v>3</v>
      </c>
      <c r="U60">
        <v>1</v>
      </c>
      <c r="V60">
        <v>62.93</v>
      </c>
      <c r="W60">
        <v>4.78</v>
      </c>
      <c r="X60">
        <v>83.65</v>
      </c>
      <c r="Y60">
        <v>11.892080125966471</v>
      </c>
      <c r="Z60">
        <v>0</v>
      </c>
      <c r="AA60">
        <v>-3.6916944899934807E-2</v>
      </c>
      <c r="AB60">
        <v>0.54</v>
      </c>
    </row>
    <row r="61" spans="1:28" x14ac:dyDescent="0.35">
      <c r="A61" t="s">
        <v>52</v>
      </c>
      <c r="B61" t="s">
        <v>50</v>
      </c>
      <c r="C61">
        <v>0</v>
      </c>
      <c r="D61">
        <v>0</v>
      </c>
      <c r="E61">
        <f t="shared" si="1"/>
        <v>83.101177438682896</v>
      </c>
      <c r="F61">
        <v>9.2833263767520009</v>
      </c>
      <c r="G61">
        <v>0</v>
      </c>
      <c r="H61">
        <v>8.9516595739638181</v>
      </c>
      <c r="I61">
        <v>0</v>
      </c>
      <c r="J61">
        <v>2017</v>
      </c>
      <c r="K61">
        <v>0</v>
      </c>
      <c r="L61">
        <v>1</v>
      </c>
      <c r="M61">
        <v>0</v>
      </c>
      <c r="N61">
        <v>0</v>
      </c>
      <c r="O61">
        <v>8</v>
      </c>
      <c r="P61">
        <v>15</v>
      </c>
      <c r="Q61">
        <v>10</v>
      </c>
      <c r="R61">
        <v>6</v>
      </c>
      <c r="S61">
        <v>2</v>
      </c>
      <c r="T61">
        <v>1</v>
      </c>
      <c r="U61">
        <v>1</v>
      </c>
      <c r="V61">
        <v>59.64</v>
      </c>
      <c r="W61">
        <v>3.07</v>
      </c>
      <c r="X61">
        <v>80.72</v>
      </c>
      <c r="Y61">
        <v>11.901382572089068</v>
      </c>
      <c r="Z61">
        <v>0</v>
      </c>
      <c r="AA61">
        <v>9.8909448960060015E-2</v>
      </c>
      <c r="AB61">
        <v>0.49</v>
      </c>
    </row>
    <row r="62" spans="1:28" x14ac:dyDescent="0.35">
      <c r="A62" t="s">
        <v>53</v>
      </c>
      <c r="B62" t="s">
        <v>19</v>
      </c>
      <c r="C62">
        <v>0</v>
      </c>
      <c r="D62">
        <v>0</v>
      </c>
      <c r="E62">
        <f t="shared" si="1"/>
        <v>82.970344820781264</v>
      </c>
      <c r="F62">
        <v>9.4812635761948929</v>
      </c>
      <c r="G62">
        <v>0</v>
      </c>
      <c r="H62">
        <v>8.7509796720659967</v>
      </c>
      <c r="I62">
        <v>0</v>
      </c>
      <c r="J62">
        <v>2017</v>
      </c>
      <c r="K62">
        <v>0</v>
      </c>
      <c r="L62">
        <v>1</v>
      </c>
      <c r="M62">
        <v>0</v>
      </c>
      <c r="N62">
        <v>0</v>
      </c>
      <c r="O62">
        <v>7</v>
      </c>
      <c r="P62">
        <v>0</v>
      </c>
      <c r="Q62">
        <v>18</v>
      </c>
      <c r="R62">
        <v>2</v>
      </c>
      <c r="S62">
        <v>1</v>
      </c>
      <c r="T62">
        <v>1</v>
      </c>
      <c r="U62">
        <v>1</v>
      </c>
      <c r="V62">
        <v>70.599999999999994</v>
      </c>
      <c r="W62">
        <v>8.3000000000000007</v>
      </c>
      <c r="X62">
        <v>83.64</v>
      </c>
      <c r="Y62">
        <v>11.868091668882279</v>
      </c>
      <c r="Z62">
        <v>0</v>
      </c>
      <c r="AA62">
        <v>-7.5877094132672226E-2</v>
      </c>
      <c r="AB62">
        <v>-0.11</v>
      </c>
    </row>
    <row r="63" spans="1:28" x14ac:dyDescent="0.35">
      <c r="A63" t="s">
        <v>54</v>
      </c>
      <c r="B63" t="s">
        <v>35</v>
      </c>
      <c r="C63">
        <v>0</v>
      </c>
      <c r="D63">
        <v>1</v>
      </c>
      <c r="E63">
        <f t="shared" si="1"/>
        <v>83.220158667583263</v>
      </c>
      <c r="F63">
        <v>9.4091104355166557</v>
      </c>
      <c r="G63">
        <v>0</v>
      </c>
      <c r="H63">
        <v>8.8446361893523289</v>
      </c>
      <c r="I63">
        <v>0</v>
      </c>
      <c r="J63">
        <v>2017</v>
      </c>
      <c r="K63">
        <v>0</v>
      </c>
      <c r="L63">
        <v>1</v>
      </c>
      <c r="M63">
        <v>0</v>
      </c>
      <c r="N63">
        <v>0</v>
      </c>
      <c r="O63">
        <v>6</v>
      </c>
      <c r="P63">
        <v>6</v>
      </c>
      <c r="Q63">
        <v>10</v>
      </c>
      <c r="R63">
        <v>3</v>
      </c>
      <c r="S63">
        <v>2</v>
      </c>
      <c r="T63">
        <v>1</v>
      </c>
      <c r="U63">
        <v>1</v>
      </c>
      <c r="V63">
        <v>70.84</v>
      </c>
      <c r="W63">
        <v>8.93</v>
      </c>
      <c r="X63">
        <v>81.319999999999993</v>
      </c>
      <c r="Y63">
        <v>11.708805730367839</v>
      </c>
      <c r="Z63">
        <v>0</v>
      </c>
      <c r="AA63">
        <v>-3.8018229489942934E-2</v>
      </c>
      <c r="AB63">
        <v>0.03</v>
      </c>
    </row>
    <row r="64" spans="1:28" x14ac:dyDescent="0.35">
      <c r="A64" t="s">
        <v>9</v>
      </c>
      <c r="B64" t="s">
        <v>10</v>
      </c>
      <c r="C64">
        <v>0</v>
      </c>
      <c r="D64">
        <v>0</v>
      </c>
      <c r="E64">
        <f t="shared" si="1"/>
        <v>112.27039207016807</v>
      </c>
      <c r="F64">
        <v>10.839023584931347</v>
      </c>
      <c r="G64">
        <v>1</v>
      </c>
      <c r="H64">
        <v>10.357980235991818</v>
      </c>
      <c r="I64">
        <v>1</v>
      </c>
      <c r="J64">
        <v>2018</v>
      </c>
      <c r="K64">
        <v>0</v>
      </c>
      <c r="L64">
        <v>0</v>
      </c>
      <c r="M64">
        <v>1</v>
      </c>
      <c r="N64">
        <v>0</v>
      </c>
      <c r="P64">
        <v>1</v>
      </c>
      <c r="Q64">
        <v>15</v>
      </c>
      <c r="R64">
        <v>5</v>
      </c>
      <c r="S64">
        <v>1</v>
      </c>
      <c r="T64">
        <v>3</v>
      </c>
      <c r="U64">
        <v>0</v>
      </c>
      <c r="V64">
        <v>67.8</v>
      </c>
      <c r="W64">
        <v>7.56</v>
      </c>
      <c r="X64">
        <v>71.19</v>
      </c>
      <c r="Y64">
        <v>12.418720796136762</v>
      </c>
      <c r="Z64">
        <v>1</v>
      </c>
      <c r="AA64">
        <v>3.510104199557941E-2</v>
      </c>
      <c r="AB64">
        <v>1.18</v>
      </c>
    </row>
    <row r="65" spans="1:28" x14ac:dyDescent="0.35">
      <c r="A65" t="s">
        <v>55</v>
      </c>
      <c r="B65" t="s">
        <v>10</v>
      </c>
      <c r="C65">
        <v>0</v>
      </c>
      <c r="D65">
        <v>0</v>
      </c>
      <c r="E65">
        <f t="shared" si="1"/>
        <v>109.75913094792544</v>
      </c>
      <c r="F65">
        <v>10.800970783132648</v>
      </c>
      <c r="G65">
        <v>1</v>
      </c>
      <c r="H65">
        <v>10.161969062941171</v>
      </c>
      <c r="I65">
        <v>1</v>
      </c>
      <c r="J65">
        <v>2018</v>
      </c>
      <c r="K65">
        <v>0</v>
      </c>
      <c r="L65">
        <v>0</v>
      </c>
      <c r="M65">
        <v>1</v>
      </c>
      <c r="N65">
        <v>0</v>
      </c>
      <c r="O65">
        <v>7</v>
      </c>
      <c r="P65">
        <v>13</v>
      </c>
      <c r="Q65">
        <v>5</v>
      </c>
      <c r="R65">
        <v>3</v>
      </c>
      <c r="S65">
        <v>1</v>
      </c>
      <c r="T65">
        <v>1</v>
      </c>
      <c r="U65">
        <v>0</v>
      </c>
      <c r="V65">
        <v>67.8</v>
      </c>
      <c r="W65">
        <v>7.56</v>
      </c>
      <c r="X65">
        <v>71.19</v>
      </c>
      <c r="Y65">
        <v>12.277811532357408</v>
      </c>
      <c r="Z65">
        <v>1</v>
      </c>
      <c r="AA65">
        <v>-2.8627539186486844E-2</v>
      </c>
      <c r="AB65">
        <v>1.0900000000000001</v>
      </c>
    </row>
    <row r="66" spans="1:28" x14ac:dyDescent="0.35">
      <c r="A66" t="s">
        <v>56</v>
      </c>
      <c r="B66" t="s">
        <v>10</v>
      </c>
      <c r="C66">
        <v>0</v>
      </c>
      <c r="D66">
        <v>0</v>
      </c>
      <c r="E66">
        <f t="shared" si="1"/>
        <v>108.21917947628681</v>
      </c>
      <c r="F66">
        <v>10.663708228407884</v>
      </c>
      <c r="G66">
        <v>1</v>
      </c>
      <c r="H66">
        <v>10.148362760713322</v>
      </c>
      <c r="I66">
        <v>1</v>
      </c>
      <c r="J66">
        <v>2018</v>
      </c>
      <c r="K66">
        <v>0</v>
      </c>
      <c r="L66">
        <v>0</v>
      </c>
      <c r="M66">
        <v>1</v>
      </c>
      <c r="N66">
        <v>0</v>
      </c>
      <c r="O66">
        <v>8</v>
      </c>
      <c r="P66">
        <v>11</v>
      </c>
      <c r="Q66">
        <v>14</v>
      </c>
      <c r="R66">
        <v>7</v>
      </c>
      <c r="S66">
        <v>3</v>
      </c>
      <c r="T66">
        <v>2</v>
      </c>
      <c r="U66">
        <v>0</v>
      </c>
      <c r="V66">
        <v>67.8</v>
      </c>
      <c r="W66">
        <v>7.56</v>
      </c>
      <c r="X66">
        <v>71.19</v>
      </c>
      <c r="Y66">
        <v>12.282708872488213</v>
      </c>
      <c r="Z66">
        <v>1</v>
      </c>
      <c r="AA66">
        <v>4.0661830753908487E-2</v>
      </c>
      <c r="AB66">
        <v>0.87</v>
      </c>
    </row>
    <row r="67" spans="1:28" x14ac:dyDescent="0.35">
      <c r="A67" t="s">
        <v>57</v>
      </c>
      <c r="B67" t="s">
        <v>10</v>
      </c>
      <c r="C67">
        <v>0</v>
      </c>
      <c r="D67">
        <v>0</v>
      </c>
      <c r="E67">
        <f t="shared" si="1"/>
        <v>106.14270688464136</v>
      </c>
      <c r="F67">
        <v>10.543146340596318</v>
      </c>
      <c r="G67">
        <v>1</v>
      </c>
      <c r="H67">
        <v>10.067460268092793</v>
      </c>
      <c r="I67">
        <v>1</v>
      </c>
      <c r="J67">
        <v>2018</v>
      </c>
      <c r="K67">
        <v>0</v>
      </c>
      <c r="L67">
        <v>0</v>
      </c>
      <c r="M67">
        <v>1</v>
      </c>
      <c r="N67">
        <v>0</v>
      </c>
      <c r="O67">
        <v>8</v>
      </c>
      <c r="P67">
        <v>0</v>
      </c>
      <c r="Q67">
        <v>13</v>
      </c>
      <c r="R67">
        <v>7</v>
      </c>
      <c r="S67">
        <v>4</v>
      </c>
      <c r="T67">
        <v>2</v>
      </c>
      <c r="U67">
        <v>0</v>
      </c>
      <c r="V67">
        <v>67.8</v>
      </c>
      <c r="W67">
        <v>7.56</v>
      </c>
      <c r="X67">
        <v>71.19</v>
      </c>
      <c r="Y67">
        <v>12.371899985947506</v>
      </c>
      <c r="Z67">
        <v>1</v>
      </c>
      <c r="AA67">
        <v>3.2119896512150879E-2</v>
      </c>
      <c r="AB67">
        <v>1.1499999999999999</v>
      </c>
    </row>
    <row r="68" spans="1:28" x14ac:dyDescent="0.35">
      <c r="A68" t="s">
        <v>58</v>
      </c>
      <c r="B68" t="s">
        <v>15</v>
      </c>
      <c r="C68">
        <v>0</v>
      </c>
      <c r="D68">
        <v>0</v>
      </c>
      <c r="E68">
        <f t="shared" si="1"/>
        <v>105.06987963804789</v>
      </c>
      <c r="F68">
        <v>10.567749750065211</v>
      </c>
      <c r="G68">
        <v>1</v>
      </c>
      <c r="H68">
        <v>9.9425026257268758</v>
      </c>
      <c r="I68">
        <v>1</v>
      </c>
      <c r="J68">
        <v>2018</v>
      </c>
      <c r="K68">
        <v>0</v>
      </c>
      <c r="L68">
        <v>0</v>
      </c>
      <c r="M68">
        <v>1</v>
      </c>
      <c r="N68">
        <v>0</v>
      </c>
      <c r="O68">
        <v>6</v>
      </c>
      <c r="P68">
        <v>0</v>
      </c>
      <c r="Q68">
        <v>8</v>
      </c>
      <c r="R68">
        <v>1</v>
      </c>
      <c r="S68">
        <v>3</v>
      </c>
      <c r="T68">
        <v>3</v>
      </c>
      <c r="U68">
        <v>0</v>
      </c>
      <c r="V68">
        <v>68.37</v>
      </c>
      <c r="W68">
        <v>9.5399999999999991</v>
      </c>
      <c r="X68">
        <v>72.180000000000007</v>
      </c>
      <c r="Y68">
        <v>12.015871719799275</v>
      </c>
      <c r="Z68">
        <v>0</v>
      </c>
      <c r="AA68">
        <v>0.11789729401735011</v>
      </c>
      <c r="AB68">
        <v>0.93</v>
      </c>
    </row>
    <row r="69" spans="1:28" x14ac:dyDescent="0.35">
      <c r="A69" t="s">
        <v>59</v>
      </c>
      <c r="B69" t="s">
        <v>17</v>
      </c>
      <c r="C69">
        <v>0</v>
      </c>
      <c r="D69">
        <v>0</v>
      </c>
      <c r="E69">
        <f t="shared" si="1"/>
        <v>105.4693958995466</v>
      </c>
      <c r="F69">
        <v>10.529933874449799</v>
      </c>
      <c r="G69">
        <v>1</v>
      </c>
      <c r="H69">
        <v>10.016149878724427</v>
      </c>
      <c r="I69">
        <v>1</v>
      </c>
      <c r="J69">
        <v>2018</v>
      </c>
      <c r="K69">
        <v>0</v>
      </c>
      <c r="L69">
        <v>0</v>
      </c>
      <c r="M69">
        <v>1</v>
      </c>
      <c r="N69">
        <v>0</v>
      </c>
      <c r="O69">
        <v>4</v>
      </c>
      <c r="P69">
        <v>1</v>
      </c>
      <c r="Q69">
        <v>15</v>
      </c>
      <c r="R69">
        <v>2</v>
      </c>
      <c r="S69">
        <v>1</v>
      </c>
      <c r="T69">
        <v>2</v>
      </c>
      <c r="U69">
        <v>0</v>
      </c>
      <c r="V69">
        <v>67.989999999999995</v>
      </c>
      <c r="W69">
        <v>7.85</v>
      </c>
      <c r="X69">
        <v>74.69</v>
      </c>
      <c r="Y69">
        <v>12.441292382307882</v>
      </c>
      <c r="Z69">
        <v>1</v>
      </c>
      <c r="AA69">
        <v>3.5001262636670118E-2</v>
      </c>
      <c r="AB69">
        <v>0.36</v>
      </c>
    </row>
    <row r="70" spans="1:28" x14ac:dyDescent="0.35">
      <c r="A70" t="s">
        <v>60</v>
      </c>
      <c r="B70" t="s">
        <v>19</v>
      </c>
      <c r="C70">
        <v>0</v>
      </c>
      <c r="D70">
        <v>0</v>
      </c>
      <c r="E70">
        <f t="shared" si="1"/>
        <v>102.16715213027067</v>
      </c>
      <c r="F70">
        <v>10.425426651976958</v>
      </c>
      <c r="G70">
        <v>1</v>
      </c>
      <c r="H70">
        <v>9.7998053739984705</v>
      </c>
      <c r="I70">
        <v>1</v>
      </c>
      <c r="J70">
        <v>2018</v>
      </c>
      <c r="K70">
        <v>0</v>
      </c>
      <c r="L70">
        <v>0</v>
      </c>
      <c r="M70">
        <v>1</v>
      </c>
      <c r="N70">
        <v>0</v>
      </c>
      <c r="O70">
        <v>7</v>
      </c>
      <c r="P70">
        <v>0</v>
      </c>
      <c r="Q70">
        <v>13</v>
      </c>
      <c r="R70">
        <v>9</v>
      </c>
      <c r="S70">
        <v>16</v>
      </c>
      <c r="T70">
        <v>2</v>
      </c>
      <c r="U70">
        <v>1</v>
      </c>
      <c r="V70">
        <v>70.150000000000006</v>
      </c>
      <c r="W70">
        <v>8.02</v>
      </c>
      <c r="X70">
        <v>79.89</v>
      </c>
      <c r="Y70">
        <v>12.179754529487386</v>
      </c>
      <c r="Z70">
        <v>1</v>
      </c>
      <c r="AA70">
        <v>3.5724017993468124E-2</v>
      </c>
      <c r="AB70">
        <v>-0.05</v>
      </c>
    </row>
    <row r="71" spans="1:28" x14ac:dyDescent="0.35">
      <c r="A71" t="s">
        <v>61</v>
      </c>
      <c r="B71" t="s">
        <v>15</v>
      </c>
      <c r="C71">
        <v>0</v>
      </c>
      <c r="D71">
        <v>0</v>
      </c>
      <c r="E71">
        <f t="shared" si="1"/>
        <v>103.84597082827143</v>
      </c>
      <c r="F71">
        <v>10.417297770391137</v>
      </c>
      <c r="G71">
        <v>1</v>
      </c>
      <c r="H71">
        <v>9.9686092417777115</v>
      </c>
      <c r="I71">
        <v>1</v>
      </c>
      <c r="J71">
        <v>2018</v>
      </c>
      <c r="K71">
        <v>0</v>
      </c>
      <c r="L71">
        <v>0</v>
      </c>
      <c r="M71">
        <v>1</v>
      </c>
      <c r="N71">
        <v>0</v>
      </c>
      <c r="O71">
        <v>7</v>
      </c>
      <c r="P71">
        <v>12</v>
      </c>
      <c r="Q71">
        <v>8</v>
      </c>
      <c r="R71">
        <v>3</v>
      </c>
      <c r="S71">
        <v>1</v>
      </c>
      <c r="T71">
        <v>2</v>
      </c>
      <c r="U71">
        <v>0</v>
      </c>
      <c r="V71">
        <v>68.37</v>
      </c>
      <c r="W71">
        <v>9.5399999999999991</v>
      </c>
      <c r="X71">
        <v>72.180000000000007</v>
      </c>
      <c r="Y71">
        <v>12.015926567252082</v>
      </c>
      <c r="Z71">
        <v>0</v>
      </c>
      <c r="AA71">
        <v>6.0220904693330447E-2</v>
      </c>
      <c r="AB71">
        <v>0.85</v>
      </c>
    </row>
    <row r="72" spans="1:28" x14ac:dyDescent="0.35">
      <c r="A72" t="s">
        <v>62</v>
      </c>
      <c r="B72" t="s">
        <v>17</v>
      </c>
      <c r="C72">
        <v>0</v>
      </c>
      <c r="D72">
        <v>0</v>
      </c>
      <c r="E72">
        <f t="shared" si="1"/>
        <v>104.13075858596105</v>
      </c>
      <c r="F72">
        <v>10.465244491934872</v>
      </c>
      <c r="G72">
        <v>1</v>
      </c>
      <c r="H72">
        <v>9.9501505833151143</v>
      </c>
      <c r="I72">
        <v>1</v>
      </c>
      <c r="J72">
        <v>2018</v>
      </c>
      <c r="K72">
        <v>0</v>
      </c>
      <c r="L72">
        <v>0</v>
      </c>
      <c r="M72">
        <v>1</v>
      </c>
      <c r="N72">
        <v>0</v>
      </c>
      <c r="O72">
        <v>6</v>
      </c>
      <c r="P72">
        <v>0</v>
      </c>
      <c r="Q72">
        <v>13</v>
      </c>
      <c r="R72">
        <v>3</v>
      </c>
      <c r="S72">
        <v>7</v>
      </c>
      <c r="T72">
        <v>3</v>
      </c>
      <c r="U72">
        <v>0</v>
      </c>
      <c r="V72">
        <v>67.989999999999995</v>
      </c>
      <c r="W72">
        <v>7.85</v>
      </c>
      <c r="X72">
        <v>74.69</v>
      </c>
      <c r="Y72">
        <v>12.264416623446353</v>
      </c>
      <c r="Z72">
        <v>1</v>
      </c>
      <c r="AA72">
        <v>-1.4173097445742815E-2</v>
      </c>
      <c r="AB72">
        <v>0.28000000000000003</v>
      </c>
    </row>
    <row r="73" spans="1:28" x14ac:dyDescent="0.35">
      <c r="A73" t="s">
        <v>63</v>
      </c>
      <c r="B73" t="s">
        <v>15</v>
      </c>
      <c r="C73">
        <v>0</v>
      </c>
      <c r="D73">
        <v>0</v>
      </c>
      <c r="E73">
        <f t="shared" si="1"/>
        <v>105.20103327270056</v>
      </c>
      <c r="F73">
        <v>10.463041609931375</v>
      </c>
      <c r="G73">
        <v>1</v>
      </c>
      <c r="H73">
        <v>10.054536452654951</v>
      </c>
      <c r="I73">
        <v>1</v>
      </c>
      <c r="J73">
        <v>2018</v>
      </c>
      <c r="K73">
        <v>0</v>
      </c>
      <c r="L73">
        <v>0</v>
      </c>
      <c r="M73">
        <v>1</v>
      </c>
      <c r="N73">
        <v>0</v>
      </c>
      <c r="O73">
        <v>6</v>
      </c>
      <c r="P73">
        <v>10</v>
      </c>
      <c r="Q73">
        <v>7</v>
      </c>
      <c r="R73">
        <v>4</v>
      </c>
      <c r="S73">
        <v>2</v>
      </c>
      <c r="T73">
        <v>3</v>
      </c>
      <c r="U73">
        <v>0</v>
      </c>
      <c r="V73">
        <v>68.37</v>
      </c>
      <c r="W73">
        <v>9.5399999999999991</v>
      </c>
      <c r="X73">
        <v>72.180000000000007</v>
      </c>
      <c r="Y73">
        <v>11.889821983733809</v>
      </c>
      <c r="Z73">
        <v>0</v>
      </c>
      <c r="AA73">
        <v>0.10817870731122105</v>
      </c>
      <c r="AB73">
        <v>0.88</v>
      </c>
    </row>
    <row r="74" spans="1:28" x14ac:dyDescent="0.35">
      <c r="A74" t="s">
        <v>64</v>
      </c>
      <c r="B74" t="s">
        <v>10</v>
      </c>
      <c r="C74">
        <v>0</v>
      </c>
      <c r="D74">
        <v>0</v>
      </c>
      <c r="E74">
        <f t="shared" si="1"/>
        <v>98.570291231012604</v>
      </c>
      <c r="F74">
        <v>10.29949190512226</v>
      </c>
      <c r="G74">
        <v>1</v>
      </c>
      <c r="H74">
        <v>9.5704032916410675</v>
      </c>
      <c r="I74">
        <v>0</v>
      </c>
      <c r="J74">
        <v>2018</v>
      </c>
      <c r="K74">
        <v>0</v>
      </c>
      <c r="L74">
        <v>0</v>
      </c>
      <c r="M74">
        <v>1</v>
      </c>
      <c r="N74">
        <v>0</v>
      </c>
      <c r="O74">
        <v>8</v>
      </c>
      <c r="P74">
        <v>1</v>
      </c>
      <c r="Q74">
        <v>8</v>
      </c>
      <c r="R74">
        <v>4</v>
      </c>
      <c r="S74">
        <v>1</v>
      </c>
      <c r="T74">
        <v>1</v>
      </c>
      <c r="U74">
        <v>0</v>
      </c>
      <c r="V74">
        <v>67.8</v>
      </c>
      <c r="W74">
        <v>7.56</v>
      </c>
      <c r="X74">
        <v>71.19</v>
      </c>
      <c r="Y74">
        <v>11.931219299187656</v>
      </c>
      <c r="Z74">
        <v>0</v>
      </c>
      <c r="AA74">
        <v>2.1109901811952807E-3</v>
      </c>
      <c r="AB74">
        <v>0.95</v>
      </c>
    </row>
    <row r="75" spans="1:28" x14ac:dyDescent="0.35">
      <c r="A75" t="s">
        <v>65</v>
      </c>
      <c r="B75" t="s">
        <v>19</v>
      </c>
      <c r="C75">
        <v>0</v>
      </c>
      <c r="D75">
        <v>0</v>
      </c>
      <c r="E75">
        <f t="shared" si="1"/>
        <v>100.35463267924413</v>
      </c>
      <c r="F75">
        <v>10.297685679911012</v>
      </c>
      <c r="G75">
        <v>1</v>
      </c>
      <c r="H75">
        <v>9.7453579181406269</v>
      </c>
      <c r="I75">
        <v>0</v>
      </c>
      <c r="J75">
        <v>2018</v>
      </c>
      <c r="K75">
        <v>0</v>
      </c>
      <c r="L75">
        <v>0</v>
      </c>
      <c r="M75">
        <v>1</v>
      </c>
      <c r="N75">
        <v>0</v>
      </c>
      <c r="O75">
        <v>7</v>
      </c>
      <c r="P75">
        <v>1</v>
      </c>
      <c r="Q75">
        <v>15</v>
      </c>
      <c r="R75">
        <v>4</v>
      </c>
      <c r="S75">
        <v>4</v>
      </c>
      <c r="T75">
        <v>4</v>
      </c>
      <c r="U75">
        <v>1</v>
      </c>
      <c r="V75">
        <v>70.150000000000006</v>
      </c>
      <c r="W75">
        <v>8.02</v>
      </c>
      <c r="X75">
        <v>79.89</v>
      </c>
      <c r="Y75">
        <v>12.407921592218687</v>
      </c>
      <c r="Z75">
        <v>1</v>
      </c>
      <c r="AA75">
        <v>1.5761406908272216E-2</v>
      </c>
      <c r="AB75">
        <v>0.51</v>
      </c>
    </row>
    <row r="76" spans="1:28" x14ac:dyDescent="0.35">
      <c r="A76" t="s">
        <v>66</v>
      </c>
      <c r="B76" t="s">
        <v>27</v>
      </c>
      <c r="C76">
        <v>0</v>
      </c>
      <c r="D76">
        <v>0</v>
      </c>
      <c r="E76">
        <f t="shared" si="1"/>
        <v>98.414799011271938</v>
      </c>
      <c r="F76">
        <v>10.249789208342813</v>
      </c>
      <c r="G76">
        <v>1</v>
      </c>
      <c r="H76">
        <v>9.6016412641117768</v>
      </c>
      <c r="I76">
        <v>0</v>
      </c>
      <c r="J76">
        <v>2018</v>
      </c>
      <c r="K76">
        <v>0</v>
      </c>
      <c r="L76">
        <v>0</v>
      </c>
      <c r="M76">
        <v>1</v>
      </c>
      <c r="N76">
        <v>0</v>
      </c>
      <c r="O76">
        <v>7</v>
      </c>
      <c r="P76">
        <v>2</v>
      </c>
      <c r="Q76">
        <v>22</v>
      </c>
      <c r="R76">
        <v>11</v>
      </c>
      <c r="S76">
        <v>9</v>
      </c>
      <c r="T76">
        <v>1</v>
      </c>
      <c r="U76">
        <v>1</v>
      </c>
      <c r="V76">
        <v>68.180000000000007</v>
      </c>
      <c r="W76">
        <v>6.62</v>
      </c>
      <c r="X76">
        <v>83.95</v>
      </c>
      <c r="Y76">
        <v>12.382057947224158</v>
      </c>
      <c r="Z76">
        <v>1</v>
      </c>
      <c r="AA76">
        <v>8.7647563176895302E-2</v>
      </c>
      <c r="AB76">
        <v>0.26</v>
      </c>
    </row>
    <row r="77" spans="1:28" x14ac:dyDescent="0.35">
      <c r="A77" t="s">
        <v>67</v>
      </c>
      <c r="B77" t="s">
        <v>10</v>
      </c>
      <c r="C77">
        <v>0</v>
      </c>
      <c r="D77">
        <v>0</v>
      </c>
      <c r="E77">
        <f t="shared" si="1"/>
        <v>98.78653978136623</v>
      </c>
      <c r="F77">
        <v>10.2474338058502</v>
      </c>
      <c r="G77">
        <v>1</v>
      </c>
      <c r="H77">
        <v>9.6401247037057782</v>
      </c>
      <c r="I77">
        <v>0</v>
      </c>
      <c r="J77">
        <v>2018</v>
      </c>
      <c r="K77">
        <v>0</v>
      </c>
      <c r="L77">
        <v>0</v>
      </c>
      <c r="M77">
        <v>1</v>
      </c>
      <c r="N77">
        <v>0</v>
      </c>
      <c r="O77">
        <v>7</v>
      </c>
      <c r="P77">
        <v>1</v>
      </c>
      <c r="Q77">
        <v>7</v>
      </c>
      <c r="R77">
        <v>5</v>
      </c>
      <c r="S77">
        <v>0</v>
      </c>
      <c r="T77">
        <v>1</v>
      </c>
      <c r="U77">
        <v>0</v>
      </c>
      <c r="V77">
        <v>67.8</v>
      </c>
      <c r="W77">
        <v>7.56</v>
      </c>
      <c r="X77">
        <v>71.19</v>
      </c>
      <c r="Y77">
        <v>11.969320841783317</v>
      </c>
      <c r="Z77">
        <v>0</v>
      </c>
      <c r="AA77">
        <v>1.6383500440674711E-2</v>
      </c>
      <c r="AB77">
        <v>1.03</v>
      </c>
    </row>
    <row r="78" spans="1:28" x14ac:dyDescent="0.35">
      <c r="A78" t="s">
        <v>69</v>
      </c>
      <c r="B78" t="s">
        <v>15</v>
      </c>
      <c r="C78">
        <v>0</v>
      </c>
      <c r="D78">
        <v>0</v>
      </c>
      <c r="E78">
        <f t="shared" si="1"/>
        <v>102.49728258672239</v>
      </c>
      <c r="F78">
        <v>10.325517917545945</v>
      </c>
      <c r="G78">
        <v>1</v>
      </c>
      <c r="H78">
        <v>9.9265996539070276</v>
      </c>
      <c r="I78">
        <v>1</v>
      </c>
      <c r="J78">
        <v>2018</v>
      </c>
      <c r="K78">
        <v>0</v>
      </c>
      <c r="L78">
        <v>0</v>
      </c>
      <c r="M78">
        <v>1</v>
      </c>
      <c r="N78">
        <v>0</v>
      </c>
      <c r="O78">
        <v>7</v>
      </c>
      <c r="P78">
        <v>0</v>
      </c>
      <c r="Q78">
        <v>8</v>
      </c>
      <c r="R78">
        <v>6</v>
      </c>
      <c r="S78">
        <v>1</v>
      </c>
      <c r="T78">
        <v>2</v>
      </c>
      <c r="U78">
        <v>0</v>
      </c>
      <c r="V78">
        <v>68.37</v>
      </c>
      <c r="W78">
        <v>9.5399999999999991</v>
      </c>
      <c r="X78">
        <v>72.180000000000007</v>
      </c>
      <c r="Y78">
        <v>11.779300608532864</v>
      </c>
      <c r="Z78">
        <v>0</v>
      </c>
      <c r="AA78">
        <v>0.1096600687277617</v>
      </c>
      <c r="AB78">
        <v>0.72</v>
      </c>
    </row>
    <row r="79" spans="1:28" x14ac:dyDescent="0.35">
      <c r="A79" t="s">
        <v>70</v>
      </c>
      <c r="B79" t="s">
        <v>25</v>
      </c>
      <c r="C79">
        <v>0</v>
      </c>
      <c r="D79">
        <v>0</v>
      </c>
      <c r="E79">
        <f t="shared" si="1"/>
        <v>98.326068809891424</v>
      </c>
      <c r="F79">
        <v>10.241935146156759</v>
      </c>
      <c r="G79">
        <v>0</v>
      </c>
      <c r="H79">
        <v>9.6003408932722873</v>
      </c>
      <c r="I79">
        <v>0</v>
      </c>
      <c r="J79">
        <v>2018</v>
      </c>
      <c r="K79">
        <v>0</v>
      </c>
      <c r="L79">
        <v>0</v>
      </c>
      <c r="M79">
        <v>1</v>
      </c>
      <c r="N79">
        <v>0</v>
      </c>
      <c r="O79">
        <v>6</v>
      </c>
      <c r="P79">
        <v>13</v>
      </c>
      <c r="Q79">
        <v>15</v>
      </c>
      <c r="R79">
        <v>5</v>
      </c>
      <c r="S79">
        <v>2</v>
      </c>
      <c r="T79">
        <v>2</v>
      </c>
      <c r="U79">
        <v>0</v>
      </c>
      <c r="V79">
        <v>72.52</v>
      </c>
      <c r="W79">
        <v>10.74</v>
      </c>
      <c r="X79">
        <v>87.42</v>
      </c>
      <c r="Y79">
        <v>11.895499894402311</v>
      </c>
      <c r="Z79">
        <v>0</v>
      </c>
      <c r="AA79">
        <v>-2.8580113658128507E-2</v>
      </c>
      <c r="AB79">
        <v>0.26</v>
      </c>
    </row>
    <row r="80" spans="1:28" x14ac:dyDescent="0.35">
      <c r="A80" t="s">
        <v>72</v>
      </c>
      <c r="B80" t="s">
        <v>35</v>
      </c>
      <c r="C80">
        <v>0</v>
      </c>
      <c r="D80">
        <v>0</v>
      </c>
      <c r="E80">
        <f t="shared" si="1"/>
        <v>99.415161545864279</v>
      </c>
      <c r="F80">
        <v>10.18502395082163</v>
      </c>
      <c r="G80">
        <v>0</v>
      </c>
      <c r="H80">
        <v>9.7609158334717918</v>
      </c>
      <c r="I80">
        <v>0</v>
      </c>
      <c r="J80">
        <v>2018</v>
      </c>
      <c r="K80">
        <v>0</v>
      </c>
      <c r="L80">
        <v>0</v>
      </c>
      <c r="M80">
        <v>1</v>
      </c>
      <c r="N80">
        <v>0</v>
      </c>
      <c r="O80">
        <v>4</v>
      </c>
      <c r="P80">
        <v>12</v>
      </c>
      <c r="Q80">
        <v>19</v>
      </c>
      <c r="R80">
        <v>6</v>
      </c>
      <c r="S80">
        <v>9</v>
      </c>
      <c r="T80">
        <v>2</v>
      </c>
      <c r="U80">
        <v>1</v>
      </c>
      <c r="V80">
        <v>70.81</v>
      </c>
      <c r="W80">
        <v>8.98</v>
      </c>
      <c r="X80">
        <v>78.37</v>
      </c>
      <c r="Y80">
        <v>12.201983981180231</v>
      </c>
      <c r="Z80">
        <v>1</v>
      </c>
      <c r="AA80">
        <v>-4.4837991709110979E-2</v>
      </c>
      <c r="AB80">
        <v>-0.08</v>
      </c>
    </row>
    <row r="81" spans="1:28" x14ac:dyDescent="0.35">
      <c r="A81" t="s">
        <v>73</v>
      </c>
      <c r="B81" t="s">
        <v>17</v>
      </c>
      <c r="C81">
        <v>0</v>
      </c>
      <c r="D81">
        <v>0</v>
      </c>
      <c r="E81">
        <f t="shared" si="1"/>
        <v>99.611325862490062</v>
      </c>
      <c r="F81">
        <v>10.202130301057826</v>
      </c>
      <c r="G81">
        <v>0</v>
      </c>
      <c r="H81">
        <v>9.7637770664585304</v>
      </c>
      <c r="I81">
        <v>0</v>
      </c>
      <c r="J81">
        <v>2018</v>
      </c>
      <c r="K81">
        <v>0</v>
      </c>
      <c r="L81">
        <v>0</v>
      </c>
      <c r="M81">
        <v>1</v>
      </c>
      <c r="N81">
        <v>0</v>
      </c>
      <c r="O81">
        <v>2</v>
      </c>
      <c r="P81">
        <v>0</v>
      </c>
      <c r="Q81">
        <v>12</v>
      </c>
      <c r="R81">
        <v>2</v>
      </c>
      <c r="S81">
        <v>2</v>
      </c>
      <c r="T81">
        <v>1</v>
      </c>
      <c r="U81">
        <v>0</v>
      </c>
      <c r="V81">
        <v>67.989999999999995</v>
      </c>
      <c r="W81">
        <v>7.85</v>
      </c>
      <c r="X81">
        <v>74.69</v>
      </c>
      <c r="Y81">
        <v>12.23794065467361</v>
      </c>
      <c r="Z81">
        <v>1</v>
      </c>
      <c r="AA81">
        <v>-2.7070873441247811E-2</v>
      </c>
      <c r="AB81">
        <v>0.48</v>
      </c>
    </row>
    <row r="82" spans="1:28" x14ac:dyDescent="0.35">
      <c r="A82" t="s">
        <v>74</v>
      </c>
      <c r="B82" t="s">
        <v>15</v>
      </c>
      <c r="C82">
        <v>0</v>
      </c>
      <c r="D82">
        <v>0</v>
      </c>
      <c r="E82">
        <f t="shared" si="1"/>
        <v>95.090003810387813</v>
      </c>
      <c r="F82">
        <v>10.079187105991256</v>
      </c>
      <c r="G82">
        <v>0</v>
      </c>
      <c r="H82">
        <v>9.4342929454960256</v>
      </c>
      <c r="I82">
        <v>0</v>
      </c>
      <c r="J82">
        <v>2018</v>
      </c>
      <c r="K82">
        <v>0</v>
      </c>
      <c r="L82">
        <v>0</v>
      </c>
      <c r="M82">
        <v>1</v>
      </c>
      <c r="N82">
        <v>0</v>
      </c>
      <c r="O82">
        <v>6</v>
      </c>
      <c r="P82">
        <v>0</v>
      </c>
      <c r="Q82">
        <v>9</v>
      </c>
      <c r="R82">
        <v>2</v>
      </c>
      <c r="S82">
        <v>0</v>
      </c>
      <c r="T82">
        <v>2</v>
      </c>
      <c r="U82">
        <v>0</v>
      </c>
      <c r="V82">
        <v>68.37</v>
      </c>
      <c r="W82">
        <v>9.5399999999999991</v>
      </c>
      <c r="X82">
        <v>72.180000000000007</v>
      </c>
      <c r="Y82">
        <v>11.690432661754789</v>
      </c>
      <c r="Z82">
        <v>0</v>
      </c>
      <c r="AA82">
        <v>5.6596250910548568E-2</v>
      </c>
      <c r="AB82">
        <v>0.87</v>
      </c>
    </row>
    <row r="83" spans="1:28" x14ac:dyDescent="0.35">
      <c r="A83" t="s">
        <v>75</v>
      </c>
      <c r="B83" t="s">
        <v>27</v>
      </c>
      <c r="C83">
        <v>0</v>
      </c>
      <c r="D83">
        <v>0</v>
      </c>
      <c r="E83">
        <f t="shared" si="1"/>
        <v>98.527439660459407</v>
      </c>
      <c r="F83">
        <v>10.136362857639023</v>
      </c>
      <c r="G83">
        <v>0</v>
      </c>
      <c r="H83">
        <v>9.7201965876948258</v>
      </c>
      <c r="I83">
        <v>0</v>
      </c>
      <c r="J83">
        <v>2018</v>
      </c>
      <c r="K83">
        <v>0</v>
      </c>
      <c r="L83">
        <v>0</v>
      </c>
      <c r="M83">
        <v>1</v>
      </c>
      <c r="N83">
        <v>0</v>
      </c>
      <c r="O83">
        <v>4</v>
      </c>
      <c r="P83">
        <v>0</v>
      </c>
      <c r="Q83">
        <v>19</v>
      </c>
      <c r="R83">
        <v>6</v>
      </c>
      <c r="S83">
        <v>7</v>
      </c>
      <c r="T83">
        <v>1</v>
      </c>
      <c r="U83">
        <v>1</v>
      </c>
      <c r="V83">
        <v>68.180000000000007</v>
      </c>
      <c r="W83">
        <v>6.62</v>
      </c>
      <c r="X83">
        <v>83.95</v>
      </c>
      <c r="Y83">
        <v>12.189331670388611</v>
      </c>
      <c r="Z83">
        <v>1</v>
      </c>
      <c r="AA83">
        <v>7.2961686060347877E-2</v>
      </c>
      <c r="AB83">
        <v>0.28000000000000003</v>
      </c>
    </row>
    <row r="84" spans="1:28" x14ac:dyDescent="0.35">
      <c r="A84" t="s">
        <v>77</v>
      </c>
      <c r="B84" t="s">
        <v>27</v>
      </c>
      <c r="C84">
        <v>1</v>
      </c>
      <c r="D84">
        <v>0</v>
      </c>
      <c r="E84">
        <f t="shared" si="1"/>
        <v>97.201639763237438</v>
      </c>
      <c r="F84">
        <v>10.123001868245687</v>
      </c>
      <c r="G84">
        <v>0</v>
      </c>
      <c r="H84">
        <v>9.6020568827655914</v>
      </c>
      <c r="I84">
        <v>0</v>
      </c>
      <c r="J84">
        <v>2018</v>
      </c>
      <c r="K84">
        <v>0</v>
      </c>
      <c r="L84">
        <v>0</v>
      </c>
      <c r="M84">
        <v>1</v>
      </c>
      <c r="N84">
        <v>0</v>
      </c>
      <c r="O84">
        <v>4</v>
      </c>
      <c r="P84">
        <v>2</v>
      </c>
      <c r="Q84">
        <v>13</v>
      </c>
      <c r="R84">
        <v>7</v>
      </c>
      <c r="S84">
        <v>11</v>
      </c>
      <c r="T84">
        <v>1</v>
      </c>
      <c r="U84">
        <v>1</v>
      </c>
      <c r="V84">
        <v>68.180000000000007</v>
      </c>
      <c r="W84">
        <v>6.62</v>
      </c>
      <c r="X84">
        <v>83.95</v>
      </c>
      <c r="Y84">
        <v>12.282941203203256</v>
      </c>
      <c r="Z84">
        <v>1</v>
      </c>
      <c r="AA84">
        <v>9.48042127850207E-2</v>
      </c>
      <c r="AB84">
        <v>0.28000000000000003</v>
      </c>
    </row>
    <row r="85" spans="1:28" x14ac:dyDescent="0.35">
      <c r="A85" t="s">
        <v>78</v>
      </c>
      <c r="B85" t="s">
        <v>42</v>
      </c>
      <c r="C85">
        <v>0</v>
      </c>
      <c r="D85">
        <v>0</v>
      </c>
      <c r="E85">
        <f t="shared" si="1"/>
        <v>93.439963154983147</v>
      </c>
      <c r="F85">
        <v>10.034676316876336</v>
      </c>
      <c r="G85">
        <v>0</v>
      </c>
      <c r="H85">
        <v>9.3117067461195191</v>
      </c>
      <c r="I85">
        <v>0</v>
      </c>
      <c r="J85">
        <v>2018</v>
      </c>
      <c r="K85">
        <v>0</v>
      </c>
      <c r="L85">
        <v>0</v>
      </c>
      <c r="M85">
        <v>1</v>
      </c>
      <c r="N85">
        <v>0</v>
      </c>
      <c r="P85">
        <v>0</v>
      </c>
      <c r="Q85">
        <v>19</v>
      </c>
      <c r="R85">
        <v>6</v>
      </c>
      <c r="S85">
        <v>7</v>
      </c>
      <c r="T85">
        <v>2</v>
      </c>
      <c r="U85">
        <v>1</v>
      </c>
      <c r="V85">
        <v>67.88</v>
      </c>
      <c r="W85">
        <v>10.16</v>
      </c>
      <c r="X85">
        <v>75.459999999999994</v>
      </c>
      <c r="Y85">
        <v>12.018998246049058</v>
      </c>
      <c r="Z85">
        <v>0</v>
      </c>
      <c r="AA85">
        <v>9.5279581898336713E-2</v>
      </c>
      <c r="AB85">
        <v>0.45</v>
      </c>
    </row>
    <row r="86" spans="1:28" x14ac:dyDescent="0.35">
      <c r="A86" t="s">
        <v>80</v>
      </c>
      <c r="B86" t="s">
        <v>25</v>
      </c>
      <c r="C86">
        <v>0</v>
      </c>
      <c r="D86">
        <v>0</v>
      </c>
      <c r="E86">
        <f t="shared" si="1"/>
        <v>95.573258670761263</v>
      </c>
      <c r="F86">
        <v>10.033582554616457</v>
      </c>
      <c r="G86">
        <v>0</v>
      </c>
      <c r="H86">
        <v>9.5253373508934711</v>
      </c>
      <c r="I86">
        <v>0</v>
      </c>
      <c r="J86">
        <v>2018</v>
      </c>
      <c r="K86">
        <v>0</v>
      </c>
      <c r="L86">
        <v>0</v>
      </c>
      <c r="M86">
        <v>1</v>
      </c>
      <c r="N86">
        <v>0</v>
      </c>
      <c r="O86">
        <v>7</v>
      </c>
      <c r="P86">
        <v>14</v>
      </c>
      <c r="Q86">
        <v>14</v>
      </c>
      <c r="R86">
        <v>4</v>
      </c>
      <c r="S86">
        <v>1</v>
      </c>
      <c r="T86">
        <v>1</v>
      </c>
      <c r="U86">
        <v>0</v>
      </c>
      <c r="V86">
        <v>72.52</v>
      </c>
      <c r="W86">
        <v>10.74</v>
      </c>
      <c r="X86">
        <v>87.42</v>
      </c>
      <c r="Y86">
        <v>11.98158713310692</v>
      </c>
      <c r="Z86">
        <v>0</v>
      </c>
      <c r="AA86">
        <v>2.0451857222401438E-2</v>
      </c>
      <c r="AB86">
        <v>0.47</v>
      </c>
    </row>
    <row r="87" spans="1:28" x14ac:dyDescent="0.35">
      <c r="A87" t="s">
        <v>81</v>
      </c>
      <c r="B87" t="s">
        <v>27</v>
      </c>
      <c r="C87">
        <v>1</v>
      </c>
      <c r="D87">
        <v>0</v>
      </c>
      <c r="E87">
        <f t="shared" si="1"/>
        <v>88.858852590151528</v>
      </c>
      <c r="F87">
        <v>10.027704650900365</v>
      </c>
      <c r="G87">
        <v>0</v>
      </c>
      <c r="H87">
        <v>8.8613352390841609</v>
      </c>
      <c r="I87">
        <v>0</v>
      </c>
      <c r="J87">
        <v>2018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5</v>
      </c>
      <c r="R87">
        <v>11</v>
      </c>
      <c r="S87">
        <v>5</v>
      </c>
      <c r="T87">
        <v>0</v>
      </c>
      <c r="U87">
        <v>1</v>
      </c>
      <c r="V87">
        <v>68.180000000000007</v>
      </c>
      <c r="W87">
        <v>6.62</v>
      </c>
      <c r="X87">
        <v>83.95</v>
      </c>
      <c r="Y87">
        <v>12.105135337612571</v>
      </c>
      <c r="Z87">
        <v>0</v>
      </c>
      <c r="AA87">
        <v>1.1111993015318676E-2</v>
      </c>
      <c r="AB87">
        <v>0.24</v>
      </c>
    </row>
    <row r="88" spans="1:28" x14ac:dyDescent="0.35">
      <c r="A88" t="s">
        <v>82</v>
      </c>
      <c r="B88" t="s">
        <v>47</v>
      </c>
      <c r="C88">
        <v>0</v>
      </c>
      <c r="D88">
        <v>0</v>
      </c>
      <c r="E88">
        <f t="shared" si="1"/>
        <v>90.827693675552013</v>
      </c>
      <c r="F88">
        <v>9.7095651264853267</v>
      </c>
      <c r="G88">
        <v>0</v>
      </c>
      <c r="H88">
        <v>9.354455373886541</v>
      </c>
      <c r="I88">
        <v>0</v>
      </c>
      <c r="J88">
        <v>2018</v>
      </c>
      <c r="K88">
        <v>0</v>
      </c>
      <c r="L88">
        <v>0</v>
      </c>
      <c r="M88">
        <v>1</v>
      </c>
      <c r="N88">
        <v>0</v>
      </c>
      <c r="O88">
        <v>4</v>
      </c>
      <c r="P88">
        <v>0</v>
      </c>
      <c r="Q88">
        <v>16</v>
      </c>
      <c r="R88">
        <v>6</v>
      </c>
      <c r="S88">
        <v>0</v>
      </c>
      <c r="T88">
        <v>4</v>
      </c>
      <c r="U88">
        <v>1</v>
      </c>
      <c r="V88">
        <v>62.81</v>
      </c>
      <c r="W88">
        <v>4.9000000000000004</v>
      </c>
      <c r="X88">
        <v>78.39</v>
      </c>
      <c r="Y88">
        <v>12.243325828517802</v>
      </c>
      <c r="Z88">
        <v>1</v>
      </c>
      <c r="AA88">
        <v>1.0385653950010386E-2</v>
      </c>
      <c r="AB88">
        <v>0.5</v>
      </c>
    </row>
    <row r="89" spans="1:28" x14ac:dyDescent="0.35">
      <c r="A89" t="s">
        <v>83</v>
      </c>
      <c r="B89" t="s">
        <v>19</v>
      </c>
      <c r="C89">
        <v>0</v>
      </c>
      <c r="D89">
        <v>0</v>
      </c>
      <c r="E89">
        <f t="shared" si="1"/>
        <v>90.86426404215976</v>
      </c>
      <c r="F89">
        <v>9.9448255383783604</v>
      </c>
      <c r="G89">
        <v>0</v>
      </c>
      <c r="H89">
        <v>9.1368384182812346</v>
      </c>
      <c r="I89">
        <v>0</v>
      </c>
      <c r="J89">
        <v>2018</v>
      </c>
      <c r="K89">
        <v>0</v>
      </c>
      <c r="L89">
        <v>0</v>
      </c>
      <c r="M89">
        <v>1</v>
      </c>
      <c r="N89">
        <v>0</v>
      </c>
      <c r="O89">
        <v>4</v>
      </c>
      <c r="P89">
        <v>1</v>
      </c>
      <c r="Q89">
        <v>16</v>
      </c>
      <c r="R89">
        <v>8</v>
      </c>
      <c r="S89">
        <v>3</v>
      </c>
      <c r="T89">
        <v>4</v>
      </c>
      <c r="U89">
        <v>1</v>
      </c>
      <c r="V89">
        <v>70.150000000000006</v>
      </c>
      <c r="W89">
        <v>8.02</v>
      </c>
      <c r="X89">
        <v>79.89</v>
      </c>
      <c r="Y89">
        <v>11.838069178449146</v>
      </c>
      <c r="Z89">
        <v>0</v>
      </c>
      <c r="AA89">
        <v>3.8072286251264124E-2</v>
      </c>
      <c r="AB89">
        <v>0.2</v>
      </c>
    </row>
    <row r="90" spans="1:28" x14ac:dyDescent="0.35">
      <c r="A90" t="s">
        <v>84</v>
      </c>
      <c r="B90" t="s">
        <v>50</v>
      </c>
      <c r="C90">
        <v>0</v>
      </c>
      <c r="D90">
        <v>0</v>
      </c>
      <c r="E90">
        <f t="shared" si="1"/>
        <v>88.717843832716056</v>
      </c>
      <c r="F90">
        <v>9.6848200605540988</v>
      </c>
      <c r="G90">
        <v>0</v>
      </c>
      <c r="H90">
        <v>9.1605051284391372</v>
      </c>
      <c r="I90">
        <v>0</v>
      </c>
      <c r="J90">
        <v>2018</v>
      </c>
      <c r="K90">
        <v>0</v>
      </c>
      <c r="L90">
        <v>0</v>
      </c>
      <c r="M90">
        <v>1</v>
      </c>
      <c r="N90">
        <v>0</v>
      </c>
      <c r="O90">
        <v>6</v>
      </c>
      <c r="P90">
        <v>12</v>
      </c>
      <c r="Q90">
        <v>9</v>
      </c>
      <c r="R90">
        <v>6</v>
      </c>
      <c r="S90">
        <v>6</v>
      </c>
      <c r="T90">
        <v>3</v>
      </c>
      <c r="U90">
        <v>1</v>
      </c>
      <c r="V90">
        <v>60.34</v>
      </c>
      <c r="W90">
        <v>3.03</v>
      </c>
      <c r="X90">
        <v>76.959999999999994</v>
      </c>
      <c r="Y90">
        <v>11.919846584199556</v>
      </c>
      <c r="Z90">
        <v>0</v>
      </c>
      <c r="AA90">
        <v>-6.3576285567466147E-3</v>
      </c>
      <c r="AB90">
        <v>0.5</v>
      </c>
    </row>
    <row r="91" spans="1:28" x14ac:dyDescent="0.35">
      <c r="A91" t="s">
        <v>85</v>
      </c>
      <c r="B91" t="s">
        <v>47</v>
      </c>
      <c r="C91">
        <v>0</v>
      </c>
      <c r="D91">
        <v>0</v>
      </c>
      <c r="E91">
        <f t="shared" si="1"/>
        <v>88.942230322698066</v>
      </c>
      <c r="F91">
        <v>9.6580970926836134</v>
      </c>
      <c r="G91">
        <v>0</v>
      </c>
      <c r="H91">
        <v>9.2090843019247846</v>
      </c>
      <c r="I91">
        <v>0</v>
      </c>
      <c r="J91">
        <v>2018</v>
      </c>
      <c r="K91">
        <v>0</v>
      </c>
      <c r="L91">
        <v>0</v>
      </c>
      <c r="M91">
        <v>1</v>
      </c>
      <c r="N91">
        <v>0</v>
      </c>
      <c r="O91">
        <v>7</v>
      </c>
      <c r="P91">
        <v>0</v>
      </c>
      <c r="Q91">
        <v>15</v>
      </c>
      <c r="R91">
        <v>8</v>
      </c>
      <c r="S91">
        <v>3</v>
      </c>
      <c r="T91">
        <v>3</v>
      </c>
      <c r="U91">
        <v>1</v>
      </c>
      <c r="V91">
        <v>62.81</v>
      </c>
      <c r="W91">
        <v>4.9000000000000004</v>
      </c>
      <c r="X91">
        <v>78.38</v>
      </c>
      <c r="Y91">
        <v>11.902639172566527</v>
      </c>
      <c r="Z91">
        <v>0</v>
      </c>
      <c r="AA91">
        <v>2.4611076779482394E-2</v>
      </c>
      <c r="AB91">
        <v>0.6</v>
      </c>
    </row>
    <row r="92" spans="1:28" x14ac:dyDescent="0.35">
      <c r="A92" t="s">
        <v>86</v>
      </c>
      <c r="B92" t="s">
        <v>50</v>
      </c>
      <c r="C92">
        <v>0</v>
      </c>
      <c r="D92">
        <v>0</v>
      </c>
      <c r="E92">
        <f t="shared" si="1"/>
        <v>91.001452150243793</v>
      </c>
      <c r="F92">
        <v>9.620742393988591</v>
      </c>
      <c r="G92">
        <v>0</v>
      </c>
      <c r="H92">
        <v>9.4588804505466229</v>
      </c>
      <c r="I92">
        <v>0</v>
      </c>
      <c r="J92">
        <v>2018</v>
      </c>
      <c r="K92">
        <v>0</v>
      </c>
      <c r="L92">
        <v>0</v>
      </c>
      <c r="M92">
        <v>1</v>
      </c>
      <c r="N92">
        <v>0</v>
      </c>
      <c r="O92">
        <v>8</v>
      </c>
      <c r="P92">
        <v>18</v>
      </c>
      <c r="Q92">
        <v>10</v>
      </c>
      <c r="R92">
        <v>7</v>
      </c>
      <c r="S92">
        <v>2</v>
      </c>
      <c r="T92">
        <v>1</v>
      </c>
      <c r="U92">
        <v>1</v>
      </c>
      <c r="V92">
        <v>60.34</v>
      </c>
      <c r="W92">
        <v>3.03</v>
      </c>
      <c r="X92">
        <v>76.959999999999994</v>
      </c>
      <c r="Y92">
        <v>11.897288869615714</v>
      </c>
      <c r="Z92">
        <v>0</v>
      </c>
      <c r="AA92">
        <v>-9.381811884381341E-3</v>
      </c>
      <c r="AB92">
        <v>0.51</v>
      </c>
    </row>
    <row r="93" spans="1:28" x14ac:dyDescent="0.35">
      <c r="A93" t="s">
        <v>87</v>
      </c>
      <c r="B93" t="s">
        <v>19</v>
      </c>
      <c r="C93">
        <v>0</v>
      </c>
      <c r="D93">
        <v>0</v>
      </c>
      <c r="E93">
        <f t="shared" si="1"/>
        <v>83.678432531507909</v>
      </c>
      <c r="F93">
        <v>9.5628949561148957</v>
      </c>
      <c r="G93">
        <v>0</v>
      </c>
      <c r="H93">
        <v>8.7503243437804983</v>
      </c>
      <c r="I93">
        <v>0</v>
      </c>
      <c r="J93">
        <v>2018</v>
      </c>
      <c r="K93">
        <v>0</v>
      </c>
      <c r="L93">
        <v>0</v>
      </c>
      <c r="M93">
        <v>1</v>
      </c>
      <c r="N93">
        <v>0</v>
      </c>
      <c r="O93">
        <v>6</v>
      </c>
      <c r="P93">
        <v>0</v>
      </c>
      <c r="Q93">
        <v>18</v>
      </c>
      <c r="R93">
        <v>6</v>
      </c>
      <c r="S93">
        <v>1</v>
      </c>
      <c r="T93">
        <v>1</v>
      </c>
      <c r="U93">
        <v>1</v>
      </c>
      <c r="V93">
        <v>70.150000000000006</v>
      </c>
      <c r="W93">
        <v>8.02</v>
      </c>
      <c r="X93">
        <v>79.89</v>
      </c>
      <c r="Y93">
        <v>11.841509632785137</v>
      </c>
      <c r="Z93">
        <v>0</v>
      </c>
      <c r="AA93">
        <v>-5.9371866785898168E-2</v>
      </c>
      <c r="AB93">
        <v>0.26</v>
      </c>
    </row>
    <row r="94" spans="1:28" x14ac:dyDescent="0.35">
      <c r="A94" t="s">
        <v>88</v>
      </c>
      <c r="B94" t="s">
        <v>35</v>
      </c>
      <c r="C94">
        <v>0</v>
      </c>
      <c r="D94">
        <v>1</v>
      </c>
      <c r="E94">
        <f t="shared" si="1"/>
        <v>84.582519834868705</v>
      </c>
      <c r="F94">
        <v>9.4059169834489786</v>
      </c>
      <c r="G94">
        <v>0</v>
      </c>
      <c r="H94">
        <v>8.9924799446671102</v>
      </c>
      <c r="I94">
        <v>0</v>
      </c>
      <c r="J94">
        <v>2018</v>
      </c>
      <c r="K94">
        <v>0</v>
      </c>
      <c r="L94">
        <v>0</v>
      </c>
      <c r="M94">
        <v>1</v>
      </c>
      <c r="N94">
        <v>0</v>
      </c>
      <c r="O94">
        <v>6</v>
      </c>
      <c r="P94">
        <v>9</v>
      </c>
      <c r="Q94">
        <v>10</v>
      </c>
      <c r="R94">
        <v>4</v>
      </c>
      <c r="S94">
        <v>2</v>
      </c>
      <c r="T94">
        <v>1</v>
      </c>
      <c r="U94">
        <v>1</v>
      </c>
      <c r="V94">
        <v>70.81</v>
      </c>
      <c r="W94">
        <v>8.98</v>
      </c>
      <c r="X94">
        <v>78.37</v>
      </c>
      <c r="Y94">
        <v>11.737238774100641</v>
      </c>
      <c r="Z94">
        <v>0</v>
      </c>
      <c r="AA94">
        <v>6.7660176008352668E-2</v>
      </c>
      <c r="AB94">
        <v>0.18</v>
      </c>
    </row>
    <row r="95" spans="1:28" x14ac:dyDescent="0.35">
      <c r="A95" t="s">
        <v>89</v>
      </c>
      <c r="B95" t="s">
        <v>10</v>
      </c>
      <c r="C95">
        <v>0</v>
      </c>
      <c r="D95">
        <v>0</v>
      </c>
      <c r="E95">
        <f t="shared" si="1"/>
        <v>112.67406582691527</v>
      </c>
      <c r="F95">
        <v>10.812414633001081</v>
      </c>
      <c r="G95">
        <v>1</v>
      </c>
      <c r="H95">
        <v>10.420805125528338</v>
      </c>
      <c r="I95">
        <v>1</v>
      </c>
      <c r="J95">
        <v>2019</v>
      </c>
      <c r="K95">
        <v>0</v>
      </c>
      <c r="L95">
        <v>0</v>
      </c>
      <c r="M95">
        <v>0</v>
      </c>
      <c r="N95">
        <v>1</v>
      </c>
      <c r="P95">
        <v>1</v>
      </c>
      <c r="Q95">
        <v>15</v>
      </c>
      <c r="R95">
        <v>5</v>
      </c>
      <c r="S95">
        <v>2</v>
      </c>
      <c r="T95">
        <v>3</v>
      </c>
      <c r="U95">
        <v>0</v>
      </c>
      <c r="V95">
        <v>67.14</v>
      </c>
      <c r="W95">
        <v>6.79</v>
      </c>
      <c r="X95">
        <v>70.25</v>
      </c>
      <c r="Y95">
        <v>12.429328919131914</v>
      </c>
      <c r="Z95">
        <v>1</v>
      </c>
      <c r="AA95">
        <v>2.472686701249022E-2</v>
      </c>
      <c r="AB95">
        <v>1.27</v>
      </c>
    </row>
    <row r="96" spans="1:28" x14ac:dyDescent="0.35">
      <c r="A96" t="s">
        <v>55</v>
      </c>
      <c r="B96" t="s">
        <v>10</v>
      </c>
      <c r="C96">
        <v>0</v>
      </c>
      <c r="D96">
        <v>0</v>
      </c>
      <c r="E96">
        <f t="shared" si="1"/>
        <v>108.66882646279173</v>
      </c>
      <c r="F96">
        <v>10.655537184105668</v>
      </c>
      <c r="G96">
        <v>1</v>
      </c>
      <c r="H96">
        <v>10.198343320024032</v>
      </c>
      <c r="I96">
        <v>1</v>
      </c>
      <c r="J96">
        <v>2019</v>
      </c>
      <c r="K96">
        <v>0</v>
      </c>
      <c r="L96">
        <v>0</v>
      </c>
      <c r="M96">
        <v>0</v>
      </c>
      <c r="N96">
        <v>1</v>
      </c>
      <c r="O96">
        <v>7</v>
      </c>
      <c r="P96">
        <v>13</v>
      </c>
      <c r="Q96">
        <v>5</v>
      </c>
      <c r="R96">
        <v>5</v>
      </c>
      <c r="S96">
        <v>2</v>
      </c>
      <c r="T96">
        <v>1</v>
      </c>
      <c r="U96">
        <v>0</v>
      </c>
      <c r="V96">
        <v>67.14</v>
      </c>
      <c r="W96">
        <v>6.79</v>
      </c>
      <c r="X96">
        <v>70.25</v>
      </c>
      <c r="Y96">
        <v>12.285006778866041</v>
      </c>
      <c r="Z96">
        <v>1</v>
      </c>
      <c r="AA96">
        <v>1.6705672238213013E-2</v>
      </c>
      <c r="AB96">
        <v>0.93</v>
      </c>
    </row>
    <row r="97" spans="1:28" x14ac:dyDescent="0.35">
      <c r="A97" t="s">
        <v>56</v>
      </c>
      <c r="B97" t="s">
        <v>10</v>
      </c>
      <c r="C97">
        <v>0</v>
      </c>
      <c r="D97">
        <v>0</v>
      </c>
      <c r="E97">
        <f t="shared" si="1"/>
        <v>111.71084452517314</v>
      </c>
      <c r="F97">
        <v>10.719405516992618</v>
      </c>
      <c r="G97">
        <v>1</v>
      </c>
      <c r="H97">
        <v>10.421365657646486</v>
      </c>
      <c r="I97">
        <v>1</v>
      </c>
      <c r="J97">
        <v>2019</v>
      </c>
      <c r="K97">
        <v>0</v>
      </c>
      <c r="L97">
        <v>0</v>
      </c>
      <c r="M97">
        <v>0</v>
      </c>
      <c r="N97">
        <v>1</v>
      </c>
      <c r="O97">
        <v>7</v>
      </c>
      <c r="P97">
        <v>11</v>
      </c>
      <c r="Q97">
        <v>14</v>
      </c>
      <c r="R97">
        <v>8</v>
      </c>
      <c r="S97">
        <v>3</v>
      </c>
      <c r="T97">
        <v>2</v>
      </c>
      <c r="U97">
        <v>0</v>
      </c>
      <c r="V97">
        <v>67.14</v>
      </c>
      <c r="W97">
        <v>6.79</v>
      </c>
      <c r="X97">
        <v>70.25</v>
      </c>
      <c r="Y97">
        <v>12.290292438922855</v>
      </c>
      <c r="Z97">
        <v>1</v>
      </c>
      <c r="AA97">
        <v>1.7615155657476882E-2</v>
      </c>
      <c r="AB97">
        <v>0.92</v>
      </c>
    </row>
    <row r="98" spans="1:28" x14ac:dyDescent="0.35">
      <c r="A98" t="s">
        <v>57</v>
      </c>
      <c r="B98" t="s">
        <v>10</v>
      </c>
      <c r="C98">
        <v>0</v>
      </c>
      <c r="D98">
        <v>0</v>
      </c>
      <c r="E98">
        <f t="shared" si="1"/>
        <v>110.17997335185997</v>
      </c>
      <c r="F98">
        <v>10.68192029022739</v>
      </c>
      <c r="G98">
        <v>1</v>
      </c>
      <c r="H98">
        <v>10.3146223111832</v>
      </c>
      <c r="I98">
        <v>1</v>
      </c>
      <c r="J98">
        <v>2019</v>
      </c>
      <c r="K98">
        <v>0</v>
      </c>
      <c r="L98">
        <v>0</v>
      </c>
      <c r="M98">
        <v>0</v>
      </c>
      <c r="N98">
        <v>1</v>
      </c>
      <c r="O98">
        <v>8</v>
      </c>
      <c r="P98">
        <v>0</v>
      </c>
      <c r="Q98">
        <v>13</v>
      </c>
      <c r="R98">
        <v>7</v>
      </c>
      <c r="S98">
        <v>4</v>
      </c>
      <c r="T98">
        <v>2</v>
      </c>
      <c r="U98">
        <v>0</v>
      </c>
      <c r="V98">
        <v>67.14</v>
      </c>
      <c r="W98">
        <v>6.79</v>
      </c>
      <c r="X98">
        <v>70.25</v>
      </c>
      <c r="Y98">
        <v>12.386334669500988</v>
      </c>
      <c r="Z98">
        <v>1</v>
      </c>
      <c r="AA98">
        <v>3.3795609866524072E-2</v>
      </c>
      <c r="AB98">
        <v>1.08</v>
      </c>
    </row>
    <row r="99" spans="1:28" x14ac:dyDescent="0.35">
      <c r="A99" t="s">
        <v>58</v>
      </c>
      <c r="B99" t="s">
        <v>15</v>
      </c>
      <c r="C99">
        <v>0</v>
      </c>
      <c r="D99">
        <v>0</v>
      </c>
      <c r="E99">
        <f t="shared" si="1"/>
        <v>105.86527498506122</v>
      </c>
      <c r="F99">
        <v>10.545401885826033</v>
      </c>
      <c r="G99">
        <v>1</v>
      </c>
      <c r="H99">
        <v>10.038998620560271</v>
      </c>
      <c r="I99">
        <v>1</v>
      </c>
      <c r="J99">
        <v>2019</v>
      </c>
      <c r="K99">
        <v>0</v>
      </c>
      <c r="L99">
        <v>0</v>
      </c>
      <c r="M99">
        <v>0</v>
      </c>
      <c r="N99">
        <v>1</v>
      </c>
      <c r="O99">
        <v>7</v>
      </c>
      <c r="P99">
        <v>0</v>
      </c>
      <c r="Q99">
        <v>8</v>
      </c>
      <c r="R99">
        <v>4</v>
      </c>
      <c r="S99">
        <v>3</v>
      </c>
      <c r="T99">
        <v>3</v>
      </c>
      <c r="U99">
        <v>0</v>
      </c>
      <c r="V99">
        <v>68.180000000000007</v>
      </c>
      <c r="W99">
        <v>9.4700000000000006</v>
      </c>
      <c r="X99">
        <v>71.59</v>
      </c>
      <c r="Y99">
        <v>12.031461384354818</v>
      </c>
      <c r="Z99">
        <v>0</v>
      </c>
      <c r="AA99">
        <v>3.6548588441047337E-2</v>
      </c>
      <c r="AB99">
        <v>0.92</v>
      </c>
    </row>
    <row r="100" spans="1:28" x14ac:dyDescent="0.35">
      <c r="A100" t="s">
        <v>59</v>
      </c>
      <c r="B100" t="s">
        <v>17</v>
      </c>
      <c r="C100">
        <v>0</v>
      </c>
      <c r="D100">
        <v>0</v>
      </c>
      <c r="E100">
        <f t="shared" si="1"/>
        <v>105.44464442302323</v>
      </c>
      <c r="F100">
        <v>10.508330940390762</v>
      </c>
      <c r="G100">
        <v>1</v>
      </c>
      <c r="H100">
        <v>10.034385576659634</v>
      </c>
      <c r="I100">
        <v>1</v>
      </c>
      <c r="J100">
        <v>2019</v>
      </c>
      <c r="K100">
        <v>0</v>
      </c>
      <c r="L100">
        <v>0</v>
      </c>
      <c r="M100">
        <v>0</v>
      </c>
      <c r="N100">
        <v>1</v>
      </c>
      <c r="O100">
        <v>5</v>
      </c>
      <c r="P100">
        <v>1</v>
      </c>
      <c r="Q100">
        <v>15</v>
      </c>
      <c r="R100">
        <v>5</v>
      </c>
      <c r="S100">
        <v>1</v>
      </c>
      <c r="T100">
        <v>2</v>
      </c>
      <c r="U100">
        <v>0</v>
      </c>
      <c r="V100">
        <v>67.88</v>
      </c>
      <c r="W100">
        <v>7.94</v>
      </c>
      <c r="X100">
        <v>74.900000000000006</v>
      </c>
      <c r="Y100">
        <v>12.447196805904264</v>
      </c>
      <c r="Z100">
        <v>1</v>
      </c>
      <c r="AA100">
        <v>1.3688275967922527E-2</v>
      </c>
      <c r="AB100">
        <v>0.39</v>
      </c>
    </row>
    <row r="101" spans="1:28" x14ac:dyDescent="0.35">
      <c r="A101" t="s">
        <v>60</v>
      </c>
      <c r="B101" t="s">
        <v>19</v>
      </c>
      <c r="C101">
        <v>0</v>
      </c>
      <c r="D101">
        <v>0</v>
      </c>
      <c r="E101">
        <f t="shared" si="1"/>
        <v>104.63814320166357</v>
      </c>
      <c r="F101">
        <v>10.472275602579067</v>
      </c>
      <c r="G101">
        <v>1</v>
      </c>
      <c r="H101">
        <v>9.991920302010934</v>
      </c>
      <c r="I101">
        <v>1</v>
      </c>
      <c r="J101">
        <v>2019</v>
      </c>
      <c r="K101">
        <v>0</v>
      </c>
      <c r="L101">
        <v>0</v>
      </c>
      <c r="M101">
        <v>0</v>
      </c>
      <c r="N101">
        <v>1</v>
      </c>
      <c r="O101">
        <v>6</v>
      </c>
      <c r="P101">
        <v>0</v>
      </c>
      <c r="Q101">
        <v>13</v>
      </c>
      <c r="R101">
        <v>11</v>
      </c>
      <c r="S101">
        <v>18</v>
      </c>
      <c r="T101">
        <v>2</v>
      </c>
      <c r="U101">
        <v>1</v>
      </c>
      <c r="V101">
        <v>70.23</v>
      </c>
      <c r="W101">
        <v>8.2200000000000006</v>
      </c>
      <c r="X101">
        <v>80.599999999999994</v>
      </c>
      <c r="Y101">
        <v>12.163148847070888</v>
      </c>
      <c r="Z101">
        <v>1</v>
      </c>
      <c r="AA101">
        <v>-3.7514229466928804E-2</v>
      </c>
      <c r="AB101">
        <v>0.22</v>
      </c>
    </row>
    <row r="102" spans="1:28" x14ac:dyDescent="0.35">
      <c r="A102" t="s">
        <v>61</v>
      </c>
      <c r="B102" t="s">
        <v>15</v>
      </c>
      <c r="C102">
        <v>0</v>
      </c>
      <c r="D102">
        <v>0</v>
      </c>
      <c r="E102">
        <f t="shared" si="1"/>
        <v>104.66918003362902</v>
      </c>
      <c r="F102">
        <v>10.44549430210718</v>
      </c>
      <c r="G102">
        <v>1</v>
      </c>
      <c r="H102">
        <v>10.02050999276444</v>
      </c>
      <c r="I102">
        <v>1</v>
      </c>
      <c r="J102">
        <v>2019</v>
      </c>
      <c r="K102">
        <v>0</v>
      </c>
      <c r="L102">
        <v>0</v>
      </c>
      <c r="M102">
        <v>0</v>
      </c>
      <c r="N102">
        <v>1</v>
      </c>
      <c r="O102">
        <v>7</v>
      </c>
      <c r="P102">
        <v>12</v>
      </c>
      <c r="Q102">
        <v>8</v>
      </c>
      <c r="R102">
        <v>5</v>
      </c>
      <c r="S102">
        <v>3</v>
      </c>
      <c r="T102">
        <v>2</v>
      </c>
      <c r="U102">
        <v>0</v>
      </c>
      <c r="V102">
        <v>68.180000000000007</v>
      </c>
      <c r="W102">
        <v>9.4700000000000006</v>
      </c>
      <c r="X102">
        <v>71.59</v>
      </c>
      <c r="Y102">
        <v>12.027294145031954</v>
      </c>
      <c r="Z102">
        <v>0</v>
      </c>
      <c r="AA102">
        <v>2.6520384092975101E-2</v>
      </c>
      <c r="AB102">
        <v>0.83</v>
      </c>
    </row>
    <row r="103" spans="1:28" x14ac:dyDescent="0.35">
      <c r="A103" t="s">
        <v>62</v>
      </c>
      <c r="B103" t="s">
        <v>17</v>
      </c>
      <c r="C103">
        <v>0</v>
      </c>
      <c r="D103">
        <v>0</v>
      </c>
      <c r="E103">
        <f t="shared" si="1"/>
        <v>105.46038549329487</v>
      </c>
      <c r="F103">
        <v>10.507867067632134</v>
      </c>
      <c r="G103">
        <v>1</v>
      </c>
      <c r="H103">
        <v>10.036326574605168</v>
      </c>
      <c r="I103">
        <v>1</v>
      </c>
      <c r="J103">
        <v>2019</v>
      </c>
      <c r="K103">
        <v>0</v>
      </c>
      <c r="L103">
        <v>0</v>
      </c>
      <c r="M103">
        <v>0</v>
      </c>
      <c r="N103">
        <v>1</v>
      </c>
      <c r="O103">
        <v>5</v>
      </c>
      <c r="P103">
        <v>0</v>
      </c>
      <c r="Q103">
        <v>13</v>
      </c>
      <c r="R103">
        <v>4</v>
      </c>
      <c r="S103">
        <v>11</v>
      </c>
      <c r="T103">
        <v>3</v>
      </c>
      <c r="U103">
        <v>0</v>
      </c>
      <c r="V103">
        <v>67.88</v>
      </c>
      <c r="W103">
        <v>7.94</v>
      </c>
      <c r="X103">
        <v>74.900000000000006</v>
      </c>
      <c r="Y103">
        <v>12.250054113713174</v>
      </c>
      <c r="Z103">
        <v>1</v>
      </c>
      <c r="AA103">
        <v>-3.2530037246348668E-2</v>
      </c>
      <c r="AB103">
        <v>0.28000000000000003</v>
      </c>
    </row>
    <row r="104" spans="1:28" x14ac:dyDescent="0.35">
      <c r="A104" t="s">
        <v>63</v>
      </c>
      <c r="B104" t="s">
        <v>15</v>
      </c>
      <c r="C104">
        <v>0</v>
      </c>
      <c r="D104">
        <v>0</v>
      </c>
      <c r="E104">
        <f t="shared" si="1"/>
        <v>104.92462187269517</v>
      </c>
      <c r="F104">
        <v>10.415641624423397</v>
      </c>
      <c r="G104">
        <v>1</v>
      </c>
      <c r="H104">
        <v>10.073754998123192</v>
      </c>
      <c r="I104">
        <v>1</v>
      </c>
      <c r="J104">
        <v>2019</v>
      </c>
      <c r="K104">
        <v>0</v>
      </c>
      <c r="L104">
        <v>0</v>
      </c>
      <c r="M104">
        <v>0</v>
      </c>
      <c r="N104">
        <v>1</v>
      </c>
      <c r="O104">
        <v>7</v>
      </c>
      <c r="P104">
        <v>10</v>
      </c>
      <c r="Q104">
        <v>7</v>
      </c>
      <c r="R104">
        <v>6</v>
      </c>
      <c r="S104">
        <v>2</v>
      </c>
      <c r="T104">
        <v>3</v>
      </c>
      <c r="U104">
        <v>0</v>
      </c>
      <c r="V104">
        <v>68.180000000000007</v>
      </c>
      <c r="W104">
        <v>9.4700000000000006</v>
      </c>
      <c r="X104">
        <v>71.59</v>
      </c>
      <c r="Y104">
        <v>11.912343238084214</v>
      </c>
      <c r="Z104">
        <v>0</v>
      </c>
      <c r="AA104">
        <v>5.3225230658990708E-2</v>
      </c>
      <c r="AB104">
        <v>0.77</v>
      </c>
    </row>
    <row r="105" spans="1:28" x14ac:dyDescent="0.35">
      <c r="A105" t="s">
        <v>64</v>
      </c>
      <c r="B105" t="s">
        <v>10</v>
      </c>
      <c r="C105">
        <v>0</v>
      </c>
      <c r="D105">
        <v>0</v>
      </c>
      <c r="E105">
        <f t="shared" si="1"/>
        <v>103.99908921991054</v>
      </c>
      <c r="F105">
        <v>10.358435754798323</v>
      </c>
      <c r="G105">
        <v>1</v>
      </c>
      <c r="H105">
        <v>10.040038059968195</v>
      </c>
      <c r="I105">
        <v>1</v>
      </c>
      <c r="J105">
        <v>2019</v>
      </c>
      <c r="K105">
        <v>0</v>
      </c>
      <c r="L105">
        <v>0</v>
      </c>
      <c r="M105">
        <v>0</v>
      </c>
      <c r="N105">
        <v>1</v>
      </c>
      <c r="O105">
        <v>8</v>
      </c>
      <c r="P105">
        <v>1</v>
      </c>
      <c r="Q105">
        <v>8</v>
      </c>
      <c r="R105">
        <v>5</v>
      </c>
      <c r="S105">
        <v>1</v>
      </c>
      <c r="T105">
        <v>1</v>
      </c>
      <c r="U105">
        <v>0</v>
      </c>
      <c r="V105">
        <v>67.14</v>
      </c>
      <c r="W105">
        <v>6.79</v>
      </c>
      <c r="X105">
        <v>70.25</v>
      </c>
      <c r="Y105">
        <v>11.952031155644953</v>
      </c>
      <c r="Z105">
        <v>0</v>
      </c>
      <c r="AA105">
        <v>4.9087848010207012E-2</v>
      </c>
      <c r="AB105">
        <v>0.95</v>
      </c>
    </row>
    <row r="106" spans="1:28" x14ac:dyDescent="0.35">
      <c r="A106" t="s">
        <v>65</v>
      </c>
      <c r="B106" t="s">
        <v>19</v>
      </c>
      <c r="C106">
        <v>0</v>
      </c>
      <c r="D106">
        <v>0</v>
      </c>
      <c r="E106">
        <f t="shared" si="1"/>
        <v>104.97233382377509</v>
      </c>
      <c r="F106">
        <v>10.424041540337468</v>
      </c>
      <c r="G106">
        <v>1</v>
      </c>
      <c r="H106">
        <v>10.070214457374151</v>
      </c>
      <c r="I106">
        <v>1</v>
      </c>
      <c r="J106">
        <v>2019</v>
      </c>
      <c r="K106">
        <v>0</v>
      </c>
      <c r="L106">
        <v>0</v>
      </c>
      <c r="M106">
        <v>0</v>
      </c>
      <c r="N106">
        <v>1</v>
      </c>
      <c r="O106">
        <v>7</v>
      </c>
      <c r="P106">
        <v>1</v>
      </c>
      <c r="Q106">
        <v>15</v>
      </c>
      <c r="R106">
        <v>8</v>
      </c>
      <c r="S106">
        <v>9</v>
      </c>
      <c r="T106">
        <v>4</v>
      </c>
      <c r="U106">
        <v>1</v>
      </c>
      <c r="V106">
        <v>70.23</v>
      </c>
      <c r="W106">
        <v>8.2200000000000006</v>
      </c>
      <c r="X106">
        <v>84.46</v>
      </c>
      <c r="Y106">
        <v>12.433794147336817</v>
      </c>
      <c r="Z106">
        <v>1</v>
      </c>
      <c r="AA106">
        <v>6.1384045495839923E-2</v>
      </c>
      <c r="AB106">
        <v>0.53</v>
      </c>
    </row>
    <row r="107" spans="1:28" x14ac:dyDescent="0.35">
      <c r="A107" t="s">
        <v>66</v>
      </c>
      <c r="B107" t="s">
        <v>27</v>
      </c>
      <c r="C107">
        <v>0</v>
      </c>
      <c r="D107">
        <v>0</v>
      </c>
      <c r="E107">
        <f t="shared" si="1"/>
        <v>106.47095462122357</v>
      </c>
      <c r="F107">
        <v>10.485976516212594</v>
      </c>
      <c r="G107">
        <v>1</v>
      </c>
      <c r="H107">
        <v>10.153651827906208</v>
      </c>
      <c r="I107">
        <v>1</v>
      </c>
      <c r="J107">
        <v>2019</v>
      </c>
      <c r="K107">
        <v>0</v>
      </c>
      <c r="L107">
        <v>0</v>
      </c>
      <c r="M107">
        <v>0</v>
      </c>
      <c r="N107">
        <v>1</v>
      </c>
      <c r="O107">
        <v>7</v>
      </c>
      <c r="P107">
        <v>2</v>
      </c>
      <c r="Q107">
        <v>22</v>
      </c>
      <c r="R107">
        <v>12</v>
      </c>
      <c r="S107">
        <v>11</v>
      </c>
      <c r="T107">
        <v>1</v>
      </c>
      <c r="U107">
        <v>1</v>
      </c>
      <c r="V107">
        <v>68.88</v>
      </c>
      <c r="W107">
        <v>6.98</v>
      </c>
      <c r="X107">
        <v>81.98</v>
      </c>
      <c r="Y107">
        <v>12.38461842675898</v>
      </c>
      <c r="Z107">
        <v>1</v>
      </c>
      <c r="AA107">
        <v>5.9131359826273622E-3</v>
      </c>
      <c r="AB107">
        <v>0.36</v>
      </c>
    </row>
    <row r="108" spans="1:28" x14ac:dyDescent="0.35">
      <c r="A108" t="s">
        <v>67</v>
      </c>
      <c r="B108" t="s">
        <v>10</v>
      </c>
      <c r="C108">
        <v>0</v>
      </c>
      <c r="D108">
        <v>0</v>
      </c>
      <c r="E108">
        <f t="shared" si="1"/>
        <v>103.81493155369768</v>
      </c>
      <c r="F108">
        <v>10.344285804947353</v>
      </c>
      <c r="G108">
        <v>1</v>
      </c>
      <c r="H108">
        <v>10.035968989183013</v>
      </c>
      <c r="I108">
        <v>1</v>
      </c>
      <c r="J108">
        <v>2019</v>
      </c>
      <c r="K108">
        <v>0</v>
      </c>
      <c r="L108">
        <v>0</v>
      </c>
      <c r="M108">
        <v>0</v>
      </c>
      <c r="N108">
        <v>1</v>
      </c>
      <c r="O108">
        <v>8</v>
      </c>
      <c r="P108">
        <v>1</v>
      </c>
      <c r="Q108">
        <v>7</v>
      </c>
      <c r="R108">
        <v>8</v>
      </c>
      <c r="S108">
        <v>2</v>
      </c>
      <c r="T108">
        <v>1</v>
      </c>
      <c r="U108">
        <v>0</v>
      </c>
      <c r="V108">
        <v>67.14</v>
      </c>
      <c r="W108">
        <v>6.79</v>
      </c>
      <c r="X108">
        <v>70.25</v>
      </c>
      <c r="Y108">
        <v>11.996935252878712</v>
      </c>
      <c r="Z108">
        <v>0</v>
      </c>
      <c r="AA108">
        <v>6.5649562779835927E-2</v>
      </c>
      <c r="AB108">
        <v>0.82</v>
      </c>
    </row>
    <row r="109" spans="1:28" x14ac:dyDescent="0.35">
      <c r="A109" t="s">
        <v>69</v>
      </c>
      <c r="B109" t="s">
        <v>15</v>
      </c>
      <c r="C109">
        <v>0</v>
      </c>
      <c r="D109">
        <v>0</v>
      </c>
      <c r="E109">
        <f t="shared" si="1"/>
        <v>103.49350229894654</v>
      </c>
      <c r="F109">
        <v>10.351648885095088</v>
      </c>
      <c r="G109">
        <v>1</v>
      </c>
      <c r="H109">
        <v>9.9977794308656041</v>
      </c>
      <c r="I109">
        <v>1</v>
      </c>
      <c r="J109">
        <v>2019</v>
      </c>
      <c r="K109">
        <v>0</v>
      </c>
      <c r="L109">
        <v>0</v>
      </c>
      <c r="M109">
        <v>0</v>
      </c>
      <c r="N109">
        <v>1</v>
      </c>
      <c r="O109">
        <v>7</v>
      </c>
      <c r="P109">
        <v>0</v>
      </c>
      <c r="Q109">
        <v>8</v>
      </c>
      <c r="R109">
        <v>8</v>
      </c>
      <c r="S109">
        <v>2</v>
      </c>
      <c r="T109">
        <v>2</v>
      </c>
      <c r="U109">
        <v>0</v>
      </c>
      <c r="V109">
        <v>68.180000000000007</v>
      </c>
      <c r="W109">
        <v>9.4700000000000006</v>
      </c>
      <c r="X109">
        <v>71.59</v>
      </c>
      <c r="Y109">
        <v>11.806988095127009</v>
      </c>
      <c r="Z109">
        <v>0</v>
      </c>
      <c r="AA109">
        <v>6.5828886783357438E-2</v>
      </c>
      <c r="AB109">
        <v>0.67</v>
      </c>
    </row>
    <row r="110" spans="1:28" x14ac:dyDescent="0.35">
      <c r="A110" t="s">
        <v>70</v>
      </c>
      <c r="B110" t="s">
        <v>25</v>
      </c>
      <c r="C110">
        <v>0</v>
      </c>
      <c r="D110">
        <v>0</v>
      </c>
      <c r="E110">
        <f t="shared" si="1"/>
        <v>98.386042963412322</v>
      </c>
      <c r="F110">
        <v>10.166330165866334</v>
      </c>
      <c r="G110">
        <v>0</v>
      </c>
      <c r="H110">
        <v>9.6776360159682309</v>
      </c>
      <c r="I110">
        <v>0</v>
      </c>
      <c r="J110">
        <v>2019</v>
      </c>
      <c r="K110">
        <v>0</v>
      </c>
      <c r="L110">
        <v>0</v>
      </c>
      <c r="M110">
        <v>0</v>
      </c>
      <c r="N110">
        <v>1</v>
      </c>
      <c r="O110">
        <v>7</v>
      </c>
      <c r="P110">
        <v>13</v>
      </c>
      <c r="Q110">
        <v>15</v>
      </c>
      <c r="R110">
        <v>6</v>
      </c>
      <c r="S110">
        <v>2</v>
      </c>
      <c r="T110">
        <v>2</v>
      </c>
      <c r="U110">
        <v>0</v>
      </c>
      <c r="V110">
        <v>72.45</v>
      </c>
      <c r="W110">
        <v>10.37</v>
      </c>
      <c r="X110">
        <v>84.46</v>
      </c>
      <c r="Y110">
        <v>11.898951043714467</v>
      </c>
      <c r="Z110">
        <v>0</v>
      </c>
      <c r="AA110">
        <v>7.9782227084234363E-3</v>
      </c>
      <c r="AB110">
        <v>0.43</v>
      </c>
    </row>
    <row r="111" spans="1:28" x14ac:dyDescent="0.35">
      <c r="A111" t="s">
        <v>72</v>
      </c>
      <c r="B111" t="s">
        <v>35</v>
      </c>
      <c r="C111">
        <v>0</v>
      </c>
      <c r="D111">
        <v>0</v>
      </c>
      <c r="E111">
        <f t="shared" si="1"/>
        <v>95.940706711982116</v>
      </c>
      <c r="F111">
        <v>10.075800592943331</v>
      </c>
      <c r="G111">
        <v>0</v>
      </c>
      <c r="H111">
        <v>9.5218941489547717</v>
      </c>
      <c r="I111">
        <v>0</v>
      </c>
      <c r="J111">
        <v>2019</v>
      </c>
      <c r="K111">
        <v>0</v>
      </c>
      <c r="L111">
        <v>0</v>
      </c>
      <c r="M111">
        <v>0</v>
      </c>
      <c r="N111">
        <v>1</v>
      </c>
      <c r="O111">
        <v>4</v>
      </c>
      <c r="P111">
        <v>12</v>
      </c>
      <c r="Q111">
        <v>19</v>
      </c>
      <c r="R111">
        <v>8</v>
      </c>
      <c r="S111">
        <v>11</v>
      </c>
      <c r="T111">
        <v>2</v>
      </c>
      <c r="U111">
        <v>1</v>
      </c>
      <c r="V111">
        <v>70.56</v>
      </c>
      <c r="W111">
        <v>8.75</v>
      </c>
      <c r="X111">
        <v>77.790000000000006</v>
      </c>
      <c r="Y111">
        <v>12.162383661790814</v>
      </c>
      <c r="Z111">
        <v>0</v>
      </c>
      <c r="AA111">
        <v>-8.7149451998869448E-2</v>
      </c>
      <c r="AB111">
        <v>-0.24</v>
      </c>
    </row>
    <row r="112" spans="1:28" x14ac:dyDescent="0.35">
      <c r="A112" t="s">
        <v>73</v>
      </c>
      <c r="B112" t="s">
        <v>17</v>
      </c>
      <c r="C112">
        <v>0</v>
      </c>
      <c r="D112">
        <v>0</v>
      </c>
      <c r="E112">
        <f t="shared" si="1"/>
        <v>102.43453621094538</v>
      </c>
      <c r="F112">
        <v>10.304749891985978</v>
      </c>
      <c r="G112">
        <v>1</v>
      </c>
      <c r="H112">
        <v>9.9405164884796378</v>
      </c>
      <c r="I112">
        <v>1</v>
      </c>
      <c r="J112">
        <v>2019</v>
      </c>
      <c r="K112">
        <v>0</v>
      </c>
      <c r="L112">
        <v>0</v>
      </c>
      <c r="M112">
        <v>0</v>
      </c>
      <c r="N112">
        <v>1</v>
      </c>
      <c r="O112">
        <v>6</v>
      </c>
      <c r="P112">
        <v>0</v>
      </c>
      <c r="Q112">
        <v>12</v>
      </c>
      <c r="R112">
        <v>4</v>
      </c>
      <c r="S112">
        <v>2</v>
      </c>
      <c r="T112">
        <v>1</v>
      </c>
      <c r="U112">
        <v>0</v>
      </c>
      <c r="V112">
        <v>67.88</v>
      </c>
      <c r="W112">
        <v>7.94</v>
      </c>
      <c r="X112">
        <v>74.900000000000006</v>
      </c>
      <c r="Y112">
        <v>12.245397416430379</v>
      </c>
      <c r="Z112">
        <v>1</v>
      </c>
      <c r="AA112">
        <v>1.731807722105945E-2</v>
      </c>
      <c r="AB112">
        <v>0.44</v>
      </c>
    </row>
    <row r="113" spans="1:28" x14ac:dyDescent="0.35">
      <c r="A113" t="s">
        <v>74</v>
      </c>
      <c r="B113" t="s">
        <v>15</v>
      </c>
      <c r="C113">
        <v>0</v>
      </c>
      <c r="D113">
        <v>0</v>
      </c>
      <c r="E113">
        <f t="shared" si="1"/>
        <v>99.510473966866286</v>
      </c>
      <c r="F113">
        <v>10.287380839336121</v>
      </c>
      <c r="G113">
        <v>1</v>
      </c>
      <c r="H113">
        <v>9.673062125430949</v>
      </c>
      <c r="I113">
        <v>0</v>
      </c>
      <c r="J113">
        <v>2019</v>
      </c>
      <c r="K113">
        <v>0</v>
      </c>
      <c r="L113">
        <v>0</v>
      </c>
      <c r="M113">
        <v>0</v>
      </c>
      <c r="N113">
        <v>1</v>
      </c>
      <c r="O113">
        <v>7</v>
      </c>
      <c r="P113">
        <v>0</v>
      </c>
      <c r="Q113">
        <v>9</v>
      </c>
      <c r="R113">
        <v>6</v>
      </c>
      <c r="S113">
        <v>3</v>
      </c>
      <c r="T113">
        <v>2</v>
      </c>
      <c r="U113">
        <v>0</v>
      </c>
      <c r="V113">
        <v>68.180000000000007</v>
      </c>
      <c r="W113">
        <v>9.4700000000000006</v>
      </c>
      <c r="X113">
        <v>71.59</v>
      </c>
      <c r="Y113">
        <v>11.757751973992788</v>
      </c>
      <c r="Z113">
        <v>0</v>
      </c>
      <c r="AA113">
        <v>0.16766782181953915</v>
      </c>
      <c r="AB113">
        <v>0.78</v>
      </c>
    </row>
    <row r="114" spans="1:28" x14ac:dyDescent="0.35">
      <c r="A114" t="s">
        <v>75</v>
      </c>
      <c r="B114" t="s">
        <v>27</v>
      </c>
      <c r="C114">
        <v>0</v>
      </c>
      <c r="D114">
        <v>0</v>
      </c>
      <c r="E114">
        <f t="shared" si="1"/>
        <v>100.73015804032615</v>
      </c>
      <c r="F114">
        <v>10.183336604719742</v>
      </c>
      <c r="G114">
        <v>0</v>
      </c>
      <c r="H114">
        <v>9.8916653696431922</v>
      </c>
      <c r="I114">
        <v>1</v>
      </c>
      <c r="J114">
        <v>2019</v>
      </c>
      <c r="K114">
        <v>0</v>
      </c>
      <c r="L114">
        <v>0</v>
      </c>
      <c r="M114">
        <v>0</v>
      </c>
      <c r="N114">
        <v>1</v>
      </c>
      <c r="O114">
        <v>6</v>
      </c>
      <c r="P114">
        <v>0</v>
      </c>
      <c r="Q114">
        <v>19</v>
      </c>
      <c r="R114">
        <v>7</v>
      </c>
      <c r="S114">
        <v>10</v>
      </c>
      <c r="T114">
        <v>1</v>
      </c>
      <c r="U114">
        <v>1</v>
      </c>
      <c r="V114">
        <v>68.88</v>
      </c>
      <c r="W114">
        <v>6.98</v>
      </c>
      <c r="X114">
        <v>81.98</v>
      </c>
      <c r="Y114">
        <v>12.181574642116125</v>
      </c>
      <c r="Z114">
        <v>1</v>
      </c>
      <c r="AA114">
        <v>-1.7702651582510741E-2</v>
      </c>
      <c r="AB114">
        <v>0.27</v>
      </c>
    </row>
    <row r="115" spans="1:28" x14ac:dyDescent="0.35">
      <c r="A115" t="s">
        <v>77</v>
      </c>
      <c r="B115" t="s">
        <v>27</v>
      </c>
      <c r="C115">
        <v>1</v>
      </c>
      <c r="D115">
        <v>0</v>
      </c>
      <c r="E115">
        <f t="shared" si="1"/>
        <v>99.001894157197071</v>
      </c>
      <c r="F115">
        <v>10.091428014350672</v>
      </c>
      <c r="G115">
        <v>0</v>
      </c>
      <c r="H115">
        <v>9.8104940169428829</v>
      </c>
      <c r="I115">
        <v>1</v>
      </c>
      <c r="J115">
        <v>2019</v>
      </c>
      <c r="K115">
        <v>0</v>
      </c>
      <c r="L115">
        <v>0</v>
      </c>
      <c r="M115">
        <v>0</v>
      </c>
      <c r="N115">
        <v>1</v>
      </c>
      <c r="O115">
        <v>7</v>
      </c>
      <c r="P115">
        <v>2</v>
      </c>
      <c r="Q115">
        <v>13</v>
      </c>
      <c r="R115">
        <v>9</v>
      </c>
      <c r="S115">
        <v>13</v>
      </c>
      <c r="T115">
        <v>1</v>
      </c>
      <c r="U115">
        <v>1</v>
      </c>
      <c r="V115">
        <v>68.88</v>
      </c>
      <c r="W115">
        <v>6.98</v>
      </c>
      <c r="X115">
        <v>81.98</v>
      </c>
      <c r="Y115">
        <v>12.352622766009016</v>
      </c>
      <c r="Z115">
        <v>1</v>
      </c>
      <c r="AA115">
        <v>0.17403640203939827</v>
      </c>
      <c r="AB115">
        <v>0.28999999999999998</v>
      </c>
    </row>
    <row r="116" spans="1:28" x14ac:dyDescent="0.35">
      <c r="A116" t="s">
        <v>78</v>
      </c>
      <c r="B116" t="s">
        <v>42</v>
      </c>
      <c r="C116">
        <v>0</v>
      </c>
      <c r="D116">
        <v>0</v>
      </c>
      <c r="E116">
        <f t="shared" ref="E116:E125" si="2">F116*H116</f>
        <v>90.265705000029484</v>
      </c>
      <c r="F116">
        <v>9.9349441127487204</v>
      </c>
      <c r="G116">
        <v>0</v>
      </c>
      <c r="H116">
        <v>9.0856781855671152</v>
      </c>
      <c r="I116">
        <v>0</v>
      </c>
      <c r="J116">
        <v>2019</v>
      </c>
      <c r="K116">
        <v>0</v>
      </c>
      <c r="L116">
        <v>0</v>
      </c>
      <c r="M116">
        <v>0</v>
      </c>
      <c r="N116">
        <v>1</v>
      </c>
      <c r="P116">
        <v>0</v>
      </c>
      <c r="Q116">
        <v>19</v>
      </c>
      <c r="R116">
        <v>7</v>
      </c>
      <c r="S116">
        <v>7</v>
      </c>
      <c r="T116">
        <v>2</v>
      </c>
      <c r="U116">
        <v>1</v>
      </c>
      <c r="V116">
        <v>67.69</v>
      </c>
      <c r="W116">
        <v>9.89</v>
      </c>
      <c r="X116">
        <v>75.38</v>
      </c>
      <c r="Y116">
        <v>11.997885056038479</v>
      </c>
      <c r="Z116">
        <v>0</v>
      </c>
      <c r="AA116">
        <v>-4.7452130531168278E-2</v>
      </c>
      <c r="AB116">
        <v>0.59</v>
      </c>
    </row>
    <row r="117" spans="1:28" x14ac:dyDescent="0.35">
      <c r="A117" t="s">
        <v>80</v>
      </c>
      <c r="B117" t="s">
        <v>25</v>
      </c>
      <c r="C117">
        <v>0</v>
      </c>
      <c r="D117">
        <v>0</v>
      </c>
      <c r="E117">
        <f t="shared" si="2"/>
        <v>93.643905068078368</v>
      </c>
      <c r="F117">
        <v>9.8072685154404997</v>
      </c>
      <c r="G117">
        <v>0</v>
      </c>
      <c r="H117">
        <v>9.5484185959266856</v>
      </c>
      <c r="I117">
        <v>0</v>
      </c>
      <c r="J117">
        <v>2019</v>
      </c>
      <c r="K117">
        <v>0</v>
      </c>
      <c r="L117">
        <v>0</v>
      </c>
      <c r="M117">
        <v>0</v>
      </c>
      <c r="N117">
        <v>1</v>
      </c>
      <c r="O117">
        <v>8</v>
      </c>
      <c r="P117">
        <v>14</v>
      </c>
      <c r="Q117">
        <v>14</v>
      </c>
      <c r="R117">
        <v>4</v>
      </c>
      <c r="S117">
        <v>3</v>
      </c>
      <c r="T117">
        <v>1</v>
      </c>
      <c r="U117">
        <v>0</v>
      </c>
      <c r="V117">
        <v>72.45</v>
      </c>
      <c r="W117">
        <v>10.37</v>
      </c>
      <c r="X117">
        <v>84.46</v>
      </c>
      <c r="Y117">
        <v>11.98774802254932</v>
      </c>
      <c r="Z117">
        <v>0</v>
      </c>
      <c r="AA117">
        <v>1.4287070587142889E-2</v>
      </c>
      <c r="AB117">
        <v>0.44</v>
      </c>
    </row>
    <row r="118" spans="1:28" x14ac:dyDescent="0.35">
      <c r="A118" t="s">
        <v>81</v>
      </c>
      <c r="B118" t="s">
        <v>27</v>
      </c>
      <c r="C118">
        <v>1</v>
      </c>
      <c r="D118">
        <v>0</v>
      </c>
      <c r="E118">
        <f t="shared" si="2"/>
        <v>91.808359160169644</v>
      </c>
      <c r="F118">
        <v>9.8886279388809708</v>
      </c>
      <c r="G118">
        <v>0</v>
      </c>
      <c r="H118">
        <v>9.2842363700619703</v>
      </c>
      <c r="I118">
        <v>0</v>
      </c>
      <c r="J118">
        <v>2019</v>
      </c>
      <c r="K118">
        <v>0</v>
      </c>
      <c r="L118">
        <v>0</v>
      </c>
      <c r="M118">
        <v>0</v>
      </c>
      <c r="N118">
        <v>1</v>
      </c>
      <c r="O118">
        <v>7</v>
      </c>
      <c r="P118">
        <v>0</v>
      </c>
      <c r="Q118">
        <v>5</v>
      </c>
      <c r="R118">
        <v>15</v>
      </c>
      <c r="S118">
        <v>7</v>
      </c>
      <c r="T118">
        <v>0</v>
      </c>
      <c r="U118">
        <v>1</v>
      </c>
      <c r="V118">
        <v>68.88</v>
      </c>
      <c r="W118">
        <v>6.98</v>
      </c>
      <c r="X118">
        <v>81.98</v>
      </c>
      <c r="Y118">
        <v>12.126488570700374</v>
      </c>
      <c r="Z118">
        <v>0</v>
      </c>
      <c r="AA118">
        <v>5.0396420441164928E-2</v>
      </c>
      <c r="AB118">
        <v>0.23</v>
      </c>
    </row>
    <row r="119" spans="1:28" x14ac:dyDescent="0.35">
      <c r="A119" t="s">
        <v>82</v>
      </c>
      <c r="B119" t="s">
        <v>47</v>
      </c>
      <c r="C119">
        <v>0</v>
      </c>
      <c r="D119">
        <v>0</v>
      </c>
      <c r="E119">
        <f t="shared" si="2"/>
        <v>96.185936250272803</v>
      </c>
      <c r="F119">
        <v>9.9531502999408215</v>
      </c>
      <c r="G119">
        <v>0</v>
      </c>
      <c r="H119">
        <v>9.6638685593690568</v>
      </c>
      <c r="I119">
        <v>0</v>
      </c>
      <c r="J119">
        <v>2019</v>
      </c>
      <c r="K119">
        <v>0</v>
      </c>
      <c r="L119">
        <v>0</v>
      </c>
      <c r="M119">
        <v>0</v>
      </c>
      <c r="N119">
        <v>1</v>
      </c>
      <c r="O119">
        <v>6</v>
      </c>
      <c r="P119">
        <v>0</v>
      </c>
      <c r="Q119">
        <v>16</v>
      </c>
      <c r="R119">
        <v>9</v>
      </c>
      <c r="S119">
        <v>1</v>
      </c>
      <c r="T119">
        <v>4</v>
      </c>
      <c r="U119">
        <v>1</v>
      </c>
      <c r="V119">
        <v>62.73</v>
      </c>
      <c r="W119">
        <v>5.09</v>
      </c>
      <c r="X119">
        <v>76.349999999999994</v>
      </c>
      <c r="Y119">
        <v>12.261786086565754</v>
      </c>
      <c r="Z119">
        <v>1</v>
      </c>
      <c r="AA119">
        <v>4.3422645560656933E-2</v>
      </c>
      <c r="AB119">
        <v>0.44</v>
      </c>
    </row>
    <row r="120" spans="1:28" x14ac:dyDescent="0.35">
      <c r="A120" t="s">
        <v>83</v>
      </c>
      <c r="B120" t="s">
        <v>19</v>
      </c>
      <c r="C120">
        <v>0</v>
      </c>
      <c r="D120">
        <v>0</v>
      </c>
      <c r="E120">
        <f t="shared" si="2"/>
        <v>92.513286896685386</v>
      </c>
      <c r="F120">
        <v>9.9029278868219244</v>
      </c>
      <c r="G120">
        <v>0</v>
      </c>
      <c r="H120">
        <v>9.3420135897177587</v>
      </c>
      <c r="I120">
        <v>0</v>
      </c>
      <c r="J120">
        <v>2019</v>
      </c>
      <c r="K120">
        <v>0</v>
      </c>
      <c r="L120">
        <v>0</v>
      </c>
      <c r="M120">
        <v>0</v>
      </c>
      <c r="N120">
        <v>1</v>
      </c>
      <c r="O120">
        <v>4</v>
      </c>
      <c r="P120">
        <v>1</v>
      </c>
      <c r="Q120">
        <v>16</v>
      </c>
      <c r="R120">
        <v>9</v>
      </c>
      <c r="S120">
        <v>5</v>
      </c>
      <c r="T120">
        <v>4</v>
      </c>
      <c r="U120">
        <v>1</v>
      </c>
      <c r="V120">
        <v>70.23</v>
      </c>
      <c r="W120">
        <v>8.2200000000000006</v>
      </c>
      <c r="X120">
        <v>80.599999999999994</v>
      </c>
      <c r="Y120">
        <v>11.857572498442096</v>
      </c>
      <c r="Z120">
        <v>0</v>
      </c>
      <c r="AA120">
        <v>4.5931686126702689E-2</v>
      </c>
      <c r="AB120">
        <v>0.3</v>
      </c>
    </row>
    <row r="121" spans="1:28" x14ac:dyDescent="0.35">
      <c r="A121" t="s">
        <v>84</v>
      </c>
      <c r="B121" t="s">
        <v>50</v>
      </c>
      <c r="C121">
        <v>0</v>
      </c>
      <c r="D121">
        <v>0</v>
      </c>
      <c r="E121">
        <f t="shared" si="2"/>
        <v>85.265318205798707</v>
      </c>
      <c r="F121">
        <v>9.6704135680613774</v>
      </c>
      <c r="G121">
        <v>0</v>
      </c>
      <c r="H121">
        <v>8.8171325461618082</v>
      </c>
      <c r="I121">
        <v>0</v>
      </c>
      <c r="J121">
        <v>2019</v>
      </c>
      <c r="K121">
        <v>0</v>
      </c>
      <c r="L121">
        <v>0</v>
      </c>
      <c r="M121">
        <v>0</v>
      </c>
      <c r="N121">
        <v>1</v>
      </c>
      <c r="O121">
        <v>7</v>
      </c>
      <c r="P121">
        <v>12</v>
      </c>
      <c r="Q121">
        <v>9</v>
      </c>
      <c r="R121">
        <v>6</v>
      </c>
      <c r="S121">
        <v>8</v>
      </c>
      <c r="T121">
        <v>3</v>
      </c>
      <c r="U121">
        <v>1</v>
      </c>
      <c r="V121">
        <v>60.5</v>
      </c>
      <c r="W121">
        <v>3.36</v>
      </c>
      <c r="X121">
        <v>73.98</v>
      </c>
      <c r="Y121">
        <v>11.932296154685876</v>
      </c>
      <c r="Z121">
        <v>0</v>
      </c>
      <c r="AA121">
        <v>2.9081025172285231E-2</v>
      </c>
      <c r="AB121">
        <v>0.4</v>
      </c>
    </row>
    <row r="122" spans="1:28" x14ac:dyDescent="0.35">
      <c r="A122" t="s">
        <v>85</v>
      </c>
      <c r="B122" t="s">
        <v>47</v>
      </c>
      <c r="C122">
        <v>0</v>
      </c>
      <c r="D122">
        <v>0</v>
      </c>
      <c r="E122">
        <f t="shared" si="2"/>
        <v>90.725181011779497</v>
      </c>
      <c r="F122">
        <v>9.6804912800721343</v>
      </c>
      <c r="G122">
        <v>0</v>
      </c>
      <c r="H122">
        <v>9.3719604085117734</v>
      </c>
      <c r="I122">
        <v>0</v>
      </c>
      <c r="J122">
        <v>2019</v>
      </c>
      <c r="K122">
        <v>0</v>
      </c>
      <c r="L122">
        <v>0</v>
      </c>
      <c r="M122">
        <v>0</v>
      </c>
      <c r="N122">
        <v>1</v>
      </c>
      <c r="O122">
        <v>7</v>
      </c>
      <c r="P122">
        <v>0</v>
      </c>
      <c r="Q122">
        <v>15</v>
      </c>
      <c r="R122">
        <v>11</v>
      </c>
      <c r="S122">
        <v>3</v>
      </c>
      <c r="T122">
        <v>3</v>
      </c>
      <c r="U122">
        <v>1</v>
      </c>
      <c r="V122">
        <v>62.73</v>
      </c>
      <c r="W122">
        <v>5.09</v>
      </c>
      <c r="X122">
        <v>76.349999999999994</v>
      </c>
      <c r="Y122">
        <v>11.893502661126741</v>
      </c>
      <c r="Z122">
        <v>0</v>
      </c>
      <c r="AA122">
        <v>-2.0817848517837256E-2</v>
      </c>
      <c r="AB122">
        <v>0.5</v>
      </c>
    </row>
    <row r="123" spans="1:28" x14ac:dyDescent="0.35">
      <c r="A123" t="s">
        <v>86</v>
      </c>
      <c r="B123" t="s">
        <v>50</v>
      </c>
      <c r="C123">
        <v>0</v>
      </c>
      <c r="D123">
        <v>0</v>
      </c>
      <c r="E123">
        <f t="shared" si="2"/>
        <v>79.761316367055144</v>
      </c>
      <c r="F123">
        <v>9.2602692616156475</v>
      </c>
      <c r="G123">
        <v>0</v>
      </c>
      <c r="H123">
        <v>8.613282628580837</v>
      </c>
      <c r="I123">
        <v>0</v>
      </c>
      <c r="J123">
        <v>2019</v>
      </c>
      <c r="K123">
        <v>0</v>
      </c>
      <c r="L123">
        <v>0</v>
      </c>
      <c r="M123">
        <v>0</v>
      </c>
      <c r="N123">
        <v>1</v>
      </c>
      <c r="O123">
        <v>7</v>
      </c>
      <c r="P123">
        <v>18</v>
      </c>
      <c r="Q123">
        <v>10</v>
      </c>
      <c r="R123">
        <v>8</v>
      </c>
      <c r="S123">
        <v>2</v>
      </c>
      <c r="T123">
        <v>1</v>
      </c>
      <c r="U123">
        <v>1</v>
      </c>
      <c r="V123">
        <v>60.5</v>
      </c>
      <c r="W123">
        <v>3.36</v>
      </c>
      <c r="X123">
        <v>73.98</v>
      </c>
      <c r="Y123">
        <v>11.911744442171456</v>
      </c>
      <c r="Z123">
        <v>0</v>
      </c>
      <c r="AA123">
        <v>3.3845335292664543E-2</v>
      </c>
      <c r="AB123">
        <v>0.53</v>
      </c>
    </row>
    <row r="124" spans="1:28" x14ac:dyDescent="0.35">
      <c r="A124" t="s">
        <v>87</v>
      </c>
      <c r="B124" t="s">
        <v>19</v>
      </c>
      <c r="C124">
        <v>0</v>
      </c>
      <c r="D124">
        <v>0</v>
      </c>
      <c r="E124">
        <f t="shared" si="2"/>
        <v>79.069653686248159</v>
      </c>
      <c r="F124">
        <v>9.2284250712125946</v>
      </c>
      <c r="G124">
        <v>0</v>
      </c>
      <c r="H124">
        <v>8.5680550122144066</v>
      </c>
      <c r="I124">
        <v>0</v>
      </c>
      <c r="J124">
        <v>2019</v>
      </c>
      <c r="K124">
        <v>0</v>
      </c>
      <c r="L124">
        <v>0</v>
      </c>
      <c r="M124">
        <v>0</v>
      </c>
      <c r="N124">
        <v>1</v>
      </c>
      <c r="O124">
        <v>7</v>
      </c>
      <c r="P124">
        <v>0</v>
      </c>
      <c r="Q124">
        <v>18</v>
      </c>
      <c r="R124">
        <v>11</v>
      </c>
      <c r="S124">
        <v>3</v>
      </c>
      <c r="T124">
        <v>1</v>
      </c>
      <c r="U124">
        <v>1</v>
      </c>
      <c r="V124">
        <v>70.23</v>
      </c>
      <c r="W124">
        <v>8.2200000000000006</v>
      </c>
      <c r="X124">
        <v>80.599999999999994</v>
      </c>
      <c r="Y124">
        <v>11.859162323987126</v>
      </c>
      <c r="Z124">
        <v>0</v>
      </c>
      <c r="AA124">
        <v>4.1484212952293154E-2</v>
      </c>
      <c r="AB124">
        <v>0.23</v>
      </c>
    </row>
    <row r="125" spans="1:28" x14ac:dyDescent="0.35">
      <c r="A125" t="s">
        <v>88</v>
      </c>
      <c r="B125" t="s">
        <v>35</v>
      </c>
      <c r="C125">
        <v>0</v>
      </c>
      <c r="D125">
        <v>1</v>
      </c>
      <c r="E125">
        <f t="shared" si="2"/>
        <v>87.517784986440219</v>
      </c>
      <c r="F125">
        <v>9.5817174692596314</v>
      </c>
      <c r="G125">
        <v>0</v>
      </c>
      <c r="H125">
        <v>9.1338306798564606</v>
      </c>
      <c r="I125">
        <v>0</v>
      </c>
      <c r="J125">
        <v>2019</v>
      </c>
      <c r="K125">
        <v>0</v>
      </c>
      <c r="L125">
        <v>0</v>
      </c>
      <c r="M125">
        <v>0</v>
      </c>
      <c r="N125">
        <v>1</v>
      </c>
      <c r="O125">
        <v>6</v>
      </c>
      <c r="P125">
        <v>9</v>
      </c>
      <c r="Q125">
        <v>10</v>
      </c>
      <c r="R125">
        <v>5</v>
      </c>
      <c r="S125">
        <v>3</v>
      </c>
      <c r="T125">
        <v>1</v>
      </c>
      <c r="U125">
        <v>1</v>
      </c>
      <c r="V125">
        <v>70.56</v>
      </c>
      <c r="W125">
        <v>8.75</v>
      </c>
      <c r="X125">
        <v>77.790000000000006</v>
      </c>
      <c r="Y125">
        <v>11.715394905353889</v>
      </c>
      <c r="Z125">
        <v>0</v>
      </c>
      <c r="AA125">
        <v>-4.9053397258166716E-2</v>
      </c>
      <c r="AB125">
        <v>0.13</v>
      </c>
    </row>
    <row r="127" spans="1:28" hidden="1" x14ac:dyDescent="0.35">
      <c r="F127">
        <f>MEDIAN(F2:F125)</f>
        <v>10.250278306140949</v>
      </c>
      <c r="H127">
        <f>MEDIAN(H2:H125)</f>
        <v>9.7531368758062094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workbookViewId="0">
      <selection activeCell="E18" sqref="E18"/>
    </sheetView>
  </sheetViews>
  <sheetFormatPr baseColWidth="10" defaultRowHeight="14.5" x14ac:dyDescent="0.35"/>
  <cols>
    <col min="1" max="1" width="25.6328125" customWidth="1"/>
    <col min="2" max="4" width="18.81640625" customWidth="1"/>
    <col min="5" max="5" width="15.90625" customWidth="1"/>
    <col min="6" max="23" width="10.90625" customWidth="1"/>
  </cols>
  <sheetData>
    <row r="1" spans="1:29" x14ac:dyDescent="0.35">
      <c r="A1" t="s">
        <v>90</v>
      </c>
      <c r="B1" t="s">
        <v>0</v>
      </c>
      <c r="C1" t="s">
        <v>100</v>
      </c>
      <c r="D1" t="s">
        <v>99</v>
      </c>
      <c r="E1" t="s">
        <v>94</v>
      </c>
      <c r="F1" t="s">
        <v>1</v>
      </c>
      <c r="G1" t="s">
        <v>92</v>
      </c>
      <c r="H1" t="s">
        <v>2</v>
      </c>
      <c r="I1" t="s">
        <v>93</v>
      </c>
      <c r="J1" t="s">
        <v>91</v>
      </c>
      <c r="K1">
        <v>2016</v>
      </c>
      <c r="L1">
        <v>2017</v>
      </c>
      <c r="M1">
        <v>2018</v>
      </c>
      <c r="N1">
        <v>2019</v>
      </c>
      <c r="O1" t="s">
        <v>95</v>
      </c>
      <c r="P1" t="s">
        <v>96</v>
      </c>
      <c r="Q1" t="s">
        <v>97</v>
      </c>
      <c r="R1" t="s">
        <v>104</v>
      </c>
      <c r="S1" t="s">
        <v>105</v>
      </c>
      <c r="T1" t="s">
        <v>3</v>
      </c>
      <c r="U1" s="1" t="s">
        <v>4</v>
      </c>
      <c r="V1" s="1" t="s">
        <v>101</v>
      </c>
      <c r="W1" s="1" t="s">
        <v>102</v>
      </c>
      <c r="X1" t="s">
        <v>5</v>
      </c>
      <c r="Y1" t="s">
        <v>6</v>
      </c>
      <c r="Z1" t="s">
        <v>98</v>
      </c>
      <c r="AA1" t="s">
        <v>7</v>
      </c>
      <c r="AB1" t="s">
        <v>8</v>
      </c>
      <c r="AC1" t="s">
        <v>103</v>
      </c>
    </row>
    <row r="2" spans="1:29" x14ac:dyDescent="0.35">
      <c r="A2" t="s">
        <v>14</v>
      </c>
      <c r="B2" t="s">
        <v>15</v>
      </c>
      <c r="C2">
        <v>0</v>
      </c>
      <c r="D2">
        <v>0</v>
      </c>
      <c r="E2">
        <f t="shared" ref="E2:E54" si="0">F2*H2</f>
        <v>105.15017319724677</v>
      </c>
      <c r="F2">
        <v>10.482098370186309</v>
      </c>
      <c r="G2">
        <v>1</v>
      </c>
      <c r="H2">
        <v>10.031404923304287</v>
      </c>
      <c r="I2">
        <v>1</v>
      </c>
      <c r="J2">
        <v>2016</v>
      </c>
      <c r="K2">
        <v>1</v>
      </c>
      <c r="L2">
        <v>0</v>
      </c>
      <c r="M2">
        <v>0</v>
      </c>
      <c r="N2">
        <v>0</v>
      </c>
      <c r="O2">
        <v>4</v>
      </c>
      <c r="P2">
        <v>7</v>
      </c>
      <c r="Q2">
        <v>8</v>
      </c>
      <c r="R2">
        <v>0</v>
      </c>
      <c r="S2">
        <v>0</v>
      </c>
      <c r="T2">
        <v>3</v>
      </c>
      <c r="U2">
        <v>0</v>
      </c>
      <c r="V2">
        <v>69.27</v>
      </c>
      <c r="W2">
        <v>10</v>
      </c>
      <c r="X2">
        <v>85.06</v>
      </c>
      <c r="Y2">
        <v>11.949521251099005</v>
      </c>
      <c r="Z2">
        <v>0</v>
      </c>
      <c r="AA2">
        <v>2.8375749678874074E-2</v>
      </c>
      <c r="AB2">
        <v>0.86</v>
      </c>
    </row>
    <row r="3" spans="1:29" x14ac:dyDescent="0.35">
      <c r="A3" t="s">
        <v>16</v>
      </c>
      <c r="B3" t="s">
        <v>17</v>
      </c>
      <c r="C3">
        <v>0</v>
      </c>
      <c r="D3">
        <v>0</v>
      </c>
      <c r="E3">
        <f t="shared" si="0"/>
        <v>102.89756485246926</v>
      </c>
      <c r="F3">
        <v>10.408921665877045</v>
      </c>
      <c r="G3">
        <v>1</v>
      </c>
      <c r="H3">
        <v>9.8855163056699986</v>
      </c>
      <c r="I3">
        <v>1</v>
      </c>
      <c r="J3">
        <v>2016</v>
      </c>
      <c r="K3">
        <v>1</v>
      </c>
      <c r="L3">
        <v>0</v>
      </c>
      <c r="M3">
        <v>0</v>
      </c>
      <c r="N3">
        <v>0</v>
      </c>
      <c r="O3">
        <v>4</v>
      </c>
      <c r="P3">
        <v>1</v>
      </c>
      <c r="Q3">
        <v>15</v>
      </c>
      <c r="R3">
        <v>0</v>
      </c>
      <c r="S3">
        <v>0</v>
      </c>
      <c r="T3">
        <v>2</v>
      </c>
      <c r="U3">
        <v>0</v>
      </c>
      <c r="V3">
        <v>67.81</v>
      </c>
      <c r="W3">
        <v>8.15</v>
      </c>
      <c r="X3">
        <v>80.59</v>
      </c>
      <c r="Y3">
        <v>12.393735555544326</v>
      </c>
      <c r="Z3">
        <v>1</v>
      </c>
      <c r="AA3">
        <v>-4.917466185195412E-2</v>
      </c>
      <c r="AB3">
        <v>0.36</v>
      </c>
    </row>
    <row r="4" spans="1:29" x14ac:dyDescent="0.35">
      <c r="A4" t="s">
        <v>18</v>
      </c>
      <c r="B4" t="s">
        <v>19</v>
      </c>
      <c r="C4">
        <v>0</v>
      </c>
      <c r="D4">
        <v>0</v>
      </c>
      <c r="E4">
        <f t="shared" si="0"/>
        <v>105.79617450078302</v>
      </c>
      <c r="F4">
        <v>10.492372059627835</v>
      </c>
      <c r="G4">
        <v>1</v>
      </c>
      <c r="H4">
        <v>10.083151254982814</v>
      </c>
      <c r="I4">
        <v>1</v>
      </c>
      <c r="J4">
        <v>2016</v>
      </c>
      <c r="K4">
        <v>1</v>
      </c>
      <c r="L4">
        <v>0</v>
      </c>
      <c r="M4">
        <v>0</v>
      </c>
      <c r="N4">
        <v>0</v>
      </c>
      <c r="O4">
        <v>6</v>
      </c>
      <c r="P4">
        <v>0</v>
      </c>
      <c r="Q4">
        <v>13</v>
      </c>
      <c r="R4">
        <v>3</v>
      </c>
      <c r="S4">
        <v>12</v>
      </c>
      <c r="T4">
        <v>2</v>
      </c>
      <c r="U4">
        <v>1</v>
      </c>
      <c r="V4">
        <v>71.010000000000005</v>
      </c>
      <c r="W4">
        <v>8.61</v>
      </c>
      <c r="X4">
        <v>87.38</v>
      </c>
      <c r="Y4">
        <v>12.215941436805346</v>
      </c>
      <c r="Z4">
        <v>1</v>
      </c>
      <c r="AA4">
        <v>-3.9911287487635019E-2</v>
      </c>
      <c r="AB4">
        <v>0.21</v>
      </c>
    </row>
    <row r="5" spans="1:29" x14ac:dyDescent="0.35">
      <c r="A5" t="s">
        <v>20</v>
      </c>
      <c r="B5" t="s">
        <v>15</v>
      </c>
      <c r="C5">
        <v>0</v>
      </c>
      <c r="D5">
        <v>0</v>
      </c>
      <c r="E5">
        <f t="shared" si="0"/>
        <v>103.03501950375332</v>
      </c>
      <c r="F5">
        <v>10.308089430399701</v>
      </c>
      <c r="G5">
        <v>1</v>
      </c>
      <c r="H5">
        <v>9.9955496311364556</v>
      </c>
      <c r="I5">
        <v>1</v>
      </c>
      <c r="J5">
        <v>2016</v>
      </c>
      <c r="K5">
        <v>1</v>
      </c>
      <c r="L5">
        <v>0</v>
      </c>
      <c r="M5">
        <v>0</v>
      </c>
      <c r="N5">
        <v>0</v>
      </c>
      <c r="O5">
        <v>7</v>
      </c>
      <c r="P5">
        <v>9</v>
      </c>
      <c r="Q5">
        <v>8</v>
      </c>
      <c r="R5">
        <v>0</v>
      </c>
      <c r="S5">
        <v>0</v>
      </c>
      <c r="T5">
        <v>2</v>
      </c>
      <c r="U5">
        <v>0</v>
      </c>
      <c r="V5">
        <v>69.27</v>
      </c>
      <c r="W5">
        <v>10</v>
      </c>
      <c r="X5">
        <v>85.06</v>
      </c>
      <c r="Y5">
        <v>11.948308292107813</v>
      </c>
      <c r="Z5">
        <v>0</v>
      </c>
      <c r="AA5">
        <v>-2.5257462074482549E-3</v>
      </c>
      <c r="AB5">
        <v>0.75</v>
      </c>
    </row>
    <row r="6" spans="1:29" x14ac:dyDescent="0.35">
      <c r="A6" t="s">
        <v>21</v>
      </c>
      <c r="B6" t="s">
        <v>17</v>
      </c>
      <c r="C6">
        <v>0</v>
      </c>
      <c r="D6">
        <v>0</v>
      </c>
      <c r="E6">
        <f t="shared" si="0"/>
        <v>102.75513347351433</v>
      </c>
      <c r="F6">
        <v>10.338981269247652</v>
      </c>
      <c r="G6">
        <v>1</v>
      </c>
      <c r="H6">
        <v>9.9386129829976593</v>
      </c>
      <c r="I6">
        <v>1</v>
      </c>
      <c r="J6">
        <v>2016</v>
      </c>
      <c r="K6">
        <v>1</v>
      </c>
      <c r="L6">
        <v>0</v>
      </c>
      <c r="M6">
        <v>0</v>
      </c>
      <c r="N6">
        <v>0</v>
      </c>
      <c r="O6">
        <v>6</v>
      </c>
      <c r="P6">
        <v>4</v>
      </c>
      <c r="Q6">
        <v>13</v>
      </c>
      <c r="R6">
        <v>1</v>
      </c>
      <c r="S6">
        <v>5</v>
      </c>
      <c r="T6">
        <v>3</v>
      </c>
      <c r="U6">
        <v>0</v>
      </c>
      <c r="V6">
        <v>67.81</v>
      </c>
      <c r="W6">
        <v>8.15</v>
      </c>
      <c r="X6">
        <v>80.59</v>
      </c>
      <c r="Y6">
        <v>12.205666030191656</v>
      </c>
      <c r="Z6">
        <v>1</v>
      </c>
      <c r="AA6">
        <v>-6.976585207032375E-2</v>
      </c>
      <c r="AB6">
        <v>0.27</v>
      </c>
    </row>
    <row r="7" spans="1:29" x14ac:dyDescent="0.35">
      <c r="A7" t="s">
        <v>22</v>
      </c>
      <c r="B7" t="s">
        <v>15</v>
      </c>
      <c r="C7">
        <v>0</v>
      </c>
      <c r="D7">
        <v>0</v>
      </c>
      <c r="E7">
        <f t="shared" si="0"/>
        <v>100.6924226033065</v>
      </c>
      <c r="F7">
        <v>10.273841193193672</v>
      </c>
      <c r="G7">
        <v>1</v>
      </c>
      <c r="H7">
        <v>9.8008544915035607</v>
      </c>
      <c r="I7">
        <v>1</v>
      </c>
      <c r="J7">
        <v>2016</v>
      </c>
      <c r="K7">
        <v>1</v>
      </c>
      <c r="L7">
        <v>0</v>
      </c>
      <c r="M7">
        <v>0</v>
      </c>
      <c r="N7">
        <v>0</v>
      </c>
      <c r="O7">
        <v>4</v>
      </c>
      <c r="P7">
        <v>7</v>
      </c>
      <c r="Q7">
        <v>7</v>
      </c>
      <c r="R7">
        <v>0</v>
      </c>
      <c r="S7">
        <v>1</v>
      </c>
      <c r="T7">
        <v>3</v>
      </c>
      <c r="U7">
        <v>0</v>
      </c>
      <c r="V7">
        <v>69.27</v>
      </c>
      <c r="W7">
        <v>10</v>
      </c>
      <c r="X7">
        <v>85.06</v>
      </c>
      <c r="Y7">
        <v>11.829980744322214</v>
      </c>
      <c r="Z7">
        <v>0</v>
      </c>
      <c r="AA7">
        <v>-2.0590612894159643E-2</v>
      </c>
      <c r="AB7">
        <v>0.78</v>
      </c>
    </row>
    <row r="8" spans="1:29" x14ac:dyDescent="0.35">
      <c r="A8" t="s">
        <v>24</v>
      </c>
      <c r="B8" t="s">
        <v>19</v>
      </c>
      <c r="C8">
        <v>0</v>
      </c>
      <c r="D8">
        <v>0</v>
      </c>
      <c r="E8">
        <f t="shared" si="0"/>
        <v>100.55195445016501</v>
      </c>
      <c r="F8">
        <v>10.250767403939083</v>
      </c>
      <c r="G8">
        <v>1</v>
      </c>
      <c r="H8">
        <v>9.8092123728732457</v>
      </c>
      <c r="I8">
        <v>1</v>
      </c>
      <c r="J8">
        <v>2016</v>
      </c>
      <c r="K8">
        <v>1</v>
      </c>
      <c r="L8">
        <v>0</v>
      </c>
      <c r="M8">
        <v>0</v>
      </c>
      <c r="N8">
        <v>0</v>
      </c>
      <c r="O8">
        <v>7</v>
      </c>
      <c r="P8">
        <v>1</v>
      </c>
      <c r="Q8">
        <v>15</v>
      </c>
      <c r="R8">
        <v>3</v>
      </c>
      <c r="S8">
        <v>3</v>
      </c>
      <c r="T8">
        <v>4</v>
      </c>
      <c r="U8">
        <v>1</v>
      </c>
      <c r="V8">
        <v>71.010000000000005</v>
      </c>
      <c r="W8">
        <v>8.61</v>
      </c>
      <c r="X8">
        <v>86.93</v>
      </c>
      <c r="Y8">
        <v>12.375661053901657</v>
      </c>
      <c r="Z8">
        <v>1</v>
      </c>
      <c r="AA8">
        <v>-1.4387945831272182E-2</v>
      </c>
      <c r="AB8">
        <v>0.18</v>
      </c>
    </row>
    <row r="9" spans="1:29" x14ac:dyDescent="0.35">
      <c r="A9" t="s">
        <v>26</v>
      </c>
      <c r="B9" t="s">
        <v>27</v>
      </c>
      <c r="C9">
        <v>0</v>
      </c>
      <c r="D9">
        <v>0</v>
      </c>
      <c r="E9">
        <f t="shared" si="0"/>
        <v>100.59546763982483</v>
      </c>
      <c r="F9">
        <v>10.249495028173952</v>
      </c>
      <c r="G9">
        <v>1</v>
      </c>
      <c r="H9">
        <v>9.8146754901882129</v>
      </c>
      <c r="I9">
        <v>1</v>
      </c>
      <c r="J9">
        <v>2016</v>
      </c>
      <c r="K9">
        <v>1</v>
      </c>
      <c r="L9">
        <v>0</v>
      </c>
      <c r="M9">
        <v>0</v>
      </c>
      <c r="N9">
        <v>0</v>
      </c>
      <c r="O9">
        <v>7</v>
      </c>
      <c r="P9">
        <v>2</v>
      </c>
      <c r="Q9">
        <v>22</v>
      </c>
      <c r="R9">
        <v>6</v>
      </c>
      <c r="S9">
        <v>7</v>
      </c>
      <c r="T9">
        <v>1</v>
      </c>
      <c r="U9">
        <v>1</v>
      </c>
      <c r="V9">
        <v>68.08</v>
      </c>
      <c r="W9">
        <v>6.33</v>
      </c>
      <c r="X9">
        <v>88.2</v>
      </c>
      <c r="Y9">
        <v>12.361418621587628</v>
      </c>
      <c r="Z9">
        <v>1</v>
      </c>
      <c r="AA9">
        <v>3.7939315881124591E-2</v>
      </c>
      <c r="AB9">
        <v>0.33</v>
      </c>
    </row>
    <row r="10" spans="1:29" x14ac:dyDescent="0.35">
      <c r="A10" t="s">
        <v>29</v>
      </c>
      <c r="B10" t="s">
        <v>30</v>
      </c>
      <c r="C10">
        <v>0</v>
      </c>
      <c r="D10">
        <v>1</v>
      </c>
      <c r="E10">
        <f t="shared" si="0"/>
        <v>103.43265564183413</v>
      </c>
      <c r="F10">
        <v>10.369404738381604</v>
      </c>
      <c r="G10">
        <v>1</v>
      </c>
      <c r="H10">
        <v>9.974792020508719</v>
      </c>
      <c r="I10">
        <v>1</v>
      </c>
      <c r="J10">
        <v>2016</v>
      </c>
      <c r="K10">
        <v>1</v>
      </c>
      <c r="L10">
        <v>0</v>
      </c>
      <c r="M10">
        <v>0</v>
      </c>
      <c r="N10">
        <v>0</v>
      </c>
      <c r="O10">
        <v>0</v>
      </c>
      <c r="P10">
        <v>7</v>
      </c>
      <c r="Q10">
        <v>2</v>
      </c>
      <c r="R10">
        <v>0</v>
      </c>
      <c r="S10">
        <v>0</v>
      </c>
      <c r="T10">
        <v>2</v>
      </c>
      <c r="U10">
        <v>0</v>
      </c>
      <c r="V10">
        <v>53.21</v>
      </c>
      <c r="W10">
        <v>-2.35</v>
      </c>
      <c r="X10">
        <v>65.099999999999994</v>
      </c>
      <c r="Y10">
        <v>12.436386577076405</v>
      </c>
      <c r="Z10">
        <v>1</v>
      </c>
      <c r="AA10">
        <v>2.0307854599272406E-2</v>
      </c>
      <c r="AB10">
        <v>0.98</v>
      </c>
    </row>
    <row r="11" spans="1:29" x14ac:dyDescent="0.35">
      <c r="A11" t="s">
        <v>31</v>
      </c>
      <c r="B11" t="s">
        <v>15</v>
      </c>
      <c r="C11">
        <v>0</v>
      </c>
      <c r="D11">
        <v>0</v>
      </c>
      <c r="E11">
        <f t="shared" si="0"/>
        <v>102.32656398685526</v>
      </c>
      <c r="F11">
        <v>10.237304455723983</v>
      </c>
      <c r="G11">
        <v>0</v>
      </c>
      <c r="H11">
        <v>9.9954596866210643</v>
      </c>
      <c r="I11">
        <v>1</v>
      </c>
      <c r="J11">
        <v>2016</v>
      </c>
      <c r="K11">
        <v>1</v>
      </c>
      <c r="L11">
        <v>0</v>
      </c>
      <c r="M11">
        <v>0</v>
      </c>
      <c r="N11">
        <v>0</v>
      </c>
      <c r="O11">
        <v>7</v>
      </c>
      <c r="P11">
        <v>0</v>
      </c>
      <c r="Q11">
        <v>8</v>
      </c>
      <c r="R11">
        <v>2</v>
      </c>
      <c r="S11">
        <v>0</v>
      </c>
      <c r="T11">
        <v>2</v>
      </c>
      <c r="U11">
        <v>0</v>
      </c>
      <c r="V11">
        <v>69.27</v>
      </c>
      <c r="W11">
        <v>10</v>
      </c>
      <c r="X11">
        <v>85.06</v>
      </c>
      <c r="Y11">
        <v>11.718529090905083</v>
      </c>
      <c r="Z11">
        <v>0</v>
      </c>
      <c r="AA11">
        <v>1.1076680398141902E-2</v>
      </c>
      <c r="AB11">
        <v>0.65</v>
      </c>
    </row>
    <row r="12" spans="1:29" x14ac:dyDescent="0.35">
      <c r="A12" t="s">
        <v>32</v>
      </c>
      <c r="B12" t="s">
        <v>25</v>
      </c>
      <c r="C12">
        <v>0</v>
      </c>
      <c r="D12">
        <v>0</v>
      </c>
      <c r="E12">
        <f t="shared" si="0"/>
        <v>102.43295850021298</v>
      </c>
      <c r="F12">
        <v>10.297742678339276</v>
      </c>
      <c r="G12">
        <v>1</v>
      </c>
      <c r="H12">
        <v>9.9471274142123356</v>
      </c>
      <c r="I12">
        <v>1</v>
      </c>
      <c r="J12">
        <v>2016</v>
      </c>
      <c r="K12">
        <v>1</v>
      </c>
      <c r="L12">
        <v>0</v>
      </c>
      <c r="M12">
        <v>0</v>
      </c>
      <c r="N12">
        <v>0</v>
      </c>
      <c r="O12">
        <v>6</v>
      </c>
      <c r="P12">
        <v>9</v>
      </c>
      <c r="Q12">
        <v>15</v>
      </c>
      <c r="R12">
        <v>2</v>
      </c>
      <c r="S12">
        <v>1</v>
      </c>
      <c r="T12">
        <v>2</v>
      </c>
      <c r="U12">
        <v>0</v>
      </c>
      <c r="V12">
        <v>73.290000000000006</v>
      </c>
      <c r="W12">
        <v>10.7</v>
      </c>
      <c r="X12">
        <v>86.93</v>
      </c>
      <c r="Y12">
        <v>11.920334680220376</v>
      </c>
      <c r="Z12">
        <v>0</v>
      </c>
      <c r="AA12">
        <v>-2.5528791447556345E-2</v>
      </c>
      <c r="AB12">
        <v>-0.33</v>
      </c>
    </row>
    <row r="13" spans="1:29" x14ac:dyDescent="0.35">
      <c r="A13" t="s">
        <v>33</v>
      </c>
      <c r="B13" t="s">
        <v>30</v>
      </c>
      <c r="C13">
        <v>0</v>
      </c>
      <c r="D13">
        <v>0</v>
      </c>
      <c r="E13">
        <f t="shared" si="0"/>
        <v>103.01827052354487</v>
      </c>
      <c r="F13">
        <v>10.285704528372344</v>
      </c>
      <c r="G13">
        <v>1</v>
      </c>
      <c r="H13">
        <v>10.015674690963239</v>
      </c>
      <c r="I13">
        <v>1</v>
      </c>
      <c r="J13">
        <v>2016</v>
      </c>
      <c r="K13">
        <v>1</v>
      </c>
      <c r="L13">
        <v>0</v>
      </c>
      <c r="M13">
        <v>0</v>
      </c>
      <c r="N13">
        <v>0</v>
      </c>
      <c r="O13">
        <v>1</v>
      </c>
      <c r="P13">
        <v>11</v>
      </c>
      <c r="Q13">
        <v>6</v>
      </c>
      <c r="R13">
        <v>1</v>
      </c>
      <c r="S13">
        <v>1</v>
      </c>
      <c r="T13">
        <v>2</v>
      </c>
      <c r="U13">
        <v>0</v>
      </c>
      <c r="V13">
        <v>53.21</v>
      </c>
      <c r="W13">
        <v>-2.35</v>
      </c>
      <c r="X13">
        <v>65.099999999999994</v>
      </c>
      <c r="Y13">
        <v>12.44492187190165</v>
      </c>
      <c r="Z13">
        <v>1</v>
      </c>
      <c r="AA13">
        <v>-0.22049030181158588</v>
      </c>
      <c r="AB13">
        <v>1.31</v>
      </c>
    </row>
    <row r="14" spans="1:29" x14ac:dyDescent="0.35">
      <c r="A14" t="s">
        <v>34</v>
      </c>
      <c r="B14" t="s">
        <v>35</v>
      </c>
      <c r="C14">
        <v>0</v>
      </c>
      <c r="D14">
        <v>0</v>
      </c>
      <c r="E14">
        <f t="shared" si="0"/>
        <v>103.00950597242107</v>
      </c>
      <c r="F14">
        <v>10.337470211034494</v>
      </c>
      <c r="G14">
        <v>1</v>
      </c>
      <c r="H14">
        <v>9.9646725813503139</v>
      </c>
      <c r="I14">
        <v>1</v>
      </c>
      <c r="J14">
        <v>2016</v>
      </c>
      <c r="K14">
        <v>1</v>
      </c>
      <c r="L14">
        <v>0</v>
      </c>
      <c r="M14">
        <v>0</v>
      </c>
      <c r="N14">
        <v>0</v>
      </c>
      <c r="P14">
        <v>2</v>
      </c>
      <c r="Q14">
        <v>19</v>
      </c>
      <c r="R14">
        <v>3</v>
      </c>
      <c r="S14">
        <v>9</v>
      </c>
      <c r="T14">
        <v>2</v>
      </c>
      <c r="U14">
        <v>1</v>
      </c>
      <c r="V14">
        <v>70.98</v>
      </c>
      <c r="W14">
        <v>9.0500000000000007</v>
      </c>
      <c r="X14">
        <v>84.26</v>
      </c>
      <c r="Y14">
        <v>12.245536849447296</v>
      </c>
      <c r="Z14">
        <v>1</v>
      </c>
      <c r="AA14">
        <v>-2.7025084771247539E-2</v>
      </c>
      <c r="AB14">
        <v>-0.46</v>
      </c>
    </row>
    <row r="15" spans="1:29" x14ac:dyDescent="0.35">
      <c r="A15" t="s">
        <v>36</v>
      </c>
      <c r="B15" t="s">
        <v>17</v>
      </c>
      <c r="C15">
        <v>0</v>
      </c>
      <c r="D15">
        <v>0</v>
      </c>
      <c r="E15">
        <f t="shared" si="0"/>
        <v>97.442853796210713</v>
      </c>
      <c r="F15">
        <v>10.042869662262856</v>
      </c>
      <c r="G15">
        <v>0</v>
      </c>
      <c r="H15">
        <v>9.7026902741118448</v>
      </c>
      <c r="I15">
        <v>0</v>
      </c>
      <c r="J15">
        <v>2016</v>
      </c>
      <c r="K15">
        <v>1</v>
      </c>
      <c r="L15">
        <v>0</v>
      </c>
      <c r="M15">
        <v>0</v>
      </c>
      <c r="N15">
        <v>0</v>
      </c>
      <c r="O15">
        <v>4</v>
      </c>
      <c r="P15">
        <v>8</v>
      </c>
      <c r="Q15">
        <v>12</v>
      </c>
      <c r="R15">
        <v>0</v>
      </c>
      <c r="S15">
        <v>0</v>
      </c>
      <c r="T15">
        <v>1</v>
      </c>
      <c r="U15">
        <v>0</v>
      </c>
      <c r="V15">
        <v>67.81</v>
      </c>
      <c r="W15">
        <v>8.15</v>
      </c>
      <c r="X15">
        <v>80.59</v>
      </c>
      <c r="Y15">
        <v>12.189956922495533</v>
      </c>
      <c r="Z15">
        <v>1</v>
      </c>
      <c r="AA15">
        <v>-5.0221060242825889E-2</v>
      </c>
      <c r="AB15">
        <v>0.39</v>
      </c>
    </row>
    <row r="16" spans="1:29" x14ac:dyDescent="0.35">
      <c r="A16" t="s">
        <v>37</v>
      </c>
      <c r="B16" t="s">
        <v>15</v>
      </c>
      <c r="C16">
        <v>0</v>
      </c>
      <c r="D16">
        <v>0</v>
      </c>
      <c r="E16">
        <f t="shared" si="0"/>
        <v>94.635864459160828</v>
      </c>
      <c r="F16">
        <v>10.086982527228791</v>
      </c>
      <c r="G16">
        <v>0</v>
      </c>
      <c r="H16">
        <v>9.3819796161737035</v>
      </c>
      <c r="I16">
        <v>0</v>
      </c>
      <c r="J16">
        <v>2016</v>
      </c>
      <c r="K16">
        <v>1</v>
      </c>
      <c r="L16">
        <v>0</v>
      </c>
      <c r="M16">
        <v>0</v>
      </c>
      <c r="N16">
        <v>0</v>
      </c>
      <c r="O16">
        <v>4</v>
      </c>
      <c r="P16">
        <v>6</v>
      </c>
      <c r="Q16">
        <v>9</v>
      </c>
      <c r="R16">
        <v>0</v>
      </c>
      <c r="S16">
        <v>0</v>
      </c>
      <c r="T16">
        <v>2</v>
      </c>
      <c r="U16">
        <v>0</v>
      </c>
      <c r="V16">
        <v>69.27</v>
      </c>
      <c r="W16">
        <v>10</v>
      </c>
      <c r="X16">
        <v>85.06</v>
      </c>
      <c r="Y16">
        <v>11.635912802730232</v>
      </c>
      <c r="Z16">
        <v>0</v>
      </c>
      <c r="AA16">
        <v>0.15811392408453381</v>
      </c>
      <c r="AB16">
        <v>0.87</v>
      </c>
    </row>
    <row r="17" spans="1:28" x14ac:dyDescent="0.35">
      <c r="A17" t="s">
        <v>38</v>
      </c>
      <c r="B17" t="s">
        <v>27</v>
      </c>
      <c r="C17">
        <v>0</v>
      </c>
      <c r="D17">
        <v>0</v>
      </c>
      <c r="E17">
        <f t="shared" si="0"/>
        <v>97.987201233525894</v>
      </c>
      <c r="F17">
        <v>10.134994246408361</v>
      </c>
      <c r="G17">
        <v>0</v>
      </c>
      <c r="H17">
        <v>9.668204919627911</v>
      </c>
      <c r="I17">
        <v>0</v>
      </c>
      <c r="J17">
        <v>2016</v>
      </c>
      <c r="K17">
        <v>1</v>
      </c>
      <c r="L17">
        <v>0</v>
      </c>
      <c r="M17">
        <v>0</v>
      </c>
      <c r="N17">
        <v>0</v>
      </c>
      <c r="O17">
        <v>7</v>
      </c>
      <c r="P17">
        <v>2</v>
      </c>
      <c r="Q17">
        <v>19</v>
      </c>
      <c r="R17">
        <v>2</v>
      </c>
      <c r="S17">
        <v>6</v>
      </c>
      <c r="T17">
        <v>1</v>
      </c>
      <c r="U17">
        <v>1</v>
      </c>
      <c r="V17">
        <v>68.08</v>
      </c>
      <c r="W17">
        <v>6.33</v>
      </c>
      <c r="X17">
        <v>88.2</v>
      </c>
      <c r="Y17">
        <v>12.184574467796679</v>
      </c>
      <c r="Z17">
        <v>1</v>
      </c>
      <c r="AA17">
        <v>3.2314059180351323E-2</v>
      </c>
      <c r="AB17">
        <v>0.33</v>
      </c>
    </row>
    <row r="18" spans="1:28" x14ac:dyDescent="0.35">
      <c r="A18" t="s">
        <v>39</v>
      </c>
      <c r="B18" t="s">
        <v>30</v>
      </c>
      <c r="C18">
        <v>0</v>
      </c>
      <c r="D18">
        <v>1</v>
      </c>
      <c r="E18">
        <f t="shared" si="0"/>
        <v>100.87522013401579</v>
      </c>
      <c r="F18">
        <v>10.224901028335799</v>
      </c>
      <c r="G18">
        <v>0</v>
      </c>
      <c r="H18">
        <v>9.8656426946788951</v>
      </c>
      <c r="I18">
        <v>1</v>
      </c>
      <c r="J18">
        <v>2016</v>
      </c>
      <c r="K18">
        <v>1</v>
      </c>
      <c r="L18">
        <v>0</v>
      </c>
      <c r="M18">
        <v>0</v>
      </c>
      <c r="N18">
        <v>0</v>
      </c>
      <c r="O18">
        <v>3</v>
      </c>
      <c r="P18">
        <v>7</v>
      </c>
      <c r="Q18">
        <v>2</v>
      </c>
      <c r="R18">
        <v>1</v>
      </c>
      <c r="S18">
        <v>0</v>
      </c>
      <c r="T18">
        <v>2</v>
      </c>
      <c r="U18">
        <v>0</v>
      </c>
      <c r="V18">
        <v>53.21</v>
      </c>
      <c r="W18">
        <v>-2.35</v>
      </c>
      <c r="X18">
        <v>65.099999999999994</v>
      </c>
      <c r="Y18">
        <v>12.499004594353822</v>
      </c>
      <c r="Z18">
        <v>1</v>
      </c>
      <c r="AA18">
        <v>8.0034190971707553E-2</v>
      </c>
      <c r="AB18">
        <v>1.1499999999999999</v>
      </c>
    </row>
    <row r="19" spans="1:28" x14ac:dyDescent="0.35">
      <c r="A19" t="s">
        <v>40</v>
      </c>
      <c r="B19" t="s">
        <v>27</v>
      </c>
      <c r="C19">
        <v>1</v>
      </c>
      <c r="D19">
        <v>0</v>
      </c>
      <c r="E19">
        <f t="shared" si="0"/>
        <v>95.392132509816335</v>
      </c>
      <c r="F19">
        <v>9.944433242624882</v>
      </c>
      <c r="G19">
        <v>0</v>
      </c>
      <c r="H19">
        <v>9.5925157505142149</v>
      </c>
      <c r="I19">
        <v>0</v>
      </c>
      <c r="J19">
        <v>2016</v>
      </c>
      <c r="K19">
        <v>1</v>
      </c>
      <c r="L19">
        <v>0</v>
      </c>
      <c r="M19">
        <v>0</v>
      </c>
      <c r="N19">
        <v>0</v>
      </c>
      <c r="O19">
        <v>7</v>
      </c>
      <c r="P19">
        <v>1</v>
      </c>
      <c r="Q19">
        <v>13</v>
      </c>
      <c r="R19">
        <v>5</v>
      </c>
      <c r="S19">
        <v>8</v>
      </c>
      <c r="T19">
        <v>1</v>
      </c>
      <c r="U19">
        <v>1</v>
      </c>
      <c r="V19">
        <v>68.08</v>
      </c>
      <c r="W19">
        <v>6.33</v>
      </c>
      <c r="X19">
        <v>88.2</v>
      </c>
      <c r="Y19">
        <v>12.227041707139428</v>
      </c>
      <c r="Z19">
        <v>1</v>
      </c>
      <c r="AA19">
        <v>-6.7209303421179086E-3</v>
      </c>
      <c r="AB19">
        <v>0.25</v>
      </c>
    </row>
    <row r="20" spans="1:28" x14ac:dyDescent="0.35">
      <c r="A20" t="s">
        <v>41</v>
      </c>
      <c r="B20" t="s">
        <v>42</v>
      </c>
      <c r="C20">
        <v>0</v>
      </c>
      <c r="D20">
        <v>0</v>
      </c>
      <c r="E20">
        <f t="shared" si="0"/>
        <v>90.761197442075101</v>
      </c>
      <c r="F20">
        <v>9.987577868193922</v>
      </c>
      <c r="G20">
        <v>0</v>
      </c>
      <c r="H20">
        <v>9.087408242503912</v>
      </c>
      <c r="I20">
        <v>0</v>
      </c>
      <c r="J20">
        <v>2016</v>
      </c>
      <c r="K20">
        <v>1</v>
      </c>
      <c r="L20">
        <v>0</v>
      </c>
      <c r="M20">
        <v>0</v>
      </c>
      <c r="N20">
        <v>0</v>
      </c>
      <c r="P20">
        <v>12</v>
      </c>
      <c r="Q20">
        <v>19</v>
      </c>
      <c r="R20">
        <v>1</v>
      </c>
      <c r="S20">
        <v>1</v>
      </c>
      <c r="T20">
        <v>2</v>
      </c>
      <c r="U20">
        <v>1</v>
      </c>
      <c r="V20">
        <v>67.930000000000007</v>
      </c>
      <c r="W20">
        <v>10.06</v>
      </c>
      <c r="X20">
        <v>82.03</v>
      </c>
      <c r="Y20">
        <v>11.969414048425167</v>
      </c>
      <c r="Z20">
        <v>0</v>
      </c>
      <c r="AA20">
        <v>1.7649195897475585E-3</v>
      </c>
      <c r="AB20">
        <v>0.41</v>
      </c>
    </row>
    <row r="21" spans="1:28" x14ac:dyDescent="0.35">
      <c r="A21" t="s">
        <v>43</v>
      </c>
      <c r="B21" t="s">
        <v>30</v>
      </c>
      <c r="C21">
        <v>0</v>
      </c>
      <c r="D21">
        <v>1</v>
      </c>
      <c r="E21">
        <f t="shared" si="0"/>
        <v>99.14036691467642</v>
      </c>
      <c r="F21">
        <v>10.082223719938558</v>
      </c>
      <c r="G21">
        <v>0</v>
      </c>
      <c r="H21">
        <v>9.833184589885354</v>
      </c>
      <c r="I21">
        <v>1</v>
      </c>
      <c r="J21">
        <v>2016</v>
      </c>
      <c r="K21">
        <v>1</v>
      </c>
      <c r="L21">
        <v>0</v>
      </c>
      <c r="M21">
        <v>0</v>
      </c>
      <c r="N21">
        <v>0</v>
      </c>
      <c r="O21">
        <v>0</v>
      </c>
      <c r="P21">
        <v>4</v>
      </c>
      <c r="Q21">
        <v>4</v>
      </c>
      <c r="R21">
        <v>1</v>
      </c>
      <c r="S21">
        <v>1</v>
      </c>
      <c r="T21">
        <v>2</v>
      </c>
      <c r="U21">
        <v>0</v>
      </c>
      <c r="V21">
        <v>53.21</v>
      </c>
      <c r="W21">
        <v>-2.35</v>
      </c>
      <c r="X21">
        <v>65.099999999999994</v>
      </c>
      <c r="Y21">
        <v>12.469128652673142</v>
      </c>
      <c r="Z21">
        <v>1</v>
      </c>
      <c r="AA21">
        <v>3.986174220358072E-2</v>
      </c>
      <c r="AB21">
        <v>0.98</v>
      </c>
    </row>
    <row r="22" spans="1:28" x14ac:dyDescent="0.35">
      <c r="A22" t="s">
        <v>44</v>
      </c>
      <c r="B22" t="s">
        <v>25</v>
      </c>
      <c r="C22">
        <v>0</v>
      </c>
      <c r="D22">
        <v>0</v>
      </c>
      <c r="E22">
        <f t="shared" si="0"/>
        <v>92.487330817063608</v>
      </c>
      <c r="F22">
        <v>9.923434003855883</v>
      </c>
      <c r="G22">
        <v>0</v>
      </c>
      <c r="H22">
        <v>9.320093304507937</v>
      </c>
      <c r="I22">
        <v>0</v>
      </c>
      <c r="J22">
        <v>2016</v>
      </c>
      <c r="K22">
        <v>1</v>
      </c>
      <c r="L22">
        <v>0</v>
      </c>
      <c r="M22">
        <v>0</v>
      </c>
      <c r="N22">
        <v>0</v>
      </c>
      <c r="O22">
        <v>8</v>
      </c>
      <c r="P22">
        <v>9</v>
      </c>
      <c r="Q22">
        <v>14</v>
      </c>
      <c r="R22">
        <v>0</v>
      </c>
      <c r="S22">
        <v>0</v>
      </c>
      <c r="T22">
        <v>1</v>
      </c>
      <c r="U22">
        <v>0</v>
      </c>
      <c r="V22">
        <v>73.290000000000006</v>
      </c>
      <c r="W22">
        <v>10.7</v>
      </c>
      <c r="X22">
        <v>86.93</v>
      </c>
      <c r="Y22">
        <v>11.977413545518848</v>
      </c>
      <c r="Z22">
        <v>0</v>
      </c>
      <c r="AA22">
        <v>-3.2480900781906089E-2</v>
      </c>
      <c r="AB22">
        <v>0.33</v>
      </c>
    </row>
    <row r="23" spans="1:28" x14ac:dyDescent="0.35">
      <c r="A23" t="s">
        <v>45</v>
      </c>
      <c r="B23" t="s">
        <v>27</v>
      </c>
      <c r="C23">
        <v>1</v>
      </c>
      <c r="D23">
        <v>0</v>
      </c>
      <c r="E23">
        <f t="shared" si="0"/>
        <v>87.25394192432438</v>
      </c>
      <c r="F23">
        <v>9.7491202602816198</v>
      </c>
      <c r="G23">
        <v>0</v>
      </c>
      <c r="H23">
        <v>8.9499297982609871</v>
      </c>
      <c r="I23">
        <v>0</v>
      </c>
      <c r="J23">
        <v>2016</v>
      </c>
      <c r="K23">
        <v>1</v>
      </c>
      <c r="L23">
        <v>0</v>
      </c>
      <c r="M23">
        <v>0</v>
      </c>
      <c r="N23">
        <v>0</v>
      </c>
      <c r="O23">
        <v>0</v>
      </c>
      <c r="P23">
        <v>2</v>
      </c>
      <c r="Q23">
        <v>5</v>
      </c>
      <c r="R23">
        <v>3</v>
      </c>
      <c r="S23">
        <v>3</v>
      </c>
      <c r="T23">
        <v>0</v>
      </c>
      <c r="U23">
        <v>1</v>
      </c>
      <c r="V23">
        <v>68.08</v>
      </c>
      <c r="W23">
        <v>6.33</v>
      </c>
      <c r="X23">
        <v>88.2</v>
      </c>
      <c r="Y23">
        <v>12.091737282991661</v>
      </c>
      <c r="Z23">
        <v>0</v>
      </c>
      <c r="AA23">
        <v>5.8862357323183616E-2</v>
      </c>
      <c r="AB23">
        <v>0.32</v>
      </c>
    </row>
    <row r="24" spans="1:28" x14ac:dyDescent="0.35">
      <c r="A24" t="s">
        <v>46</v>
      </c>
      <c r="B24" t="s">
        <v>47</v>
      </c>
      <c r="C24">
        <v>0</v>
      </c>
      <c r="D24">
        <v>0</v>
      </c>
      <c r="E24">
        <f t="shared" si="0"/>
        <v>94.258032762493343</v>
      </c>
      <c r="F24">
        <v>9.7993860574024083</v>
      </c>
      <c r="G24">
        <v>0</v>
      </c>
      <c r="H24">
        <v>9.6187691974122487</v>
      </c>
      <c r="I24">
        <v>0</v>
      </c>
      <c r="J24">
        <v>2016</v>
      </c>
      <c r="K24">
        <v>1</v>
      </c>
      <c r="L24">
        <v>0</v>
      </c>
      <c r="M24">
        <v>0</v>
      </c>
      <c r="N24">
        <v>0</v>
      </c>
      <c r="O24">
        <v>6</v>
      </c>
      <c r="P24">
        <v>7</v>
      </c>
      <c r="Q24">
        <v>16</v>
      </c>
      <c r="R24">
        <v>1</v>
      </c>
      <c r="S24">
        <v>0</v>
      </c>
      <c r="T24">
        <v>4</v>
      </c>
      <c r="U24">
        <v>1</v>
      </c>
      <c r="V24">
        <v>62.63</v>
      </c>
      <c r="W24">
        <v>5.08</v>
      </c>
      <c r="X24">
        <v>88.91</v>
      </c>
      <c r="Y24">
        <v>12.205994256089177</v>
      </c>
      <c r="Z24">
        <v>1</v>
      </c>
      <c r="AA24">
        <v>7.9756085269364507E-2</v>
      </c>
      <c r="AB24">
        <v>0.44</v>
      </c>
    </row>
    <row r="25" spans="1:28" x14ac:dyDescent="0.35">
      <c r="A25" t="s">
        <v>48</v>
      </c>
      <c r="B25" t="s">
        <v>19</v>
      </c>
      <c r="C25">
        <v>0</v>
      </c>
      <c r="D25">
        <v>0</v>
      </c>
      <c r="E25">
        <f t="shared" si="0"/>
        <v>82.25385539745065</v>
      </c>
      <c r="F25">
        <v>9.3699894376965673</v>
      </c>
      <c r="G25">
        <v>0</v>
      </c>
      <c r="H25">
        <v>8.778436298608165</v>
      </c>
      <c r="I25">
        <v>0</v>
      </c>
      <c r="J25">
        <v>2016</v>
      </c>
      <c r="K25">
        <v>1</v>
      </c>
      <c r="L25">
        <v>0</v>
      </c>
      <c r="M25">
        <v>0</v>
      </c>
      <c r="N25">
        <v>0</v>
      </c>
      <c r="O25">
        <v>6</v>
      </c>
      <c r="P25">
        <v>1</v>
      </c>
      <c r="Q25">
        <v>16</v>
      </c>
      <c r="R25">
        <v>0</v>
      </c>
      <c r="S25">
        <v>1</v>
      </c>
      <c r="T25">
        <v>4</v>
      </c>
      <c r="U25">
        <v>1</v>
      </c>
      <c r="V25">
        <v>71.010000000000005</v>
      </c>
      <c r="W25">
        <v>8.61</v>
      </c>
      <c r="X25">
        <v>87.38</v>
      </c>
      <c r="Y25">
        <v>11.810697488475576</v>
      </c>
      <c r="Z25">
        <v>0</v>
      </c>
      <c r="AA25">
        <v>9.6942463734400446E-3</v>
      </c>
      <c r="AB25">
        <v>0</v>
      </c>
    </row>
    <row r="26" spans="1:28" x14ac:dyDescent="0.35">
      <c r="A26" t="s">
        <v>49</v>
      </c>
      <c r="B26" t="s">
        <v>50</v>
      </c>
      <c r="C26">
        <v>0</v>
      </c>
      <c r="D26">
        <v>0</v>
      </c>
      <c r="E26">
        <f t="shared" si="0"/>
        <v>91.311520316764444</v>
      </c>
      <c r="F26">
        <v>9.8255419971621922</v>
      </c>
      <c r="G26">
        <v>0</v>
      </c>
      <c r="H26">
        <v>9.2932807516508493</v>
      </c>
      <c r="I26">
        <v>0</v>
      </c>
      <c r="J26">
        <v>2016</v>
      </c>
      <c r="K26">
        <v>1</v>
      </c>
      <c r="L26">
        <v>0</v>
      </c>
      <c r="M26">
        <v>0</v>
      </c>
      <c r="N26">
        <v>0</v>
      </c>
      <c r="O26">
        <v>6</v>
      </c>
      <c r="P26">
        <v>10</v>
      </c>
      <c r="Q26">
        <v>9</v>
      </c>
      <c r="R26">
        <v>3</v>
      </c>
      <c r="S26">
        <v>4</v>
      </c>
      <c r="T26">
        <v>3</v>
      </c>
      <c r="U26">
        <v>1</v>
      </c>
      <c r="V26">
        <v>59.77</v>
      </c>
      <c r="W26">
        <v>3.05</v>
      </c>
      <c r="X26">
        <v>84.48</v>
      </c>
      <c r="Y26">
        <v>11.934261039379189</v>
      </c>
      <c r="Z26">
        <v>0</v>
      </c>
      <c r="AA26">
        <v>-1.0459886335901817E-3</v>
      </c>
      <c r="AB26">
        <v>-1.32</v>
      </c>
    </row>
    <row r="27" spans="1:28" x14ac:dyDescent="0.35">
      <c r="A27" t="s">
        <v>51</v>
      </c>
      <c r="B27" t="s">
        <v>47</v>
      </c>
      <c r="C27">
        <v>0</v>
      </c>
      <c r="D27">
        <v>0</v>
      </c>
      <c r="E27">
        <f t="shared" si="0"/>
        <v>89.940502884281472</v>
      </c>
      <c r="F27">
        <v>9.6759008172849654</v>
      </c>
      <c r="G27">
        <v>0</v>
      </c>
      <c r="H27">
        <v>9.2953105434495935</v>
      </c>
      <c r="I27">
        <v>0</v>
      </c>
      <c r="J27">
        <v>2016</v>
      </c>
      <c r="K27">
        <v>1</v>
      </c>
      <c r="L27">
        <v>0</v>
      </c>
      <c r="M27">
        <v>0</v>
      </c>
      <c r="N27">
        <v>0</v>
      </c>
      <c r="O27">
        <v>4</v>
      </c>
      <c r="P27">
        <v>8</v>
      </c>
      <c r="Q27">
        <v>15</v>
      </c>
      <c r="R27">
        <v>0</v>
      </c>
      <c r="S27">
        <v>0</v>
      </c>
      <c r="T27">
        <v>3</v>
      </c>
      <c r="U27">
        <v>1</v>
      </c>
      <c r="V27">
        <v>62.63</v>
      </c>
      <c r="W27">
        <v>5.08</v>
      </c>
      <c r="X27">
        <v>88.91</v>
      </c>
      <c r="Y27">
        <v>11.90841638420406</v>
      </c>
      <c r="Z27">
        <v>0</v>
      </c>
      <c r="AA27">
        <v>-2.7632800127748422E-2</v>
      </c>
      <c r="AB27">
        <v>0.47</v>
      </c>
    </row>
    <row r="28" spans="1:28" x14ac:dyDescent="0.35">
      <c r="A28" t="s">
        <v>52</v>
      </c>
      <c r="B28" t="s">
        <v>50</v>
      </c>
      <c r="C28">
        <v>0</v>
      </c>
      <c r="D28">
        <v>0</v>
      </c>
      <c r="E28">
        <f t="shared" si="0"/>
        <v>88.140749813648952</v>
      </c>
      <c r="F28">
        <v>9.6233641986787184</v>
      </c>
      <c r="G28">
        <v>0</v>
      </c>
      <c r="H28">
        <v>9.1590371094705763</v>
      </c>
      <c r="I28">
        <v>0</v>
      </c>
      <c r="J28">
        <v>2016</v>
      </c>
      <c r="K28">
        <v>1</v>
      </c>
      <c r="L28">
        <v>0</v>
      </c>
      <c r="M28">
        <v>0</v>
      </c>
      <c r="N28">
        <v>0</v>
      </c>
      <c r="O28">
        <v>8</v>
      </c>
      <c r="P28">
        <v>12</v>
      </c>
      <c r="Q28">
        <v>10</v>
      </c>
      <c r="R28">
        <v>6</v>
      </c>
      <c r="S28">
        <v>2</v>
      </c>
      <c r="T28">
        <v>1</v>
      </c>
      <c r="U28">
        <v>1</v>
      </c>
      <c r="V28">
        <v>59.77</v>
      </c>
      <c r="W28">
        <v>3.05</v>
      </c>
      <c r="X28">
        <v>84.48</v>
      </c>
      <c r="Y28">
        <v>11.860420664412777</v>
      </c>
      <c r="Z28">
        <v>0</v>
      </c>
      <c r="AA28">
        <v>-3.4669407240065973E-2</v>
      </c>
      <c r="AB28">
        <v>0.39</v>
      </c>
    </row>
    <row r="29" spans="1:28" x14ac:dyDescent="0.35">
      <c r="A29" t="s">
        <v>53</v>
      </c>
      <c r="B29" t="s">
        <v>19</v>
      </c>
      <c r="C29">
        <v>0</v>
      </c>
      <c r="D29">
        <v>0</v>
      </c>
      <c r="E29">
        <f t="shared" si="0"/>
        <v>86.765329991128979</v>
      </c>
      <c r="F29">
        <v>9.572932425088025</v>
      </c>
      <c r="G29">
        <v>0</v>
      </c>
      <c r="H29">
        <v>9.063610410927053</v>
      </c>
      <c r="I29">
        <v>0</v>
      </c>
      <c r="J29">
        <v>2016</v>
      </c>
      <c r="K29">
        <v>1</v>
      </c>
      <c r="L29">
        <v>0</v>
      </c>
      <c r="M29">
        <v>0</v>
      </c>
      <c r="N29">
        <v>0</v>
      </c>
      <c r="O29">
        <v>7</v>
      </c>
      <c r="P29">
        <v>0</v>
      </c>
      <c r="Q29">
        <v>18</v>
      </c>
      <c r="R29">
        <v>1</v>
      </c>
      <c r="S29">
        <v>0</v>
      </c>
      <c r="T29">
        <v>1</v>
      </c>
      <c r="U29">
        <v>1</v>
      </c>
      <c r="V29">
        <v>71.010000000000005</v>
      </c>
      <c r="W29">
        <v>8.61</v>
      </c>
      <c r="X29">
        <v>87.38</v>
      </c>
      <c r="Y29">
        <v>11.902361933819861</v>
      </c>
      <c r="Z29">
        <v>0</v>
      </c>
      <c r="AA29">
        <v>-0.35941108105094888</v>
      </c>
      <c r="AB29">
        <v>-0.38</v>
      </c>
    </row>
    <row r="30" spans="1:28" x14ac:dyDescent="0.35">
      <c r="A30" t="s">
        <v>54</v>
      </c>
      <c r="B30" t="s">
        <v>35</v>
      </c>
      <c r="C30">
        <v>0</v>
      </c>
      <c r="D30">
        <v>1</v>
      </c>
      <c r="E30">
        <f t="shared" si="0"/>
        <v>76.825623399402318</v>
      </c>
      <c r="F30">
        <v>9.0320801009370939</v>
      </c>
      <c r="G30">
        <v>0</v>
      </c>
      <c r="H30">
        <v>8.5058616111510705</v>
      </c>
      <c r="I30">
        <v>0</v>
      </c>
      <c r="J30">
        <v>2016</v>
      </c>
      <c r="K30">
        <v>1</v>
      </c>
      <c r="L30">
        <v>0</v>
      </c>
      <c r="M30">
        <v>0</v>
      </c>
      <c r="N30">
        <v>0</v>
      </c>
      <c r="O30">
        <v>6</v>
      </c>
      <c r="P30">
        <v>8</v>
      </c>
      <c r="Q30">
        <v>10</v>
      </c>
      <c r="R30">
        <v>2</v>
      </c>
      <c r="S30">
        <v>2</v>
      </c>
      <c r="T30">
        <v>1</v>
      </c>
      <c r="U30">
        <v>1</v>
      </c>
      <c r="V30">
        <v>70.98</v>
      </c>
      <c r="W30">
        <v>9.0500000000000007</v>
      </c>
      <c r="X30">
        <v>84.26</v>
      </c>
      <c r="Y30">
        <v>11.725638888103314</v>
      </c>
      <c r="Z30">
        <v>0</v>
      </c>
      <c r="AA30">
        <v>-0.10107279628705966</v>
      </c>
      <c r="AB30">
        <v>0.03</v>
      </c>
    </row>
    <row r="31" spans="1:28" x14ac:dyDescent="0.35">
      <c r="A31" t="s">
        <v>14</v>
      </c>
      <c r="B31" t="s">
        <v>15</v>
      </c>
      <c r="C31">
        <v>0</v>
      </c>
      <c r="D31">
        <v>0</v>
      </c>
      <c r="E31">
        <f t="shared" si="0"/>
        <v>105.67194135382789</v>
      </c>
      <c r="F31">
        <v>10.582836654262014</v>
      </c>
      <c r="G31">
        <v>1</v>
      </c>
      <c r="H31">
        <v>9.9852189735226382</v>
      </c>
      <c r="I31">
        <v>1</v>
      </c>
      <c r="J31">
        <v>2017</v>
      </c>
      <c r="K31">
        <v>0</v>
      </c>
      <c r="L31">
        <v>1</v>
      </c>
      <c r="M31">
        <v>0</v>
      </c>
      <c r="N31">
        <v>0</v>
      </c>
      <c r="O31">
        <v>4</v>
      </c>
      <c r="P31">
        <v>1</v>
      </c>
      <c r="Q31">
        <v>8</v>
      </c>
      <c r="R31">
        <v>0</v>
      </c>
      <c r="S31">
        <v>1</v>
      </c>
      <c r="T31">
        <v>3</v>
      </c>
      <c r="U31">
        <v>0</v>
      </c>
      <c r="V31">
        <v>69.05</v>
      </c>
      <c r="W31">
        <v>10.039999999999999</v>
      </c>
      <c r="X31">
        <v>78.62</v>
      </c>
      <c r="Y31">
        <v>11.967469814898664</v>
      </c>
      <c r="Z31">
        <v>0</v>
      </c>
      <c r="AA31">
        <v>4.2193988558514334E-2</v>
      </c>
      <c r="AB31">
        <v>0.94</v>
      </c>
    </row>
    <row r="32" spans="1:28" x14ac:dyDescent="0.35">
      <c r="A32" t="s">
        <v>16</v>
      </c>
      <c r="B32" t="s">
        <v>17</v>
      </c>
      <c r="C32">
        <v>0</v>
      </c>
      <c r="D32">
        <v>0</v>
      </c>
      <c r="E32">
        <f t="shared" si="0"/>
        <v>104.74408085696368</v>
      </c>
      <c r="F32">
        <v>10.432261163527064</v>
      </c>
      <c r="G32">
        <v>1</v>
      </c>
      <c r="H32">
        <v>10.040400562743441</v>
      </c>
      <c r="I32">
        <v>1</v>
      </c>
      <c r="J32">
        <v>2017</v>
      </c>
      <c r="K32">
        <v>0</v>
      </c>
      <c r="L32">
        <v>1</v>
      </c>
      <c r="M32">
        <v>0</v>
      </c>
      <c r="N32">
        <v>0</v>
      </c>
      <c r="O32">
        <v>4</v>
      </c>
      <c r="P32">
        <v>7</v>
      </c>
      <c r="Q32">
        <v>15</v>
      </c>
      <c r="R32">
        <v>0</v>
      </c>
      <c r="S32">
        <v>1</v>
      </c>
      <c r="T32">
        <v>2</v>
      </c>
      <c r="U32">
        <v>0</v>
      </c>
      <c r="V32">
        <v>68.16</v>
      </c>
      <c r="W32">
        <v>8.19</v>
      </c>
      <c r="X32">
        <v>77.64</v>
      </c>
      <c r="Y32">
        <v>12.426351502702575</v>
      </c>
      <c r="Z32">
        <v>1</v>
      </c>
      <c r="AA32">
        <v>7.7993015912507457E-2</v>
      </c>
      <c r="AB32">
        <v>0.35</v>
      </c>
    </row>
    <row r="33" spans="1:28" x14ac:dyDescent="0.35">
      <c r="A33" t="s">
        <v>18</v>
      </c>
      <c r="B33" t="s">
        <v>19</v>
      </c>
      <c r="C33">
        <v>0</v>
      </c>
      <c r="D33">
        <v>0</v>
      </c>
      <c r="E33">
        <f t="shared" si="0"/>
        <v>103.05109719331232</v>
      </c>
      <c r="F33">
        <v>10.487607154564978</v>
      </c>
      <c r="G33">
        <v>1</v>
      </c>
      <c r="H33">
        <v>9.8259875369623177</v>
      </c>
      <c r="I33">
        <v>1</v>
      </c>
      <c r="J33">
        <v>2017</v>
      </c>
      <c r="K33">
        <v>0</v>
      </c>
      <c r="L33">
        <v>1</v>
      </c>
      <c r="M33">
        <v>0</v>
      </c>
      <c r="N33">
        <v>0</v>
      </c>
      <c r="O33">
        <v>7</v>
      </c>
      <c r="P33">
        <v>0</v>
      </c>
      <c r="Q33">
        <v>13</v>
      </c>
      <c r="R33">
        <v>4</v>
      </c>
      <c r="S33">
        <v>13</v>
      </c>
      <c r="T33">
        <v>2</v>
      </c>
      <c r="U33">
        <v>1</v>
      </c>
      <c r="V33">
        <v>70.599999999999994</v>
      </c>
      <c r="W33">
        <v>8.3000000000000007</v>
      </c>
      <c r="X33">
        <v>83.44</v>
      </c>
      <c r="Y33">
        <v>12.164510482022097</v>
      </c>
      <c r="Z33">
        <v>1</v>
      </c>
      <c r="AA33">
        <v>-0.11168080771219172</v>
      </c>
      <c r="AB33">
        <v>-0.05</v>
      </c>
    </row>
    <row r="34" spans="1:28" x14ac:dyDescent="0.35">
      <c r="A34" t="s">
        <v>20</v>
      </c>
      <c r="B34" t="s">
        <v>15</v>
      </c>
      <c r="C34">
        <v>0</v>
      </c>
      <c r="D34">
        <v>0</v>
      </c>
      <c r="E34">
        <f t="shared" si="0"/>
        <v>106.17736130698275</v>
      </c>
      <c r="F34">
        <v>10.46345458040514</v>
      </c>
      <c r="G34">
        <v>1</v>
      </c>
      <c r="H34">
        <v>10.147448004965833</v>
      </c>
      <c r="I34">
        <v>1</v>
      </c>
      <c r="J34">
        <v>2017</v>
      </c>
      <c r="K34">
        <v>0</v>
      </c>
      <c r="L34">
        <v>1</v>
      </c>
      <c r="M34">
        <v>0</v>
      </c>
      <c r="N34">
        <v>0</v>
      </c>
      <c r="O34">
        <v>7</v>
      </c>
      <c r="P34">
        <v>13</v>
      </c>
      <c r="Q34">
        <v>8</v>
      </c>
      <c r="R34">
        <v>0</v>
      </c>
      <c r="S34">
        <v>0</v>
      </c>
      <c r="T34">
        <v>2</v>
      </c>
      <c r="U34">
        <v>0</v>
      </c>
      <c r="V34">
        <v>69.05</v>
      </c>
      <c r="W34">
        <v>10.039999999999999</v>
      </c>
      <c r="X34">
        <v>78.62</v>
      </c>
      <c r="Y34">
        <v>11.990530204162793</v>
      </c>
      <c r="Z34">
        <v>0</v>
      </c>
      <c r="AA34">
        <v>0.10210230843919593</v>
      </c>
      <c r="AB34">
        <v>0.84</v>
      </c>
    </row>
    <row r="35" spans="1:28" x14ac:dyDescent="0.35">
      <c r="A35" t="s">
        <v>21</v>
      </c>
      <c r="B35" t="s">
        <v>17</v>
      </c>
      <c r="C35">
        <v>0</v>
      </c>
      <c r="D35">
        <v>0</v>
      </c>
      <c r="E35">
        <f t="shared" si="0"/>
        <v>100.59213546914646</v>
      </c>
      <c r="F35">
        <v>10.298008962726952</v>
      </c>
      <c r="G35">
        <v>1</v>
      </c>
      <c r="H35">
        <v>9.7681149660321598</v>
      </c>
      <c r="I35">
        <v>1</v>
      </c>
      <c r="J35">
        <v>2017</v>
      </c>
      <c r="K35">
        <v>0</v>
      </c>
      <c r="L35">
        <v>1</v>
      </c>
      <c r="M35">
        <v>0</v>
      </c>
      <c r="N35">
        <v>0</v>
      </c>
      <c r="O35">
        <v>5</v>
      </c>
      <c r="P35">
        <v>5</v>
      </c>
      <c r="Q35">
        <v>13</v>
      </c>
      <c r="R35">
        <v>2</v>
      </c>
      <c r="S35">
        <v>6</v>
      </c>
      <c r="T35">
        <v>3</v>
      </c>
      <c r="U35">
        <v>0</v>
      </c>
      <c r="V35">
        <v>68.16</v>
      </c>
      <c r="W35">
        <v>8.19</v>
      </c>
      <c r="X35">
        <v>77.64</v>
      </c>
      <c r="Y35">
        <v>12.270615957861121</v>
      </c>
      <c r="Z35">
        <v>1</v>
      </c>
      <c r="AA35">
        <v>0.16131471141043255</v>
      </c>
      <c r="AB35">
        <v>0.25</v>
      </c>
    </row>
    <row r="36" spans="1:28" x14ac:dyDescent="0.35">
      <c r="A36" t="s">
        <v>22</v>
      </c>
      <c r="B36" t="s">
        <v>15</v>
      </c>
      <c r="C36">
        <v>0</v>
      </c>
      <c r="D36">
        <v>0</v>
      </c>
      <c r="E36">
        <f t="shared" si="0"/>
        <v>103.61619700205915</v>
      </c>
      <c r="F36">
        <v>10.377957509383915</v>
      </c>
      <c r="G36">
        <v>1</v>
      </c>
      <c r="H36">
        <v>9.9842572017054163</v>
      </c>
      <c r="I36">
        <v>1</v>
      </c>
      <c r="J36">
        <v>2017</v>
      </c>
      <c r="K36">
        <v>0</v>
      </c>
      <c r="L36">
        <v>1</v>
      </c>
      <c r="M36">
        <v>0</v>
      </c>
      <c r="N36">
        <v>0</v>
      </c>
      <c r="O36">
        <v>4</v>
      </c>
      <c r="P36">
        <v>10</v>
      </c>
      <c r="Q36">
        <v>7</v>
      </c>
      <c r="R36">
        <v>2</v>
      </c>
      <c r="S36">
        <v>1</v>
      </c>
      <c r="T36">
        <v>3</v>
      </c>
      <c r="U36">
        <v>0</v>
      </c>
      <c r="V36">
        <v>69.05</v>
      </c>
      <c r="W36">
        <v>10.039999999999999</v>
      </c>
      <c r="X36">
        <v>78.62</v>
      </c>
      <c r="Y36">
        <v>11.845212182420012</v>
      </c>
      <c r="Z36">
        <v>0</v>
      </c>
      <c r="AA36">
        <v>3.5693947072197002E-2</v>
      </c>
      <c r="AB36">
        <v>0.88</v>
      </c>
    </row>
    <row r="37" spans="1:28" x14ac:dyDescent="0.35">
      <c r="A37" t="s">
        <v>24</v>
      </c>
      <c r="B37" t="s">
        <v>19</v>
      </c>
      <c r="C37">
        <v>0</v>
      </c>
      <c r="D37">
        <v>0</v>
      </c>
      <c r="E37">
        <f t="shared" si="0"/>
        <v>103.31360785132651</v>
      </c>
      <c r="F37">
        <v>10.348674968660216</v>
      </c>
      <c r="G37">
        <v>1</v>
      </c>
      <c r="H37">
        <v>9.9832691783440879</v>
      </c>
      <c r="I37">
        <v>1</v>
      </c>
      <c r="J37">
        <v>2017</v>
      </c>
      <c r="K37">
        <v>0</v>
      </c>
      <c r="L37">
        <v>1</v>
      </c>
      <c r="M37">
        <v>0</v>
      </c>
      <c r="N37">
        <v>0</v>
      </c>
      <c r="O37">
        <v>6</v>
      </c>
      <c r="P37">
        <v>1</v>
      </c>
      <c r="Q37">
        <v>15</v>
      </c>
      <c r="R37">
        <v>4</v>
      </c>
      <c r="S37">
        <v>4</v>
      </c>
      <c r="T37">
        <v>4</v>
      </c>
      <c r="U37">
        <v>1</v>
      </c>
      <c r="V37">
        <v>70.599999999999994</v>
      </c>
      <c r="W37">
        <v>8.3000000000000007</v>
      </c>
      <c r="X37">
        <v>87.18</v>
      </c>
      <c r="Y37">
        <v>12.401129884105295</v>
      </c>
      <c r="Z37">
        <v>1</v>
      </c>
      <c r="AA37">
        <v>6.0397829713522519E-2</v>
      </c>
      <c r="AB37">
        <v>0.04</v>
      </c>
    </row>
    <row r="38" spans="1:28" x14ac:dyDescent="0.35">
      <c r="A38" t="s">
        <v>26</v>
      </c>
      <c r="B38" t="s">
        <v>27</v>
      </c>
      <c r="C38">
        <v>0</v>
      </c>
      <c r="D38">
        <v>0</v>
      </c>
      <c r="E38">
        <f t="shared" si="0"/>
        <v>99.355986710708294</v>
      </c>
      <c r="F38">
        <v>10.256939553562198</v>
      </c>
      <c r="G38">
        <v>1</v>
      </c>
      <c r="H38">
        <v>9.6867088074241714</v>
      </c>
      <c r="I38">
        <v>0</v>
      </c>
      <c r="J38">
        <v>2017</v>
      </c>
      <c r="K38">
        <v>0</v>
      </c>
      <c r="L38">
        <v>1</v>
      </c>
      <c r="M38">
        <v>0</v>
      </c>
      <c r="N38">
        <v>0</v>
      </c>
      <c r="O38">
        <v>7</v>
      </c>
      <c r="P38">
        <v>2</v>
      </c>
      <c r="Q38">
        <v>22</v>
      </c>
      <c r="R38">
        <v>9</v>
      </c>
      <c r="S38">
        <v>7</v>
      </c>
      <c r="T38">
        <v>1</v>
      </c>
      <c r="U38">
        <v>1</v>
      </c>
      <c r="V38">
        <v>68.319999999999993</v>
      </c>
      <c r="W38">
        <v>6.64</v>
      </c>
      <c r="X38">
        <v>86.08</v>
      </c>
      <c r="Y38">
        <v>12.345569756056392</v>
      </c>
      <c r="Z38">
        <v>1</v>
      </c>
      <c r="AA38">
        <v>-3.5835505531545714E-2</v>
      </c>
      <c r="AB38">
        <v>0.34</v>
      </c>
    </row>
    <row r="39" spans="1:28" x14ac:dyDescent="0.35">
      <c r="A39" t="s">
        <v>29</v>
      </c>
      <c r="B39" t="s">
        <v>30</v>
      </c>
      <c r="C39">
        <v>0</v>
      </c>
      <c r="D39">
        <v>1</v>
      </c>
      <c r="E39">
        <f t="shared" si="0"/>
        <v>100.52828968720333</v>
      </c>
      <c r="F39">
        <v>10.203764790623836</v>
      </c>
      <c r="G39">
        <v>0</v>
      </c>
      <c r="H39">
        <v>9.852078301489076</v>
      </c>
      <c r="I39">
        <v>1</v>
      </c>
      <c r="J39">
        <v>2017</v>
      </c>
      <c r="K39">
        <v>0</v>
      </c>
      <c r="L39">
        <v>1</v>
      </c>
      <c r="M39">
        <v>0</v>
      </c>
      <c r="N39">
        <v>0</v>
      </c>
      <c r="O39">
        <v>0</v>
      </c>
      <c r="P39">
        <v>2</v>
      </c>
      <c r="Q39">
        <v>2</v>
      </c>
      <c r="R39">
        <v>1</v>
      </c>
      <c r="S39">
        <v>0</v>
      </c>
      <c r="T39">
        <v>2</v>
      </c>
      <c r="U39">
        <v>0</v>
      </c>
      <c r="V39">
        <v>53.83</v>
      </c>
      <c r="W39">
        <v>-1.99</v>
      </c>
      <c r="X39">
        <v>57.92</v>
      </c>
      <c r="Y39">
        <v>12.45957024068144</v>
      </c>
      <c r="Z39">
        <v>1</v>
      </c>
      <c r="AA39">
        <v>5.4832892046885712E-2</v>
      </c>
      <c r="AB39">
        <v>0.97</v>
      </c>
    </row>
    <row r="40" spans="1:28" x14ac:dyDescent="0.35">
      <c r="A40" t="s">
        <v>31</v>
      </c>
      <c r="B40" t="s">
        <v>15</v>
      </c>
      <c r="C40">
        <v>0</v>
      </c>
      <c r="D40">
        <v>0</v>
      </c>
      <c r="E40">
        <f t="shared" si="0"/>
        <v>102.49873170354473</v>
      </c>
      <c r="F40">
        <v>10.326574289401995</v>
      </c>
      <c r="G40">
        <v>1</v>
      </c>
      <c r="H40">
        <v>9.9257245269360634</v>
      </c>
      <c r="I40">
        <v>1</v>
      </c>
      <c r="J40">
        <v>2017</v>
      </c>
      <c r="K40">
        <v>0</v>
      </c>
      <c r="L40">
        <v>1</v>
      </c>
      <c r="M40">
        <v>0</v>
      </c>
      <c r="N40">
        <v>0</v>
      </c>
      <c r="O40">
        <v>4</v>
      </c>
      <c r="P40">
        <v>0</v>
      </c>
      <c r="Q40">
        <v>8</v>
      </c>
      <c r="R40">
        <v>4</v>
      </c>
      <c r="S40">
        <v>1</v>
      </c>
      <c r="T40">
        <v>2</v>
      </c>
      <c r="U40">
        <v>0</v>
      </c>
      <c r="V40">
        <v>69.05</v>
      </c>
      <c r="W40">
        <v>10.039999999999999</v>
      </c>
      <c r="X40">
        <v>78.62</v>
      </c>
      <c r="Y40">
        <v>11.734110650364087</v>
      </c>
      <c r="Z40">
        <v>0</v>
      </c>
      <c r="AA40">
        <v>3.6529243852682337E-2</v>
      </c>
      <c r="AB40">
        <v>0.74</v>
      </c>
    </row>
    <row r="41" spans="1:28" x14ac:dyDescent="0.35">
      <c r="A41" t="s">
        <v>32</v>
      </c>
      <c r="B41" t="s">
        <v>25</v>
      </c>
      <c r="C41">
        <v>0</v>
      </c>
      <c r="D41">
        <v>0</v>
      </c>
      <c r="E41">
        <f t="shared" si="0"/>
        <v>100.70563302879266</v>
      </c>
      <c r="F41">
        <v>10.348951889243182</v>
      </c>
      <c r="G41">
        <v>1</v>
      </c>
      <c r="H41">
        <v>9.7309982794941039</v>
      </c>
      <c r="I41">
        <v>0</v>
      </c>
      <c r="J41">
        <v>2017</v>
      </c>
      <c r="K41">
        <v>0</v>
      </c>
      <c r="L41">
        <v>1</v>
      </c>
      <c r="M41">
        <v>0</v>
      </c>
      <c r="N41">
        <v>0</v>
      </c>
      <c r="O41">
        <v>4</v>
      </c>
      <c r="P41">
        <v>0</v>
      </c>
      <c r="Q41">
        <v>15</v>
      </c>
      <c r="R41">
        <v>3</v>
      </c>
      <c r="S41">
        <v>1</v>
      </c>
      <c r="T41">
        <v>2</v>
      </c>
      <c r="U41">
        <v>0</v>
      </c>
      <c r="V41">
        <v>72.77</v>
      </c>
      <c r="W41">
        <v>10.68</v>
      </c>
      <c r="X41">
        <v>87.18</v>
      </c>
      <c r="Y41">
        <v>11.908092904550719</v>
      </c>
      <c r="Z41">
        <v>0</v>
      </c>
      <c r="AA41">
        <v>-2.7794162697244731E-2</v>
      </c>
      <c r="AB41">
        <v>-0.12</v>
      </c>
    </row>
    <row r="42" spans="1:28" x14ac:dyDescent="0.35">
      <c r="A42" t="s">
        <v>33</v>
      </c>
      <c r="B42" t="s">
        <v>30</v>
      </c>
      <c r="C42">
        <v>0</v>
      </c>
      <c r="D42">
        <v>0</v>
      </c>
      <c r="E42">
        <f t="shared" si="0"/>
        <v>99.124738457435228</v>
      </c>
      <c r="F42">
        <v>10.137709189569492</v>
      </c>
      <c r="G42">
        <v>0</v>
      </c>
      <c r="H42">
        <v>9.7778242208232715</v>
      </c>
      <c r="I42">
        <v>1</v>
      </c>
      <c r="J42">
        <v>2017</v>
      </c>
      <c r="K42">
        <v>0</v>
      </c>
      <c r="L42">
        <v>1</v>
      </c>
      <c r="M42">
        <v>0</v>
      </c>
      <c r="N42">
        <v>0</v>
      </c>
      <c r="O42">
        <v>0</v>
      </c>
      <c r="P42">
        <v>4</v>
      </c>
      <c r="Q42">
        <v>6</v>
      </c>
      <c r="R42">
        <v>1</v>
      </c>
      <c r="S42">
        <v>1</v>
      </c>
      <c r="T42">
        <v>2</v>
      </c>
      <c r="U42">
        <v>0</v>
      </c>
      <c r="V42">
        <v>53.83</v>
      </c>
      <c r="W42">
        <v>-1.99</v>
      </c>
      <c r="X42">
        <v>57.92</v>
      </c>
      <c r="Y42">
        <v>12.564278102729801</v>
      </c>
      <c r="Z42">
        <v>1</v>
      </c>
      <c r="AA42">
        <v>0.31630409029228684</v>
      </c>
      <c r="AB42">
        <v>1.23</v>
      </c>
    </row>
    <row r="43" spans="1:28" x14ac:dyDescent="0.35">
      <c r="A43" t="s">
        <v>34</v>
      </c>
      <c r="B43" t="s">
        <v>35</v>
      </c>
      <c r="C43">
        <v>0</v>
      </c>
      <c r="D43">
        <v>0</v>
      </c>
      <c r="E43">
        <f t="shared" si="0"/>
        <v>101.29248885167114</v>
      </c>
      <c r="F43">
        <v>10.299194433020427</v>
      </c>
      <c r="G43">
        <v>1</v>
      </c>
      <c r="H43">
        <v>9.8349914170874886</v>
      </c>
      <c r="I43">
        <v>1</v>
      </c>
      <c r="J43">
        <v>2017</v>
      </c>
      <c r="K43">
        <v>0</v>
      </c>
      <c r="L43">
        <v>1</v>
      </c>
      <c r="M43">
        <v>0</v>
      </c>
      <c r="N43">
        <v>0</v>
      </c>
      <c r="O43">
        <v>4</v>
      </c>
      <c r="P43">
        <v>12</v>
      </c>
      <c r="Q43">
        <v>19</v>
      </c>
      <c r="R43">
        <v>4</v>
      </c>
      <c r="S43">
        <v>9</v>
      </c>
      <c r="T43">
        <v>2</v>
      </c>
      <c r="U43">
        <v>1</v>
      </c>
      <c r="V43">
        <v>70.84</v>
      </c>
      <c r="W43">
        <v>8.93</v>
      </c>
      <c r="X43">
        <v>81.319999999999993</v>
      </c>
      <c r="Y43">
        <v>12.221906941178183</v>
      </c>
      <c r="Z43">
        <v>1</v>
      </c>
      <c r="AA43">
        <v>-5.2956142214808495E-2</v>
      </c>
      <c r="AB43">
        <v>-0.04</v>
      </c>
    </row>
    <row r="44" spans="1:28" x14ac:dyDescent="0.35">
      <c r="A44" t="s">
        <v>36</v>
      </c>
      <c r="B44" t="s">
        <v>17</v>
      </c>
      <c r="C44">
        <v>0</v>
      </c>
      <c r="D44">
        <v>0</v>
      </c>
      <c r="E44">
        <f t="shared" si="0"/>
        <v>98.07685447827383</v>
      </c>
      <c r="F44">
        <v>10.094210640055403</v>
      </c>
      <c r="G44">
        <v>0</v>
      </c>
      <c r="H44">
        <v>9.7161489863397108</v>
      </c>
      <c r="I44">
        <v>0</v>
      </c>
      <c r="J44">
        <v>2017</v>
      </c>
      <c r="K44">
        <v>0</v>
      </c>
      <c r="L44">
        <v>1</v>
      </c>
      <c r="M44">
        <v>0</v>
      </c>
      <c r="N44">
        <v>0</v>
      </c>
      <c r="O44">
        <v>4</v>
      </c>
      <c r="P44">
        <v>0</v>
      </c>
      <c r="Q44">
        <v>12</v>
      </c>
      <c r="R44">
        <v>0</v>
      </c>
      <c r="S44">
        <v>1</v>
      </c>
      <c r="T44">
        <v>1</v>
      </c>
      <c r="U44">
        <v>0</v>
      </c>
      <c r="V44">
        <v>68.16</v>
      </c>
      <c r="W44">
        <v>8.19</v>
      </c>
      <c r="X44">
        <v>77.64</v>
      </c>
      <c r="Y44">
        <v>12.249859449621608</v>
      </c>
      <c r="Z44">
        <v>1</v>
      </c>
      <c r="AA44">
        <v>0.14789595928875424</v>
      </c>
      <c r="AB44">
        <v>0.4</v>
      </c>
    </row>
    <row r="45" spans="1:28" x14ac:dyDescent="0.35">
      <c r="A45" t="s">
        <v>37</v>
      </c>
      <c r="B45" t="s">
        <v>15</v>
      </c>
      <c r="C45">
        <v>0</v>
      </c>
      <c r="D45">
        <v>0</v>
      </c>
      <c r="E45">
        <f t="shared" si="0"/>
        <v>98.396588575859354</v>
      </c>
      <c r="F45">
        <v>10.150115313461033</v>
      </c>
      <c r="G45">
        <v>0</v>
      </c>
      <c r="H45">
        <v>9.6941350454773936</v>
      </c>
      <c r="I45">
        <v>0</v>
      </c>
      <c r="J45">
        <v>2017</v>
      </c>
      <c r="K45">
        <v>0</v>
      </c>
      <c r="L45">
        <v>1</v>
      </c>
      <c r="M45">
        <v>0</v>
      </c>
      <c r="N45">
        <v>0</v>
      </c>
      <c r="O45">
        <v>2</v>
      </c>
      <c r="P45">
        <v>6</v>
      </c>
      <c r="Q45">
        <v>9</v>
      </c>
      <c r="R45">
        <v>0</v>
      </c>
      <c r="S45">
        <v>0</v>
      </c>
      <c r="T45">
        <v>2</v>
      </c>
      <c r="U45">
        <v>0</v>
      </c>
      <c r="V45">
        <v>69.05</v>
      </c>
      <c r="W45">
        <v>10.039999999999999</v>
      </c>
      <c r="X45">
        <v>78.62</v>
      </c>
      <c r="Y45">
        <v>11.666523596395493</v>
      </c>
      <c r="Z45">
        <v>0</v>
      </c>
      <c r="AA45">
        <v>7.3027354906146008E-2</v>
      </c>
      <c r="AB45">
        <v>0.87</v>
      </c>
    </row>
    <row r="46" spans="1:28" x14ac:dyDescent="0.35">
      <c r="A46" t="s">
        <v>38</v>
      </c>
      <c r="B46" t="s">
        <v>27</v>
      </c>
      <c r="C46">
        <v>0</v>
      </c>
      <c r="D46">
        <v>0</v>
      </c>
      <c r="E46">
        <f t="shared" si="0"/>
        <v>95.399790005744862</v>
      </c>
      <c r="F46">
        <v>10.061154894989802</v>
      </c>
      <c r="G46">
        <v>0</v>
      </c>
      <c r="H46">
        <v>9.4819919782023749</v>
      </c>
      <c r="I46">
        <v>0</v>
      </c>
      <c r="J46">
        <v>2017</v>
      </c>
      <c r="K46">
        <v>0</v>
      </c>
      <c r="L46">
        <v>1</v>
      </c>
      <c r="M46">
        <v>0</v>
      </c>
      <c r="N46">
        <v>0</v>
      </c>
      <c r="O46">
        <v>4</v>
      </c>
      <c r="P46">
        <v>2</v>
      </c>
      <c r="Q46">
        <v>19</v>
      </c>
      <c r="R46">
        <v>3</v>
      </c>
      <c r="S46">
        <v>7</v>
      </c>
      <c r="T46">
        <v>1</v>
      </c>
      <c r="U46">
        <v>1</v>
      </c>
      <c r="V46">
        <v>68.319999999999993</v>
      </c>
      <c r="W46">
        <v>6.64</v>
      </c>
      <c r="X46">
        <v>86.08</v>
      </c>
      <c r="Y46">
        <v>12.158747456185619</v>
      </c>
      <c r="Z46">
        <v>0</v>
      </c>
      <c r="AA46">
        <v>-5.7735154826005435E-2</v>
      </c>
      <c r="AB46">
        <v>0.23</v>
      </c>
    </row>
    <row r="47" spans="1:28" x14ac:dyDescent="0.35">
      <c r="A47" t="s">
        <v>39</v>
      </c>
      <c r="B47" t="s">
        <v>30</v>
      </c>
      <c r="C47">
        <v>0</v>
      </c>
      <c r="D47">
        <v>1</v>
      </c>
      <c r="E47">
        <f t="shared" si="0"/>
        <v>95.350625799691215</v>
      </c>
      <c r="F47">
        <v>10.037511131227937</v>
      </c>
      <c r="G47">
        <v>0</v>
      </c>
      <c r="H47">
        <v>9.4994291466381178</v>
      </c>
      <c r="I47">
        <v>0</v>
      </c>
      <c r="J47">
        <v>2017</v>
      </c>
      <c r="K47">
        <v>0</v>
      </c>
      <c r="L47">
        <v>1</v>
      </c>
      <c r="M47">
        <v>0</v>
      </c>
      <c r="N47">
        <v>0</v>
      </c>
      <c r="O47">
        <v>3</v>
      </c>
      <c r="P47">
        <v>2</v>
      </c>
      <c r="Q47">
        <v>2</v>
      </c>
      <c r="R47">
        <v>1</v>
      </c>
      <c r="S47">
        <v>1</v>
      </c>
      <c r="T47">
        <v>2</v>
      </c>
      <c r="U47">
        <v>0</v>
      </c>
      <c r="V47">
        <v>53.83</v>
      </c>
      <c r="W47">
        <v>-1.99</v>
      </c>
      <c r="X47">
        <v>57.92</v>
      </c>
      <c r="Y47">
        <v>12.515132925335285</v>
      </c>
      <c r="Z47">
        <v>1</v>
      </c>
      <c r="AA47">
        <v>3.7835043508192293E-2</v>
      </c>
      <c r="AB47">
        <v>1.26</v>
      </c>
    </row>
    <row r="48" spans="1:28" x14ac:dyDescent="0.35">
      <c r="A48" t="s">
        <v>40</v>
      </c>
      <c r="B48" t="s">
        <v>27</v>
      </c>
      <c r="C48">
        <v>1</v>
      </c>
      <c r="D48">
        <v>0</v>
      </c>
      <c r="E48">
        <f t="shared" si="0"/>
        <v>96.927622155686493</v>
      </c>
      <c r="F48">
        <v>10.058697028898775</v>
      </c>
      <c r="G48">
        <v>0</v>
      </c>
      <c r="H48">
        <v>9.6362005811699163</v>
      </c>
      <c r="I48">
        <v>0</v>
      </c>
      <c r="J48">
        <v>2017</v>
      </c>
      <c r="K48">
        <v>0</v>
      </c>
      <c r="L48">
        <v>1</v>
      </c>
      <c r="M48">
        <v>0</v>
      </c>
      <c r="N48">
        <v>0</v>
      </c>
      <c r="O48">
        <v>4</v>
      </c>
      <c r="P48">
        <v>2</v>
      </c>
      <c r="Q48">
        <v>13</v>
      </c>
      <c r="R48">
        <v>6</v>
      </c>
      <c r="S48">
        <v>10</v>
      </c>
      <c r="T48">
        <v>1</v>
      </c>
      <c r="U48">
        <v>1</v>
      </c>
      <c r="V48">
        <v>68.319999999999993</v>
      </c>
      <c r="W48">
        <v>6.64</v>
      </c>
      <c r="X48">
        <v>86.08</v>
      </c>
      <c r="Y48">
        <v>12.243604743305353</v>
      </c>
      <c r="Z48">
        <v>1</v>
      </c>
      <c r="AA48">
        <v>3.8874380081993697E-2</v>
      </c>
      <c r="AB48">
        <v>0.25</v>
      </c>
    </row>
    <row r="49" spans="1:28" x14ac:dyDescent="0.35">
      <c r="A49" t="s">
        <v>41</v>
      </c>
      <c r="B49" t="s">
        <v>42</v>
      </c>
      <c r="C49">
        <v>0</v>
      </c>
      <c r="D49">
        <v>0</v>
      </c>
      <c r="E49">
        <f t="shared" si="0"/>
        <v>86.921589642864191</v>
      </c>
      <c r="F49">
        <v>9.9192741639776543</v>
      </c>
      <c r="G49">
        <v>0</v>
      </c>
      <c r="H49">
        <v>8.7628981925435969</v>
      </c>
      <c r="I49">
        <v>0</v>
      </c>
      <c r="J49">
        <v>2017</v>
      </c>
      <c r="K49">
        <v>0</v>
      </c>
      <c r="L49">
        <v>1</v>
      </c>
      <c r="M49">
        <v>0</v>
      </c>
      <c r="N49">
        <v>0</v>
      </c>
      <c r="P49">
        <v>13</v>
      </c>
      <c r="Q49">
        <v>19</v>
      </c>
      <c r="R49">
        <v>3</v>
      </c>
      <c r="S49">
        <v>1</v>
      </c>
      <c r="T49">
        <v>2</v>
      </c>
      <c r="U49">
        <v>1</v>
      </c>
      <c r="V49">
        <v>68.010000000000005</v>
      </c>
      <c r="W49">
        <v>10.09</v>
      </c>
      <c r="X49">
        <v>78.75</v>
      </c>
      <c r="Y49">
        <v>11.979473254382167</v>
      </c>
      <c r="Z49">
        <v>0</v>
      </c>
      <c r="AA49">
        <v>2.3432504002163099E-2</v>
      </c>
      <c r="AB49">
        <v>0.41</v>
      </c>
    </row>
    <row r="50" spans="1:28" x14ac:dyDescent="0.35">
      <c r="A50" t="s">
        <v>43</v>
      </c>
      <c r="B50" t="s">
        <v>30</v>
      </c>
      <c r="C50">
        <v>0</v>
      </c>
      <c r="D50">
        <v>1</v>
      </c>
      <c r="E50">
        <f t="shared" si="0"/>
        <v>91.707837411488654</v>
      </c>
      <c r="F50">
        <v>9.7337386712210794</v>
      </c>
      <c r="G50">
        <v>0</v>
      </c>
      <c r="H50">
        <v>9.4216457323467555</v>
      </c>
      <c r="I50">
        <v>0</v>
      </c>
      <c r="J50">
        <v>2017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4</v>
      </c>
      <c r="R50">
        <v>2</v>
      </c>
      <c r="S50">
        <v>1</v>
      </c>
      <c r="T50">
        <v>2</v>
      </c>
      <c r="U50">
        <v>0</v>
      </c>
      <c r="V50">
        <v>53.83</v>
      </c>
      <c r="W50">
        <v>-1.99</v>
      </c>
      <c r="X50">
        <v>57.92</v>
      </c>
      <c r="Y50">
        <v>12.49358365059336</v>
      </c>
      <c r="Z50">
        <v>1</v>
      </c>
      <c r="AA50">
        <v>5.7925286915330013E-2</v>
      </c>
      <c r="AB50">
        <v>1.07</v>
      </c>
    </row>
    <row r="51" spans="1:28" x14ac:dyDescent="0.35">
      <c r="A51" t="s">
        <v>44</v>
      </c>
      <c r="B51" t="s">
        <v>25</v>
      </c>
      <c r="C51">
        <v>0</v>
      </c>
      <c r="D51">
        <v>0</v>
      </c>
      <c r="E51">
        <f t="shared" si="0"/>
        <v>95.137699717739181</v>
      </c>
      <c r="F51">
        <v>9.9757610542357256</v>
      </c>
      <c r="G51">
        <v>0</v>
      </c>
      <c r="H51">
        <v>9.5368863789438443</v>
      </c>
      <c r="I51">
        <v>0</v>
      </c>
      <c r="J51">
        <v>2017</v>
      </c>
      <c r="K51">
        <v>0</v>
      </c>
      <c r="L51">
        <v>1</v>
      </c>
      <c r="M51">
        <v>0</v>
      </c>
      <c r="N51">
        <v>0</v>
      </c>
      <c r="O51">
        <v>8</v>
      </c>
      <c r="P51">
        <v>13</v>
      </c>
      <c r="Q51">
        <v>14</v>
      </c>
      <c r="R51">
        <v>2</v>
      </c>
      <c r="S51">
        <v>1</v>
      </c>
      <c r="T51">
        <v>1</v>
      </c>
      <c r="U51">
        <v>0</v>
      </c>
      <c r="V51">
        <v>72.77</v>
      </c>
      <c r="W51">
        <v>10.68</v>
      </c>
      <c r="X51">
        <v>87.18</v>
      </c>
      <c r="Y51">
        <v>11.972794612673987</v>
      </c>
      <c r="Z51">
        <v>0</v>
      </c>
      <c r="AA51">
        <v>-1.0579129104771616E-2</v>
      </c>
      <c r="AB51">
        <v>0.1</v>
      </c>
    </row>
    <row r="52" spans="1:28" x14ac:dyDescent="0.35">
      <c r="A52" t="s">
        <v>45</v>
      </c>
      <c r="B52" t="s">
        <v>27</v>
      </c>
      <c r="C52">
        <v>1</v>
      </c>
      <c r="D52">
        <v>0</v>
      </c>
      <c r="E52">
        <f t="shared" si="0"/>
        <v>87.983278351467661</v>
      </c>
      <c r="F52">
        <v>9.8111672466145396</v>
      </c>
      <c r="G52">
        <v>0</v>
      </c>
      <c r="H52">
        <v>8.9676667556378007</v>
      </c>
      <c r="I52">
        <v>0</v>
      </c>
      <c r="J52">
        <v>2017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5</v>
      </c>
      <c r="R52">
        <v>8</v>
      </c>
      <c r="S52">
        <v>4</v>
      </c>
      <c r="T52">
        <v>0</v>
      </c>
      <c r="U52">
        <v>1</v>
      </c>
      <c r="V52">
        <v>68.319999999999993</v>
      </c>
      <c r="W52">
        <v>6.64</v>
      </c>
      <c r="X52">
        <v>86.08</v>
      </c>
      <c r="Y52">
        <v>12.100336075933695</v>
      </c>
      <c r="Z52">
        <v>0</v>
      </c>
      <c r="AA52">
        <v>1.999676165803109E-2</v>
      </c>
      <c r="AB52">
        <v>0.24</v>
      </c>
    </row>
    <row r="53" spans="1:28" x14ac:dyDescent="0.35">
      <c r="A53" t="s">
        <v>46</v>
      </c>
      <c r="B53" t="s">
        <v>47</v>
      </c>
      <c r="C53">
        <v>0</v>
      </c>
      <c r="D53">
        <v>0</v>
      </c>
      <c r="E53">
        <f t="shared" si="0"/>
        <v>91.757630038988722</v>
      </c>
      <c r="F53">
        <v>9.727122790482511</v>
      </c>
      <c r="G53">
        <v>0</v>
      </c>
      <c r="H53">
        <v>9.4331727907011551</v>
      </c>
      <c r="I53">
        <v>0</v>
      </c>
      <c r="J53">
        <v>2017</v>
      </c>
      <c r="K53">
        <v>0</v>
      </c>
      <c r="L53">
        <v>1</v>
      </c>
      <c r="M53">
        <v>0</v>
      </c>
      <c r="N53">
        <v>0</v>
      </c>
      <c r="O53">
        <v>4</v>
      </c>
      <c r="P53">
        <v>10</v>
      </c>
      <c r="Q53">
        <v>16</v>
      </c>
      <c r="R53">
        <v>2</v>
      </c>
      <c r="S53">
        <v>0</v>
      </c>
      <c r="T53">
        <v>4</v>
      </c>
      <c r="U53">
        <v>1</v>
      </c>
      <c r="V53">
        <v>62.93</v>
      </c>
      <c r="W53">
        <v>4.78</v>
      </c>
      <c r="X53">
        <v>83.65</v>
      </c>
      <c r="Y53">
        <v>12.238838657295329</v>
      </c>
      <c r="Z53">
        <v>1</v>
      </c>
      <c r="AA53">
        <v>7.8560227018146522E-2</v>
      </c>
      <c r="AB53">
        <v>0.45</v>
      </c>
    </row>
    <row r="54" spans="1:28" x14ac:dyDescent="0.35">
      <c r="A54" t="s">
        <v>48</v>
      </c>
      <c r="B54" t="s">
        <v>19</v>
      </c>
      <c r="C54">
        <v>0</v>
      </c>
      <c r="D54">
        <v>0</v>
      </c>
      <c r="E54">
        <f t="shared" si="0"/>
        <v>89.121915698793089</v>
      </c>
      <c r="F54">
        <v>9.6874512702743427</v>
      </c>
      <c r="G54">
        <v>0</v>
      </c>
      <c r="H54">
        <v>9.1997278966719609</v>
      </c>
      <c r="I54">
        <v>0</v>
      </c>
      <c r="J54">
        <v>2017</v>
      </c>
      <c r="K54">
        <v>0</v>
      </c>
      <c r="L54">
        <v>1</v>
      </c>
      <c r="M54">
        <v>0</v>
      </c>
      <c r="N54">
        <v>0</v>
      </c>
      <c r="O54">
        <v>4</v>
      </c>
      <c r="P54">
        <v>1</v>
      </c>
      <c r="Q54">
        <v>16</v>
      </c>
      <c r="R54">
        <v>5</v>
      </c>
      <c r="S54">
        <v>1</v>
      </c>
      <c r="T54">
        <v>4</v>
      </c>
      <c r="U54">
        <v>1</v>
      </c>
      <c r="V54">
        <v>70.599999999999994</v>
      </c>
      <c r="W54">
        <v>8.3000000000000007</v>
      </c>
      <c r="X54">
        <v>83.64</v>
      </c>
      <c r="Y54">
        <v>11.8218415817508</v>
      </c>
      <c r="Z54">
        <v>0</v>
      </c>
      <c r="AA54">
        <v>2.5992280714776123E-2</v>
      </c>
      <c r="AB54">
        <v>0.2</v>
      </c>
    </row>
    <row r="55" spans="1:28" x14ac:dyDescent="0.35">
      <c r="A55" t="s">
        <v>49</v>
      </c>
      <c r="B55" t="s">
        <v>50</v>
      </c>
      <c r="C55">
        <v>0</v>
      </c>
      <c r="D55">
        <v>0</v>
      </c>
      <c r="E55">
        <f t="shared" ref="E55:E106" si="1">F55*H55</f>
        <v>87.595324108644533</v>
      </c>
      <c r="F55">
        <v>9.8470733751702451</v>
      </c>
      <c r="G55">
        <v>0</v>
      </c>
      <c r="H55">
        <v>8.8955693505361033</v>
      </c>
      <c r="I55">
        <v>0</v>
      </c>
      <c r="J55">
        <v>2017</v>
      </c>
      <c r="K55">
        <v>0</v>
      </c>
      <c r="L55">
        <v>1</v>
      </c>
      <c r="M55">
        <v>0</v>
      </c>
      <c r="N55">
        <v>0</v>
      </c>
      <c r="O55">
        <v>6</v>
      </c>
      <c r="P55">
        <v>0</v>
      </c>
      <c r="Q55">
        <v>9</v>
      </c>
      <c r="R55">
        <v>5</v>
      </c>
      <c r="S55">
        <v>4</v>
      </c>
      <c r="T55">
        <v>3</v>
      </c>
      <c r="U55">
        <v>1</v>
      </c>
      <c r="V55">
        <v>59.64</v>
      </c>
      <c r="W55">
        <v>3.07</v>
      </c>
      <c r="X55">
        <v>80.72</v>
      </c>
      <c r="Y55">
        <v>11.922616481548571</v>
      </c>
      <c r="Z55">
        <v>0</v>
      </c>
      <c r="AA55">
        <v>-2.6456319151164007E-2</v>
      </c>
      <c r="AB55">
        <v>0.69</v>
      </c>
    </row>
    <row r="56" spans="1:28" x14ac:dyDescent="0.35">
      <c r="A56" t="s">
        <v>51</v>
      </c>
      <c r="B56" t="s">
        <v>47</v>
      </c>
      <c r="C56">
        <v>0</v>
      </c>
      <c r="D56">
        <v>0</v>
      </c>
      <c r="E56">
        <f t="shared" si="1"/>
        <v>88.01722320854347</v>
      </c>
      <c r="F56">
        <v>9.5273962271412511</v>
      </c>
      <c r="G56">
        <v>0</v>
      </c>
      <c r="H56">
        <v>9.238329246536809</v>
      </c>
      <c r="I56">
        <v>0</v>
      </c>
      <c r="J56">
        <v>2017</v>
      </c>
      <c r="K56">
        <v>0</v>
      </c>
      <c r="L56">
        <v>1</v>
      </c>
      <c r="M56">
        <v>0</v>
      </c>
      <c r="N56">
        <v>0</v>
      </c>
      <c r="O56">
        <v>6</v>
      </c>
      <c r="P56">
        <v>0</v>
      </c>
      <c r="Q56">
        <v>15</v>
      </c>
      <c r="R56">
        <v>4</v>
      </c>
      <c r="S56">
        <v>2</v>
      </c>
      <c r="T56">
        <v>3</v>
      </c>
      <c r="U56">
        <v>1</v>
      </c>
      <c r="V56">
        <v>62.93</v>
      </c>
      <c r="W56">
        <v>4.78</v>
      </c>
      <c r="X56">
        <v>83.65</v>
      </c>
      <c r="Y56">
        <v>11.892080125966471</v>
      </c>
      <c r="Z56">
        <v>0</v>
      </c>
      <c r="AA56">
        <v>-3.6916944899934807E-2</v>
      </c>
      <c r="AB56">
        <v>0.54</v>
      </c>
    </row>
    <row r="57" spans="1:28" x14ac:dyDescent="0.35">
      <c r="A57" t="s">
        <v>52</v>
      </c>
      <c r="B57" t="s">
        <v>50</v>
      </c>
      <c r="C57">
        <v>0</v>
      </c>
      <c r="D57">
        <v>0</v>
      </c>
      <c r="E57">
        <f t="shared" si="1"/>
        <v>83.101177438682896</v>
      </c>
      <c r="F57">
        <v>9.2833263767520009</v>
      </c>
      <c r="G57">
        <v>0</v>
      </c>
      <c r="H57">
        <v>8.9516595739638181</v>
      </c>
      <c r="I57">
        <v>0</v>
      </c>
      <c r="J57">
        <v>2017</v>
      </c>
      <c r="K57">
        <v>0</v>
      </c>
      <c r="L57">
        <v>1</v>
      </c>
      <c r="M57">
        <v>0</v>
      </c>
      <c r="N57">
        <v>0</v>
      </c>
      <c r="O57">
        <v>8</v>
      </c>
      <c r="P57">
        <v>15</v>
      </c>
      <c r="Q57">
        <v>10</v>
      </c>
      <c r="R57">
        <v>6</v>
      </c>
      <c r="S57">
        <v>2</v>
      </c>
      <c r="T57">
        <v>1</v>
      </c>
      <c r="U57">
        <v>1</v>
      </c>
      <c r="V57">
        <v>59.64</v>
      </c>
      <c r="W57">
        <v>3.07</v>
      </c>
      <c r="X57">
        <v>80.72</v>
      </c>
      <c r="Y57">
        <v>11.901382572089068</v>
      </c>
      <c r="Z57">
        <v>0</v>
      </c>
      <c r="AA57">
        <v>9.8909448960060015E-2</v>
      </c>
      <c r="AB57">
        <v>0.49</v>
      </c>
    </row>
    <row r="58" spans="1:28" x14ac:dyDescent="0.35">
      <c r="A58" t="s">
        <v>53</v>
      </c>
      <c r="B58" t="s">
        <v>19</v>
      </c>
      <c r="C58">
        <v>0</v>
      </c>
      <c r="D58">
        <v>0</v>
      </c>
      <c r="E58">
        <f t="shared" si="1"/>
        <v>82.970344820781264</v>
      </c>
      <c r="F58">
        <v>9.4812635761948929</v>
      </c>
      <c r="G58">
        <v>0</v>
      </c>
      <c r="H58">
        <v>8.7509796720659967</v>
      </c>
      <c r="I58">
        <v>0</v>
      </c>
      <c r="J58">
        <v>2017</v>
      </c>
      <c r="K58">
        <v>0</v>
      </c>
      <c r="L58">
        <v>1</v>
      </c>
      <c r="M58">
        <v>0</v>
      </c>
      <c r="N58">
        <v>0</v>
      </c>
      <c r="O58">
        <v>7</v>
      </c>
      <c r="P58">
        <v>0</v>
      </c>
      <c r="Q58">
        <v>18</v>
      </c>
      <c r="R58">
        <v>2</v>
      </c>
      <c r="S58">
        <v>1</v>
      </c>
      <c r="T58">
        <v>1</v>
      </c>
      <c r="U58">
        <v>1</v>
      </c>
      <c r="V58">
        <v>70.599999999999994</v>
      </c>
      <c r="W58">
        <v>8.3000000000000007</v>
      </c>
      <c r="X58">
        <v>83.64</v>
      </c>
      <c r="Y58">
        <v>11.868091668882279</v>
      </c>
      <c r="Z58">
        <v>0</v>
      </c>
      <c r="AA58">
        <v>-7.5877094132672226E-2</v>
      </c>
      <c r="AB58">
        <v>-0.11</v>
      </c>
    </row>
    <row r="59" spans="1:28" x14ac:dyDescent="0.35">
      <c r="A59" t="s">
        <v>54</v>
      </c>
      <c r="B59" t="s">
        <v>35</v>
      </c>
      <c r="C59">
        <v>0</v>
      </c>
      <c r="D59">
        <v>1</v>
      </c>
      <c r="E59">
        <f t="shared" si="1"/>
        <v>83.220158667583263</v>
      </c>
      <c r="F59">
        <v>9.4091104355166557</v>
      </c>
      <c r="G59">
        <v>0</v>
      </c>
      <c r="H59">
        <v>8.8446361893523289</v>
      </c>
      <c r="I59">
        <v>0</v>
      </c>
      <c r="J59">
        <v>2017</v>
      </c>
      <c r="K59">
        <v>0</v>
      </c>
      <c r="L59">
        <v>1</v>
      </c>
      <c r="M59">
        <v>0</v>
      </c>
      <c r="N59">
        <v>0</v>
      </c>
      <c r="O59">
        <v>6</v>
      </c>
      <c r="P59">
        <v>6</v>
      </c>
      <c r="Q59">
        <v>10</v>
      </c>
      <c r="R59">
        <v>3</v>
      </c>
      <c r="S59">
        <v>2</v>
      </c>
      <c r="T59">
        <v>1</v>
      </c>
      <c r="U59">
        <v>1</v>
      </c>
      <c r="V59">
        <v>70.84</v>
      </c>
      <c r="W59">
        <v>8.93</v>
      </c>
      <c r="X59">
        <v>81.319999999999993</v>
      </c>
      <c r="Y59">
        <v>11.708805730367839</v>
      </c>
      <c r="Z59">
        <v>0</v>
      </c>
      <c r="AA59">
        <v>-3.8018229489942934E-2</v>
      </c>
      <c r="AB59">
        <v>0.03</v>
      </c>
    </row>
    <row r="60" spans="1:28" x14ac:dyDescent="0.35">
      <c r="A60" t="s">
        <v>58</v>
      </c>
      <c r="B60" t="s">
        <v>15</v>
      </c>
      <c r="C60">
        <v>0</v>
      </c>
      <c r="D60">
        <v>0</v>
      </c>
      <c r="E60">
        <f t="shared" si="1"/>
        <v>105.06987963804789</v>
      </c>
      <c r="F60">
        <v>10.567749750065211</v>
      </c>
      <c r="G60">
        <v>1</v>
      </c>
      <c r="H60">
        <v>9.9425026257268758</v>
      </c>
      <c r="I60">
        <v>1</v>
      </c>
      <c r="J60">
        <v>2018</v>
      </c>
      <c r="K60">
        <v>0</v>
      </c>
      <c r="L60">
        <v>0</v>
      </c>
      <c r="M60">
        <v>1</v>
      </c>
      <c r="N60">
        <v>0</v>
      </c>
      <c r="O60">
        <v>6</v>
      </c>
      <c r="P60">
        <v>0</v>
      </c>
      <c r="Q60">
        <v>8</v>
      </c>
      <c r="R60">
        <v>1</v>
      </c>
      <c r="S60">
        <v>3</v>
      </c>
      <c r="T60">
        <v>3</v>
      </c>
      <c r="U60">
        <v>0</v>
      </c>
      <c r="V60">
        <v>68.37</v>
      </c>
      <c r="W60">
        <v>9.5399999999999991</v>
      </c>
      <c r="X60">
        <v>72.180000000000007</v>
      </c>
      <c r="Y60">
        <v>12.015871719799275</v>
      </c>
      <c r="Z60">
        <v>0</v>
      </c>
      <c r="AA60">
        <v>0.11789729401735011</v>
      </c>
      <c r="AB60">
        <v>0.93</v>
      </c>
    </row>
    <row r="61" spans="1:28" x14ac:dyDescent="0.35">
      <c r="A61" t="s">
        <v>59</v>
      </c>
      <c r="B61" t="s">
        <v>17</v>
      </c>
      <c r="C61">
        <v>0</v>
      </c>
      <c r="D61">
        <v>0</v>
      </c>
      <c r="E61">
        <f t="shared" si="1"/>
        <v>105.4693958995466</v>
      </c>
      <c r="F61">
        <v>10.529933874449799</v>
      </c>
      <c r="G61">
        <v>1</v>
      </c>
      <c r="H61">
        <v>10.016149878724427</v>
      </c>
      <c r="I61">
        <v>1</v>
      </c>
      <c r="J61">
        <v>2018</v>
      </c>
      <c r="K61">
        <v>0</v>
      </c>
      <c r="L61">
        <v>0</v>
      </c>
      <c r="M61">
        <v>1</v>
      </c>
      <c r="N61">
        <v>0</v>
      </c>
      <c r="O61">
        <v>4</v>
      </c>
      <c r="P61">
        <v>1</v>
      </c>
      <c r="Q61">
        <v>15</v>
      </c>
      <c r="R61">
        <v>2</v>
      </c>
      <c r="S61">
        <v>1</v>
      </c>
      <c r="T61">
        <v>2</v>
      </c>
      <c r="U61">
        <v>0</v>
      </c>
      <c r="V61">
        <v>67.989999999999995</v>
      </c>
      <c r="W61">
        <v>7.85</v>
      </c>
      <c r="X61">
        <v>74.69</v>
      </c>
      <c r="Y61">
        <v>12.441292382307882</v>
      </c>
      <c r="Z61">
        <v>1</v>
      </c>
      <c r="AA61">
        <v>3.5001262636670118E-2</v>
      </c>
      <c r="AB61">
        <v>0.36</v>
      </c>
    </row>
    <row r="62" spans="1:28" x14ac:dyDescent="0.35">
      <c r="A62" t="s">
        <v>60</v>
      </c>
      <c r="B62" t="s">
        <v>19</v>
      </c>
      <c r="C62">
        <v>0</v>
      </c>
      <c r="D62">
        <v>0</v>
      </c>
      <c r="E62">
        <f t="shared" si="1"/>
        <v>102.16715213027067</v>
      </c>
      <c r="F62">
        <v>10.425426651976958</v>
      </c>
      <c r="G62">
        <v>1</v>
      </c>
      <c r="H62">
        <v>9.7998053739984705</v>
      </c>
      <c r="I62">
        <v>1</v>
      </c>
      <c r="J62">
        <v>2018</v>
      </c>
      <c r="K62">
        <v>0</v>
      </c>
      <c r="L62">
        <v>0</v>
      </c>
      <c r="M62">
        <v>1</v>
      </c>
      <c r="N62">
        <v>0</v>
      </c>
      <c r="O62">
        <v>7</v>
      </c>
      <c r="P62">
        <v>0</v>
      </c>
      <c r="Q62">
        <v>13</v>
      </c>
      <c r="R62">
        <v>9</v>
      </c>
      <c r="S62">
        <v>16</v>
      </c>
      <c r="T62">
        <v>2</v>
      </c>
      <c r="U62">
        <v>1</v>
      </c>
      <c r="V62">
        <v>70.150000000000006</v>
      </c>
      <c r="W62">
        <v>8.02</v>
      </c>
      <c r="X62">
        <v>79.89</v>
      </c>
      <c r="Y62">
        <v>12.179754529487386</v>
      </c>
      <c r="Z62">
        <v>1</v>
      </c>
      <c r="AA62">
        <v>3.5724017993468124E-2</v>
      </c>
      <c r="AB62">
        <v>-0.05</v>
      </c>
    </row>
    <row r="63" spans="1:28" x14ac:dyDescent="0.35">
      <c r="A63" t="s">
        <v>61</v>
      </c>
      <c r="B63" t="s">
        <v>15</v>
      </c>
      <c r="C63">
        <v>0</v>
      </c>
      <c r="D63">
        <v>0</v>
      </c>
      <c r="E63">
        <f t="shared" si="1"/>
        <v>103.84597082827143</v>
      </c>
      <c r="F63">
        <v>10.417297770391137</v>
      </c>
      <c r="G63">
        <v>1</v>
      </c>
      <c r="H63">
        <v>9.9686092417777115</v>
      </c>
      <c r="I63">
        <v>1</v>
      </c>
      <c r="J63">
        <v>2018</v>
      </c>
      <c r="K63">
        <v>0</v>
      </c>
      <c r="L63">
        <v>0</v>
      </c>
      <c r="M63">
        <v>1</v>
      </c>
      <c r="N63">
        <v>0</v>
      </c>
      <c r="O63">
        <v>7</v>
      </c>
      <c r="P63">
        <v>12</v>
      </c>
      <c r="Q63">
        <v>8</v>
      </c>
      <c r="R63">
        <v>3</v>
      </c>
      <c r="S63">
        <v>1</v>
      </c>
      <c r="T63">
        <v>2</v>
      </c>
      <c r="U63">
        <v>0</v>
      </c>
      <c r="V63">
        <v>68.37</v>
      </c>
      <c r="W63">
        <v>9.5399999999999991</v>
      </c>
      <c r="X63">
        <v>72.180000000000007</v>
      </c>
      <c r="Y63">
        <v>12.015926567252082</v>
      </c>
      <c r="Z63">
        <v>0</v>
      </c>
      <c r="AA63">
        <v>6.0220904693330447E-2</v>
      </c>
      <c r="AB63">
        <v>0.85</v>
      </c>
    </row>
    <row r="64" spans="1:28" x14ac:dyDescent="0.35">
      <c r="A64" t="s">
        <v>62</v>
      </c>
      <c r="B64" t="s">
        <v>17</v>
      </c>
      <c r="C64">
        <v>0</v>
      </c>
      <c r="D64">
        <v>0</v>
      </c>
      <c r="E64">
        <f t="shared" si="1"/>
        <v>104.13075858596105</v>
      </c>
      <c r="F64">
        <v>10.465244491934872</v>
      </c>
      <c r="G64">
        <v>1</v>
      </c>
      <c r="H64">
        <v>9.9501505833151143</v>
      </c>
      <c r="I64">
        <v>1</v>
      </c>
      <c r="J64">
        <v>2018</v>
      </c>
      <c r="K64">
        <v>0</v>
      </c>
      <c r="L64">
        <v>0</v>
      </c>
      <c r="M64">
        <v>1</v>
      </c>
      <c r="N64">
        <v>0</v>
      </c>
      <c r="O64">
        <v>6</v>
      </c>
      <c r="P64">
        <v>0</v>
      </c>
      <c r="Q64">
        <v>13</v>
      </c>
      <c r="R64">
        <v>3</v>
      </c>
      <c r="S64">
        <v>7</v>
      </c>
      <c r="T64">
        <v>3</v>
      </c>
      <c r="U64">
        <v>0</v>
      </c>
      <c r="V64">
        <v>67.989999999999995</v>
      </c>
      <c r="W64">
        <v>7.85</v>
      </c>
      <c r="X64">
        <v>74.69</v>
      </c>
      <c r="Y64">
        <v>12.264416623446353</v>
      </c>
      <c r="Z64">
        <v>1</v>
      </c>
      <c r="AA64">
        <v>-1.4173097445742815E-2</v>
      </c>
      <c r="AB64">
        <v>0.28000000000000003</v>
      </c>
    </row>
    <row r="65" spans="1:28" x14ac:dyDescent="0.35">
      <c r="A65" t="s">
        <v>63</v>
      </c>
      <c r="B65" t="s">
        <v>15</v>
      </c>
      <c r="C65">
        <v>0</v>
      </c>
      <c r="D65">
        <v>0</v>
      </c>
      <c r="E65">
        <f t="shared" si="1"/>
        <v>105.20103327270056</v>
      </c>
      <c r="F65">
        <v>10.463041609931375</v>
      </c>
      <c r="G65">
        <v>1</v>
      </c>
      <c r="H65">
        <v>10.054536452654951</v>
      </c>
      <c r="I65">
        <v>1</v>
      </c>
      <c r="J65">
        <v>2018</v>
      </c>
      <c r="K65">
        <v>0</v>
      </c>
      <c r="L65">
        <v>0</v>
      </c>
      <c r="M65">
        <v>1</v>
      </c>
      <c r="N65">
        <v>0</v>
      </c>
      <c r="O65">
        <v>6</v>
      </c>
      <c r="P65">
        <v>10</v>
      </c>
      <c r="Q65">
        <v>7</v>
      </c>
      <c r="R65">
        <v>4</v>
      </c>
      <c r="S65">
        <v>2</v>
      </c>
      <c r="T65">
        <v>3</v>
      </c>
      <c r="U65">
        <v>0</v>
      </c>
      <c r="V65">
        <v>68.37</v>
      </c>
      <c r="W65">
        <v>9.5399999999999991</v>
      </c>
      <c r="X65">
        <v>72.180000000000007</v>
      </c>
      <c r="Y65">
        <v>11.889821983733809</v>
      </c>
      <c r="Z65">
        <v>0</v>
      </c>
      <c r="AA65">
        <v>0.10817870731122105</v>
      </c>
      <c r="AB65">
        <v>0.88</v>
      </c>
    </row>
    <row r="66" spans="1:28" x14ac:dyDescent="0.35">
      <c r="A66" t="s">
        <v>65</v>
      </c>
      <c r="B66" t="s">
        <v>19</v>
      </c>
      <c r="C66">
        <v>0</v>
      </c>
      <c r="D66">
        <v>0</v>
      </c>
      <c r="E66">
        <f t="shared" si="1"/>
        <v>100.35463267924413</v>
      </c>
      <c r="F66">
        <v>10.297685679911012</v>
      </c>
      <c r="G66">
        <v>1</v>
      </c>
      <c r="H66">
        <v>9.7453579181406269</v>
      </c>
      <c r="I66">
        <v>0</v>
      </c>
      <c r="J66">
        <v>2018</v>
      </c>
      <c r="K66">
        <v>0</v>
      </c>
      <c r="L66">
        <v>0</v>
      </c>
      <c r="M66">
        <v>1</v>
      </c>
      <c r="N66">
        <v>0</v>
      </c>
      <c r="O66">
        <v>7</v>
      </c>
      <c r="P66">
        <v>1</v>
      </c>
      <c r="Q66">
        <v>15</v>
      </c>
      <c r="R66">
        <v>4</v>
      </c>
      <c r="S66">
        <v>4</v>
      </c>
      <c r="T66">
        <v>4</v>
      </c>
      <c r="U66">
        <v>1</v>
      </c>
      <c r="V66">
        <v>70.150000000000006</v>
      </c>
      <c r="W66">
        <v>8.02</v>
      </c>
      <c r="X66">
        <v>79.89</v>
      </c>
      <c r="Y66">
        <v>12.407921592218687</v>
      </c>
      <c r="Z66">
        <v>1</v>
      </c>
      <c r="AA66">
        <v>1.5761406908272216E-2</v>
      </c>
      <c r="AB66">
        <v>0.51</v>
      </c>
    </row>
    <row r="67" spans="1:28" x14ac:dyDescent="0.35">
      <c r="A67" t="s">
        <v>66</v>
      </c>
      <c r="B67" t="s">
        <v>27</v>
      </c>
      <c r="C67">
        <v>0</v>
      </c>
      <c r="D67">
        <v>0</v>
      </c>
      <c r="E67">
        <f t="shared" si="1"/>
        <v>98.414799011271938</v>
      </c>
      <c r="F67">
        <v>10.249789208342813</v>
      </c>
      <c r="G67">
        <v>1</v>
      </c>
      <c r="H67">
        <v>9.6016412641117768</v>
      </c>
      <c r="I67">
        <v>0</v>
      </c>
      <c r="J67">
        <v>2018</v>
      </c>
      <c r="K67">
        <v>0</v>
      </c>
      <c r="L67">
        <v>0</v>
      </c>
      <c r="M67">
        <v>1</v>
      </c>
      <c r="N67">
        <v>0</v>
      </c>
      <c r="O67">
        <v>7</v>
      </c>
      <c r="P67">
        <v>2</v>
      </c>
      <c r="Q67">
        <v>22</v>
      </c>
      <c r="R67">
        <v>11</v>
      </c>
      <c r="S67">
        <v>9</v>
      </c>
      <c r="T67">
        <v>1</v>
      </c>
      <c r="U67">
        <v>1</v>
      </c>
      <c r="V67">
        <v>68.180000000000007</v>
      </c>
      <c r="W67">
        <v>6.62</v>
      </c>
      <c r="X67">
        <v>83.95</v>
      </c>
      <c r="Y67">
        <v>12.382057947224158</v>
      </c>
      <c r="Z67">
        <v>1</v>
      </c>
      <c r="AA67">
        <v>8.7647563176895302E-2</v>
      </c>
      <c r="AB67">
        <v>0.26</v>
      </c>
    </row>
    <row r="68" spans="1:28" x14ac:dyDescent="0.35">
      <c r="A68" t="s">
        <v>68</v>
      </c>
      <c r="B68" t="s">
        <v>30</v>
      </c>
      <c r="C68">
        <v>0</v>
      </c>
      <c r="D68">
        <v>1</v>
      </c>
      <c r="E68">
        <f t="shared" si="1"/>
        <v>102.82653325985197</v>
      </c>
      <c r="F68">
        <v>10.369644863939978</v>
      </c>
      <c r="G68">
        <v>1</v>
      </c>
      <c r="H68">
        <v>9.91610943374031</v>
      </c>
      <c r="I68">
        <v>1</v>
      </c>
      <c r="J68">
        <v>2018</v>
      </c>
      <c r="K68">
        <v>0</v>
      </c>
      <c r="L68">
        <v>0</v>
      </c>
      <c r="M68">
        <v>1</v>
      </c>
      <c r="N68">
        <v>0</v>
      </c>
      <c r="O68">
        <v>0</v>
      </c>
      <c r="P68">
        <v>2</v>
      </c>
      <c r="Q68">
        <v>2</v>
      </c>
      <c r="R68">
        <v>2</v>
      </c>
      <c r="S68">
        <v>1</v>
      </c>
      <c r="T68">
        <v>2</v>
      </c>
      <c r="U68">
        <v>0</v>
      </c>
      <c r="V68">
        <v>54.03</v>
      </c>
      <c r="W68">
        <v>-1.92</v>
      </c>
      <c r="X68">
        <v>50.74</v>
      </c>
      <c r="Y68">
        <v>12.506976277038566</v>
      </c>
      <c r="Z68">
        <v>1</v>
      </c>
      <c r="AA68">
        <v>0.11533681177045925</v>
      </c>
      <c r="AB68">
        <v>0.92</v>
      </c>
    </row>
    <row r="69" spans="1:28" x14ac:dyDescent="0.35">
      <c r="A69" t="s">
        <v>69</v>
      </c>
      <c r="B69" t="s">
        <v>15</v>
      </c>
      <c r="C69">
        <v>0</v>
      </c>
      <c r="D69">
        <v>0</v>
      </c>
      <c r="E69">
        <f t="shared" si="1"/>
        <v>102.49728258672239</v>
      </c>
      <c r="F69">
        <v>10.325517917545945</v>
      </c>
      <c r="G69">
        <v>1</v>
      </c>
      <c r="H69">
        <v>9.9265996539070276</v>
      </c>
      <c r="I69">
        <v>1</v>
      </c>
      <c r="J69">
        <v>2018</v>
      </c>
      <c r="K69">
        <v>0</v>
      </c>
      <c r="L69">
        <v>0</v>
      </c>
      <c r="M69">
        <v>1</v>
      </c>
      <c r="N69">
        <v>0</v>
      </c>
      <c r="O69">
        <v>7</v>
      </c>
      <c r="P69">
        <v>0</v>
      </c>
      <c r="Q69">
        <v>8</v>
      </c>
      <c r="R69">
        <v>6</v>
      </c>
      <c r="S69">
        <v>1</v>
      </c>
      <c r="T69">
        <v>2</v>
      </c>
      <c r="U69">
        <v>0</v>
      </c>
      <c r="V69">
        <v>68.37</v>
      </c>
      <c r="W69">
        <v>9.5399999999999991</v>
      </c>
      <c r="X69">
        <v>72.180000000000007</v>
      </c>
      <c r="Y69">
        <v>11.779300608532864</v>
      </c>
      <c r="Z69">
        <v>0</v>
      </c>
      <c r="AA69">
        <v>0.1096600687277617</v>
      </c>
      <c r="AB69">
        <v>0.72</v>
      </c>
    </row>
    <row r="70" spans="1:28" x14ac:dyDescent="0.35">
      <c r="A70" t="s">
        <v>70</v>
      </c>
      <c r="B70" t="s">
        <v>25</v>
      </c>
      <c r="C70">
        <v>0</v>
      </c>
      <c r="D70">
        <v>0</v>
      </c>
      <c r="E70">
        <f t="shared" si="1"/>
        <v>98.326068809891424</v>
      </c>
      <c r="F70">
        <v>10.241935146156759</v>
      </c>
      <c r="G70">
        <v>0</v>
      </c>
      <c r="H70">
        <v>9.6003408932722873</v>
      </c>
      <c r="I70">
        <v>0</v>
      </c>
      <c r="J70">
        <v>2018</v>
      </c>
      <c r="K70">
        <v>0</v>
      </c>
      <c r="L70">
        <v>0</v>
      </c>
      <c r="M70">
        <v>1</v>
      </c>
      <c r="N70">
        <v>0</v>
      </c>
      <c r="O70">
        <v>6</v>
      </c>
      <c r="P70">
        <v>13</v>
      </c>
      <c r="Q70">
        <v>15</v>
      </c>
      <c r="R70">
        <v>5</v>
      </c>
      <c r="S70">
        <v>2</v>
      </c>
      <c r="T70">
        <v>2</v>
      </c>
      <c r="U70">
        <v>0</v>
      </c>
      <c r="V70">
        <v>72.52</v>
      </c>
      <c r="W70">
        <v>10.74</v>
      </c>
      <c r="X70">
        <v>87.42</v>
      </c>
      <c r="Y70">
        <v>11.895499894402311</v>
      </c>
      <c r="Z70">
        <v>0</v>
      </c>
      <c r="AA70">
        <v>-2.8580113658128507E-2</v>
      </c>
      <c r="AB70">
        <v>0.26</v>
      </c>
    </row>
    <row r="71" spans="1:28" x14ac:dyDescent="0.35">
      <c r="A71" t="s">
        <v>71</v>
      </c>
      <c r="B71" t="s">
        <v>30</v>
      </c>
      <c r="C71">
        <v>0</v>
      </c>
      <c r="D71">
        <v>0</v>
      </c>
      <c r="E71">
        <f t="shared" si="1"/>
        <v>99.647287301342047</v>
      </c>
      <c r="F71">
        <v>10.18173199824815</v>
      </c>
      <c r="G71">
        <v>0</v>
      </c>
      <c r="H71">
        <v>9.7868699862152315</v>
      </c>
      <c r="I71">
        <v>1</v>
      </c>
      <c r="J71">
        <v>2018</v>
      </c>
      <c r="K71">
        <v>0</v>
      </c>
      <c r="L71">
        <v>0</v>
      </c>
      <c r="M71">
        <v>1</v>
      </c>
      <c r="N71">
        <v>0</v>
      </c>
      <c r="O71">
        <v>0</v>
      </c>
      <c r="P71">
        <v>2</v>
      </c>
      <c r="Q71">
        <v>6</v>
      </c>
      <c r="R71">
        <v>2</v>
      </c>
      <c r="S71">
        <v>1</v>
      </c>
      <c r="T71">
        <v>2</v>
      </c>
      <c r="U71">
        <v>0</v>
      </c>
      <c r="V71">
        <v>54.03</v>
      </c>
      <c r="W71">
        <v>-1.92</v>
      </c>
      <c r="X71">
        <v>50.74</v>
      </c>
      <c r="Y71">
        <v>12.553527924621779</v>
      </c>
      <c r="Z71">
        <v>1</v>
      </c>
      <c r="AA71">
        <v>-2.4449351641779322E-2</v>
      </c>
      <c r="AB71">
        <v>1.17</v>
      </c>
    </row>
    <row r="72" spans="1:28" x14ac:dyDescent="0.35">
      <c r="A72" t="s">
        <v>72</v>
      </c>
      <c r="B72" t="s">
        <v>35</v>
      </c>
      <c r="C72">
        <v>0</v>
      </c>
      <c r="D72">
        <v>0</v>
      </c>
      <c r="E72">
        <f t="shared" si="1"/>
        <v>99.415161545864279</v>
      </c>
      <c r="F72">
        <v>10.18502395082163</v>
      </c>
      <c r="G72">
        <v>0</v>
      </c>
      <c r="H72">
        <v>9.7609158334717918</v>
      </c>
      <c r="I72">
        <v>0</v>
      </c>
      <c r="J72">
        <v>2018</v>
      </c>
      <c r="K72">
        <v>0</v>
      </c>
      <c r="L72">
        <v>0</v>
      </c>
      <c r="M72">
        <v>1</v>
      </c>
      <c r="N72">
        <v>0</v>
      </c>
      <c r="O72">
        <v>4</v>
      </c>
      <c r="P72">
        <v>12</v>
      </c>
      <c r="Q72">
        <v>19</v>
      </c>
      <c r="R72">
        <v>6</v>
      </c>
      <c r="S72">
        <v>9</v>
      </c>
      <c r="T72">
        <v>2</v>
      </c>
      <c r="U72">
        <v>1</v>
      </c>
      <c r="V72">
        <v>70.81</v>
      </c>
      <c r="W72">
        <v>8.98</v>
      </c>
      <c r="X72">
        <v>78.37</v>
      </c>
      <c r="Y72">
        <v>12.201983981180231</v>
      </c>
      <c r="Z72">
        <v>1</v>
      </c>
      <c r="AA72">
        <v>-4.4837991709110979E-2</v>
      </c>
      <c r="AB72">
        <v>-0.08</v>
      </c>
    </row>
    <row r="73" spans="1:28" x14ac:dyDescent="0.35">
      <c r="A73" t="s">
        <v>73</v>
      </c>
      <c r="B73" t="s">
        <v>17</v>
      </c>
      <c r="C73">
        <v>0</v>
      </c>
      <c r="D73">
        <v>0</v>
      </c>
      <c r="E73">
        <f t="shared" si="1"/>
        <v>99.611325862490062</v>
      </c>
      <c r="F73">
        <v>10.202130301057826</v>
      </c>
      <c r="G73">
        <v>0</v>
      </c>
      <c r="H73">
        <v>9.7637770664585304</v>
      </c>
      <c r="I73">
        <v>0</v>
      </c>
      <c r="J73">
        <v>2018</v>
      </c>
      <c r="K73">
        <v>0</v>
      </c>
      <c r="L73">
        <v>0</v>
      </c>
      <c r="M73">
        <v>1</v>
      </c>
      <c r="N73">
        <v>0</v>
      </c>
      <c r="O73">
        <v>2</v>
      </c>
      <c r="P73">
        <v>0</v>
      </c>
      <c r="Q73">
        <v>12</v>
      </c>
      <c r="R73">
        <v>2</v>
      </c>
      <c r="S73">
        <v>2</v>
      </c>
      <c r="T73">
        <v>1</v>
      </c>
      <c r="U73">
        <v>0</v>
      </c>
      <c r="V73">
        <v>67.989999999999995</v>
      </c>
      <c r="W73">
        <v>7.85</v>
      </c>
      <c r="X73">
        <v>74.69</v>
      </c>
      <c r="Y73">
        <v>12.23794065467361</v>
      </c>
      <c r="Z73">
        <v>1</v>
      </c>
      <c r="AA73">
        <v>-2.7070873441247811E-2</v>
      </c>
      <c r="AB73">
        <v>0.48</v>
      </c>
    </row>
    <row r="74" spans="1:28" x14ac:dyDescent="0.35">
      <c r="A74" t="s">
        <v>74</v>
      </c>
      <c r="B74" t="s">
        <v>15</v>
      </c>
      <c r="C74">
        <v>0</v>
      </c>
      <c r="D74">
        <v>0</v>
      </c>
      <c r="E74">
        <f t="shared" si="1"/>
        <v>95.090003810387813</v>
      </c>
      <c r="F74">
        <v>10.079187105991256</v>
      </c>
      <c r="G74">
        <v>0</v>
      </c>
      <c r="H74">
        <v>9.4342929454960256</v>
      </c>
      <c r="I74">
        <v>0</v>
      </c>
      <c r="J74">
        <v>2018</v>
      </c>
      <c r="K74">
        <v>0</v>
      </c>
      <c r="L74">
        <v>0</v>
      </c>
      <c r="M74">
        <v>1</v>
      </c>
      <c r="N74">
        <v>0</v>
      </c>
      <c r="O74">
        <v>6</v>
      </c>
      <c r="P74">
        <v>0</v>
      </c>
      <c r="Q74">
        <v>9</v>
      </c>
      <c r="R74">
        <v>2</v>
      </c>
      <c r="S74">
        <v>0</v>
      </c>
      <c r="T74">
        <v>2</v>
      </c>
      <c r="U74">
        <v>0</v>
      </c>
      <c r="V74">
        <v>68.37</v>
      </c>
      <c r="W74">
        <v>9.5399999999999991</v>
      </c>
      <c r="X74">
        <v>72.180000000000007</v>
      </c>
      <c r="Y74">
        <v>11.690432661754789</v>
      </c>
      <c r="Z74">
        <v>0</v>
      </c>
      <c r="AA74">
        <v>5.6596250910548568E-2</v>
      </c>
      <c r="AB74">
        <v>0.87</v>
      </c>
    </row>
    <row r="75" spans="1:28" x14ac:dyDescent="0.35">
      <c r="A75" t="s">
        <v>75</v>
      </c>
      <c r="B75" t="s">
        <v>27</v>
      </c>
      <c r="C75">
        <v>0</v>
      </c>
      <c r="D75">
        <v>0</v>
      </c>
      <c r="E75">
        <f t="shared" si="1"/>
        <v>98.527439660459407</v>
      </c>
      <c r="F75">
        <v>10.136362857639023</v>
      </c>
      <c r="G75">
        <v>0</v>
      </c>
      <c r="H75">
        <v>9.7201965876948258</v>
      </c>
      <c r="I75">
        <v>0</v>
      </c>
      <c r="J75">
        <v>2018</v>
      </c>
      <c r="K75">
        <v>0</v>
      </c>
      <c r="L75">
        <v>0</v>
      </c>
      <c r="M75">
        <v>1</v>
      </c>
      <c r="N75">
        <v>0</v>
      </c>
      <c r="O75">
        <v>4</v>
      </c>
      <c r="P75">
        <v>0</v>
      </c>
      <c r="Q75">
        <v>19</v>
      </c>
      <c r="R75">
        <v>6</v>
      </c>
      <c r="S75">
        <v>7</v>
      </c>
      <c r="T75">
        <v>1</v>
      </c>
      <c r="U75">
        <v>1</v>
      </c>
      <c r="V75">
        <v>68.180000000000007</v>
      </c>
      <c r="W75">
        <v>6.62</v>
      </c>
      <c r="X75">
        <v>83.95</v>
      </c>
      <c r="Y75">
        <v>12.189331670388611</v>
      </c>
      <c r="Z75">
        <v>1</v>
      </c>
      <c r="AA75">
        <v>7.2961686060347877E-2</v>
      </c>
      <c r="AB75">
        <v>0.28000000000000003</v>
      </c>
    </row>
    <row r="76" spans="1:28" x14ac:dyDescent="0.35">
      <c r="A76" t="s">
        <v>76</v>
      </c>
      <c r="B76" t="s">
        <v>30</v>
      </c>
      <c r="C76">
        <v>0</v>
      </c>
      <c r="D76">
        <v>1</v>
      </c>
      <c r="E76">
        <f t="shared" si="1"/>
        <v>93.515592510102962</v>
      </c>
      <c r="F76">
        <v>9.9650669374330381</v>
      </c>
      <c r="G76">
        <v>0</v>
      </c>
      <c r="H76">
        <v>9.3843416303425471</v>
      </c>
      <c r="I76">
        <v>0</v>
      </c>
      <c r="J76">
        <v>2018</v>
      </c>
      <c r="K76">
        <v>0</v>
      </c>
      <c r="L76">
        <v>0</v>
      </c>
      <c r="M76">
        <v>1</v>
      </c>
      <c r="N76">
        <v>0</v>
      </c>
      <c r="O76">
        <v>3</v>
      </c>
      <c r="P76">
        <v>2</v>
      </c>
      <c r="Q76">
        <v>2</v>
      </c>
      <c r="R76">
        <v>2</v>
      </c>
      <c r="S76">
        <v>1</v>
      </c>
      <c r="T76">
        <v>2</v>
      </c>
      <c r="U76">
        <v>0</v>
      </c>
      <c r="V76">
        <v>54.03</v>
      </c>
      <c r="W76">
        <v>-1.92</v>
      </c>
      <c r="X76">
        <v>50.74</v>
      </c>
      <c r="Y76">
        <v>12.545177056109525</v>
      </c>
      <c r="Z76">
        <v>1</v>
      </c>
      <c r="AA76">
        <v>7.1628193057128781E-2</v>
      </c>
      <c r="AB76">
        <v>1.22</v>
      </c>
    </row>
    <row r="77" spans="1:28" x14ac:dyDescent="0.35">
      <c r="A77" t="s">
        <v>77</v>
      </c>
      <c r="B77" t="s">
        <v>27</v>
      </c>
      <c r="C77">
        <v>1</v>
      </c>
      <c r="D77">
        <v>0</v>
      </c>
      <c r="E77">
        <f t="shared" si="1"/>
        <v>97.201639763237438</v>
      </c>
      <c r="F77">
        <v>10.123001868245687</v>
      </c>
      <c r="G77">
        <v>0</v>
      </c>
      <c r="H77">
        <v>9.6020568827655914</v>
      </c>
      <c r="I77">
        <v>0</v>
      </c>
      <c r="J77">
        <v>2018</v>
      </c>
      <c r="K77">
        <v>0</v>
      </c>
      <c r="L77">
        <v>0</v>
      </c>
      <c r="M77">
        <v>1</v>
      </c>
      <c r="N77">
        <v>0</v>
      </c>
      <c r="O77">
        <v>4</v>
      </c>
      <c r="P77">
        <v>2</v>
      </c>
      <c r="Q77">
        <v>13</v>
      </c>
      <c r="R77">
        <v>7</v>
      </c>
      <c r="S77">
        <v>11</v>
      </c>
      <c r="T77">
        <v>1</v>
      </c>
      <c r="U77">
        <v>1</v>
      </c>
      <c r="V77">
        <v>68.180000000000007</v>
      </c>
      <c r="W77">
        <v>6.62</v>
      </c>
      <c r="X77">
        <v>83.95</v>
      </c>
      <c r="Y77">
        <v>12.282941203203256</v>
      </c>
      <c r="Z77">
        <v>1</v>
      </c>
      <c r="AA77">
        <v>9.48042127850207E-2</v>
      </c>
      <c r="AB77">
        <v>0.28000000000000003</v>
      </c>
    </row>
    <row r="78" spans="1:28" x14ac:dyDescent="0.35">
      <c r="A78" t="s">
        <v>78</v>
      </c>
      <c r="B78" t="s">
        <v>42</v>
      </c>
      <c r="C78">
        <v>0</v>
      </c>
      <c r="D78">
        <v>0</v>
      </c>
      <c r="E78">
        <f t="shared" si="1"/>
        <v>93.439963154983147</v>
      </c>
      <c r="F78">
        <v>10.034676316876336</v>
      </c>
      <c r="G78">
        <v>0</v>
      </c>
      <c r="H78">
        <v>9.3117067461195191</v>
      </c>
      <c r="I78">
        <v>0</v>
      </c>
      <c r="J78">
        <v>2018</v>
      </c>
      <c r="K78">
        <v>0</v>
      </c>
      <c r="L78">
        <v>0</v>
      </c>
      <c r="M78">
        <v>1</v>
      </c>
      <c r="N78">
        <v>0</v>
      </c>
      <c r="P78">
        <v>0</v>
      </c>
      <c r="Q78">
        <v>19</v>
      </c>
      <c r="R78">
        <v>6</v>
      </c>
      <c r="S78">
        <v>7</v>
      </c>
      <c r="T78">
        <v>2</v>
      </c>
      <c r="U78">
        <v>1</v>
      </c>
      <c r="V78">
        <v>67.88</v>
      </c>
      <c r="W78">
        <v>10.16</v>
      </c>
      <c r="X78">
        <v>75.459999999999994</v>
      </c>
      <c r="Y78">
        <v>12.018998246049058</v>
      </c>
      <c r="Z78">
        <v>0</v>
      </c>
      <c r="AA78">
        <v>9.5279581898336713E-2</v>
      </c>
      <c r="AB78">
        <v>0.45</v>
      </c>
    </row>
    <row r="79" spans="1:28" x14ac:dyDescent="0.35">
      <c r="A79" t="s">
        <v>79</v>
      </c>
      <c r="B79" t="s">
        <v>30</v>
      </c>
      <c r="C79">
        <v>0</v>
      </c>
      <c r="D79">
        <v>1</v>
      </c>
      <c r="E79">
        <f t="shared" si="1"/>
        <v>93.5154744225174</v>
      </c>
      <c r="F79">
        <v>9.8597499823071129</v>
      </c>
      <c r="G79">
        <v>0</v>
      </c>
      <c r="H79">
        <v>9.484568532703852</v>
      </c>
      <c r="I79">
        <v>0</v>
      </c>
      <c r="J79">
        <v>2018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4</v>
      </c>
      <c r="R79">
        <v>3</v>
      </c>
      <c r="S79">
        <v>1</v>
      </c>
      <c r="T79">
        <v>2</v>
      </c>
      <c r="U79">
        <v>0</v>
      </c>
      <c r="V79">
        <v>54.03</v>
      </c>
      <c r="W79">
        <v>-1.92</v>
      </c>
      <c r="X79">
        <v>50.74</v>
      </c>
      <c r="Y79">
        <v>12.533554856838855</v>
      </c>
      <c r="Z79">
        <v>1</v>
      </c>
      <c r="AA79">
        <v>9.6405501971981777E-2</v>
      </c>
      <c r="AB79">
        <v>1.04</v>
      </c>
    </row>
    <row r="80" spans="1:28" x14ac:dyDescent="0.35">
      <c r="A80" t="s">
        <v>80</v>
      </c>
      <c r="B80" t="s">
        <v>25</v>
      </c>
      <c r="C80">
        <v>0</v>
      </c>
      <c r="D80">
        <v>0</v>
      </c>
      <c r="E80">
        <f t="shared" si="1"/>
        <v>95.573258670761263</v>
      </c>
      <c r="F80">
        <v>10.033582554616457</v>
      </c>
      <c r="G80">
        <v>0</v>
      </c>
      <c r="H80">
        <v>9.5253373508934711</v>
      </c>
      <c r="I80">
        <v>0</v>
      </c>
      <c r="J80">
        <v>2018</v>
      </c>
      <c r="K80">
        <v>0</v>
      </c>
      <c r="L80">
        <v>0</v>
      </c>
      <c r="M80">
        <v>1</v>
      </c>
      <c r="N80">
        <v>0</v>
      </c>
      <c r="O80">
        <v>7</v>
      </c>
      <c r="P80">
        <v>14</v>
      </c>
      <c r="Q80">
        <v>14</v>
      </c>
      <c r="R80">
        <v>4</v>
      </c>
      <c r="S80">
        <v>1</v>
      </c>
      <c r="T80">
        <v>1</v>
      </c>
      <c r="U80">
        <v>0</v>
      </c>
      <c r="V80">
        <v>72.52</v>
      </c>
      <c r="W80">
        <v>10.74</v>
      </c>
      <c r="X80">
        <v>87.42</v>
      </c>
      <c r="Y80">
        <v>11.98158713310692</v>
      </c>
      <c r="Z80">
        <v>0</v>
      </c>
      <c r="AA80">
        <v>2.0451857222401438E-2</v>
      </c>
      <c r="AB80">
        <v>0.47</v>
      </c>
    </row>
    <row r="81" spans="1:28" x14ac:dyDescent="0.35">
      <c r="A81" t="s">
        <v>81</v>
      </c>
      <c r="B81" t="s">
        <v>27</v>
      </c>
      <c r="C81">
        <v>1</v>
      </c>
      <c r="D81">
        <v>0</v>
      </c>
      <c r="E81">
        <f t="shared" si="1"/>
        <v>88.858852590151528</v>
      </c>
      <c r="F81">
        <v>10.027704650900365</v>
      </c>
      <c r="G81">
        <v>0</v>
      </c>
      <c r="H81">
        <v>8.8613352390841609</v>
      </c>
      <c r="I81">
        <v>0</v>
      </c>
      <c r="J81">
        <v>2018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5</v>
      </c>
      <c r="R81">
        <v>11</v>
      </c>
      <c r="S81">
        <v>5</v>
      </c>
      <c r="T81">
        <v>0</v>
      </c>
      <c r="U81">
        <v>1</v>
      </c>
      <c r="V81">
        <v>68.180000000000007</v>
      </c>
      <c r="W81">
        <v>6.62</v>
      </c>
      <c r="X81">
        <v>83.95</v>
      </c>
      <c r="Y81">
        <v>12.105135337612571</v>
      </c>
      <c r="Z81">
        <v>0</v>
      </c>
      <c r="AA81">
        <v>1.1111993015318676E-2</v>
      </c>
      <c r="AB81">
        <v>0.24</v>
      </c>
    </row>
    <row r="82" spans="1:28" x14ac:dyDescent="0.35">
      <c r="A82" t="s">
        <v>82</v>
      </c>
      <c r="B82" t="s">
        <v>47</v>
      </c>
      <c r="C82">
        <v>0</v>
      </c>
      <c r="D82">
        <v>0</v>
      </c>
      <c r="E82">
        <f t="shared" si="1"/>
        <v>90.827693675552013</v>
      </c>
      <c r="F82">
        <v>9.7095651264853267</v>
      </c>
      <c r="G82">
        <v>0</v>
      </c>
      <c r="H82">
        <v>9.354455373886541</v>
      </c>
      <c r="I82">
        <v>0</v>
      </c>
      <c r="J82">
        <v>2018</v>
      </c>
      <c r="K82">
        <v>0</v>
      </c>
      <c r="L82">
        <v>0</v>
      </c>
      <c r="M82">
        <v>1</v>
      </c>
      <c r="N82">
        <v>0</v>
      </c>
      <c r="O82">
        <v>4</v>
      </c>
      <c r="P82">
        <v>0</v>
      </c>
      <c r="Q82">
        <v>16</v>
      </c>
      <c r="R82">
        <v>6</v>
      </c>
      <c r="S82">
        <v>0</v>
      </c>
      <c r="T82">
        <v>4</v>
      </c>
      <c r="U82">
        <v>1</v>
      </c>
      <c r="V82">
        <v>62.81</v>
      </c>
      <c r="W82">
        <v>4.9000000000000004</v>
      </c>
      <c r="X82">
        <v>78.39</v>
      </c>
      <c r="Y82">
        <v>12.243325828517802</v>
      </c>
      <c r="Z82">
        <v>1</v>
      </c>
      <c r="AA82">
        <v>1.0385653950010386E-2</v>
      </c>
      <c r="AB82">
        <v>0.5</v>
      </c>
    </row>
    <row r="83" spans="1:28" x14ac:dyDescent="0.35">
      <c r="A83" t="s">
        <v>83</v>
      </c>
      <c r="B83" t="s">
        <v>19</v>
      </c>
      <c r="C83">
        <v>0</v>
      </c>
      <c r="D83">
        <v>0</v>
      </c>
      <c r="E83">
        <f t="shared" si="1"/>
        <v>90.86426404215976</v>
      </c>
      <c r="F83">
        <v>9.9448255383783604</v>
      </c>
      <c r="G83">
        <v>0</v>
      </c>
      <c r="H83">
        <v>9.1368384182812346</v>
      </c>
      <c r="I83">
        <v>0</v>
      </c>
      <c r="J83">
        <v>2018</v>
      </c>
      <c r="K83">
        <v>0</v>
      </c>
      <c r="L83">
        <v>0</v>
      </c>
      <c r="M83">
        <v>1</v>
      </c>
      <c r="N83">
        <v>0</v>
      </c>
      <c r="O83">
        <v>4</v>
      </c>
      <c r="P83">
        <v>1</v>
      </c>
      <c r="Q83">
        <v>16</v>
      </c>
      <c r="R83">
        <v>8</v>
      </c>
      <c r="S83">
        <v>3</v>
      </c>
      <c r="T83">
        <v>4</v>
      </c>
      <c r="U83">
        <v>1</v>
      </c>
      <c r="V83">
        <v>70.150000000000006</v>
      </c>
      <c r="W83">
        <v>8.02</v>
      </c>
      <c r="X83">
        <v>79.89</v>
      </c>
      <c r="Y83">
        <v>11.838069178449146</v>
      </c>
      <c r="Z83">
        <v>0</v>
      </c>
      <c r="AA83">
        <v>3.8072286251264124E-2</v>
      </c>
      <c r="AB83">
        <v>0.2</v>
      </c>
    </row>
    <row r="84" spans="1:28" x14ac:dyDescent="0.35">
      <c r="A84" t="s">
        <v>84</v>
      </c>
      <c r="B84" t="s">
        <v>50</v>
      </c>
      <c r="C84">
        <v>0</v>
      </c>
      <c r="D84">
        <v>0</v>
      </c>
      <c r="E84">
        <f t="shared" si="1"/>
        <v>88.717843832716056</v>
      </c>
      <c r="F84">
        <v>9.6848200605540988</v>
      </c>
      <c r="G84">
        <v>0</v>
      </c>
      <c r="H84">
        <v>9.1605051284391372</v>
      </c>
      <c r="I84">
        <v>0</v>
      </c>
      <c r="J84">
        <v>2018</v>
      </c>
      <c r="K84">
        <v>0</v>
      </c>
      <c r="L84">
        <v>0</v>
      </c>
      <c r="M84">
        <v>1</v>
      </c>
      <c r="N84">
        <v>0</v>
      </c>
      <c r="O84">
        <v>6</v>
      </c>
      <c r="P84">
        <v>12</v>
      </c>
      <c r="Q84">
        <v>9</v>
      </c>
      <c r="R84">
        <v>6</v>
      </c>
      <c r="S84">
        <v>6</v>
      </c>
      <c r="T84">
        <v>3</v>
      </c>
      <c r="U84">
        <v>1</v>
      </c>
      <c r="V84">
        <v>60.34</v>
      </c>
      <c r="W84">
        <v>3.03</v>
      </c>
      <c r="X84">
        <v>76.959999999999994</v>
      </c>
      <c r="Y84">
        <v>11.919846584199556</v>
      </c>
      <c r="Z84">
        <v>0</v>
      </c>
      <c r="AA84">
        <v>-6.3576285567466147E-3</v>
      </c>
      <c r="AB84">
        <v>0.5</v>
      </c>
    </row>
    <row r="85" spans="1:28" x14ac:dyDescent="0.35">
      <c r="A85" t="s">
        <v>85</v>
      </c>
      <c r="B85" t="s">
        <v>47</v>
      </c>
      <c r="C85">
        <v>0</v>
      </c>
      <c r="D85">
        <v>0</v>
      </c>
      <c r="E85">
        <f t="shared" si="1"/>
        <v>88.942230322698066</v>
      </c>
      <c r="F85">
        <v>9.6580970926836134</v>
      </c>
      <c r="G85">
        <v>0</v>
      </c>
      <c r="H85">
        <v>9.2090843019247846</v>
      </c>
      <c r="I85">
        <v>0</v>
      </c>
      <c r="J85">
        <v>2018</v>
      </c>
      <c r="K85">
        <v>0</v>
      </c>
      <c r="L85">
        <v>0</v>
      </c>
      <c r="M85">
        <v>1</v>
      </c>
      <c r="N85">
        <v>0</v>
      </c>
      <c r="O85">
        <v>7</v>
      </c>
      <c r="P85">
        <v>0</v>
      </c>
      <c r="Q85">
        <v>15</v>
      </c>
      <c r="R85">
        <v>8</v>
      </c>
      <c r="S85">
        <v>3</v>
      </c>
      <c r="T85">
        <v>3</v>
      </c>
      <c r="U85">
        <v>1</v>
      </c>
      <c r="V85">
        <v>62.81</v>
      </c>
      <c r="W85">
        <v>4.9000000000000004</v>
      </c>
      <c r="X85">
        <v>78.38</v>
      </c>
      <c r="Y85">
        <v>11.902639172566527</v>
      </c>
      <c r="Z85">
        <v>0</v>
      </c>
      <c r="AA85">
        <v>2.4611076779482394E-2</v>
      </c>
      <c r="AB85">
        <v>0.6</v>
      </c>
    </row>
    <row r="86" spans="1:28" x14ac:dyDescent="0.35">
      <c r="A86" t="s">
        <v>86</v>
      </c>
      <c r="B86" t="s">
        <v>50</v>
      </c>
      <c r="C86">
        <v>0</v>
      </c>
      <c r="D86">
        <v>0</v>
      </c>
      <c r="E86">
        <f t="shared" si="1"/>
        <v>91.001452150243793</v>
      </c>
      <c r="F86">
        <v>9.620742393988591</v>
      </c>
      <c r="G86">
        <v>0</v>
      </c>
      <c r="H86">
        <v>9.4588804505466229</v>
      </c>
      <c r="I86">
        <v>0</v>
      </c>
      <c r="J86">
        <v>2018</v>
      </c>
      <c r="K86">
        <v>0</v>
      </c>
      <c r="L86">
        <v>0</v>
      </c>
      <c r="M86">
        <v>1</v>
      </c>
      <c r="N86">
        <v>0</v>
      </c>
      <c r="O86">
        <v>8</v>
      </c>
      <c r="P86">
        <v>18</v>
      </c>
      <c r="Q86">
        <v>10</v>
      </c>
      <c r="R86">
        <v>7</v>
      </c>
      <c r="S86">
        <v>2</v>
      </c>
      <c r="T86">
        <v>1</v>
      </c>
      <c r="U86">
        <v>1</v>
      </c>
      <c r="V86">
        <v>60.34</v>
      </c>
      <c r="W86">
        <v>3.03</v>
      </c>
      <c r="X86">
        <v>76.959999999999994</v>
      </c>
      <c r="Y86">
        <v>11.897288869615714</v>
      </c>
      <c r="Z86">
        <v>0</v>
      </c>
      <c r="AA86">
        <v>-9.381811884381341E-3</v>
      </c>
      <c r="AB86">
        <v>0.51</v>
      </c>
    </row>
    <row r="87" spans="1:28" x14ac:dyDescent="0.35">
      <c r="A87" t="s">
        <v>87</v>
      </c>
      <c r="B87" t="s">
        <v>19</v>
      </c>
      <c r="C87">
        <v>0</v>
      </c>
      <c r="D87">
        <v>0</v>
      </c>
      <c r="E87">
        <f t="shared" si="1"/>
        <v>83.678432531507909</v>
      </c>
      <c r="F87">
        <v>9.5628949561148957</v>
      </c>
      <c r="G87">
        <v>0</v>
      </c>
      <c r="H87">
        <v>8.7503243437804983</v>
      </c>
      <c r="I87">
        <v>0</v>
      </c>
      <c r="J87">
        <v>2018</v>
      </c>
      <c r="K87">
        <v>0</v>
      </c>
      <c r="L87">
        <v>0</v>
      </c>
      <c r="M87">
        <v>1</v>
      </c>
      <c r="N87">
        <v>0</v>
      </c>
      <c r="O87">
        <v>6</v>
      </c>
      <c r="P87">
        <v>0</v>
      </c>
      <c r="Q87">
        <v>18</v>
      </c>
      <c r="R87">
        <v>6</v>
      </c>
      <c r="S87">
        <v>1</v>
      </c>
      <c r="T87">
        <v>1</v>
      </c>
      <c r="U87">
        <v>1</v>
      </c>
      <c r="V87">
        <v>70.150000000000006</v>
      </c>
      <c r="W87">
        <v>8.02</v>
      </c>
      <c r="X87">
        <v>79.89</v>
      </c>
      <c r="Y87">
        <v>11.841509632785137</v>
      </c>
      <c r="Z87">
        <v>0</v>
      </c>
      <c r="AA87">
        <v>-5.9371866785898168E-2</v>
      </c>
      <c r="AB87">
        <v>0.26</v>
      </c>
    </row>
    <row r="88" spans="1:28" x14ac:dyDescent="0.35">
      <c r="A88" t="s">
        <v>88</v>
      </c>
      <c r="B88" t="s">
        <v>35</v>
      </c>
      <c r="C88">
        <v>0</v>
      </c>
      <c r="D88">
        <v>1</v>
      </c>
      <c r="E88">
        <f t="shared" si="1"/>
        <v>84.582519834868705</v>
      </c>
      <c r="F88">
        <v>9.4059169834489786</v>
      </c>
      <c r="G88">
        <v>0</v>
      </c>
      <c r="H88">
        <v>8.9924799446671102</v>
      </c>
      <c r="I88">
        <v>0</v>
      </c>
      <c r="J88">
        <v>2018</v>
      </c>
      <c r="K88">
        <v>0</v>
      </c>
      <c r="L88">
        <v>0</v>
      </c>
      <c r="M88">
        <v>1</v>
      </c>
      <c r="N88">
        <v>0</v>
      </c>
      <c r="O88">
        <v>6</v>
      </c>
      <c r="P88">
        <v>9</v>
      </c>
      <c r="Q88">
        <v>10</v>
      </c>
      <c r="R88">
        <v>4</v>
      </c>
      <c r="S88">
        <v>2</v>
      </c>
      <c r="T88">
        <v>1</v>
      </c>
      <c r="U88">
        <v>1</v>
      </c>
      <c r="V88">
        <v>70.81</v>
      </c>
      <c r="W88">
        <v>8.98</v>
      </c>
      <c r="X88">
        <v>78.37</v>
      </c>
      <c r="Y88">
        <v>11.737238774100641</v>
      </c>
      <c r="Z88">
        <v>0</v>
      </c>
      <c r="AA88">
        <v>6.7660176008352668E-2</v>
      </c>
      <c r="AB88">
        <v>0.18</v>
      </c>
    </row>
    <row r="89" spans="1:28" x14ac:dyDescent="0.35">
      <c r="A89" t="s">
        <v>58</v>
      </c>
      <c r="B89" t="s">
        <v>15</v>
      </c>
      <c r="C89">
        <v>0</v>
      </c>
      <c r="D89">
        <v>0</v>
      </c>
      <c r="E89">
        <f t="shared" si="1"/>
        <v>105.86527498506122</v>
      </c>
      <c r="F89">
        <v>10.545401885826033</v>
      </c>
      <c r="G89">
        <v>1</v>
      </c>
      <c r="H89">
        <v>10.038998620560271</v>
      </c>
      <c r="I89">
        <v>1</v>
      </c>
      <c r="J89">
        <v>2019</v>
      </c>
      <c r="K89">
        <v>0</v>
      </c>
      <c r="L89">
        <v>0</v>
      </c>
      <c r="M89">
        <v>0</v>
      </c>
      <c r="N89">
        <v>1</v>
      </c>
      <c r="O89">
        <v>7</v>
      </c>
      <c r="P89">
        <v>0</v>
      </c>
      <c r="Q89">
        <v>8</v>
      </c>
      <c r="R89">
        <v>4</v>
      </c>
      <c r="S89">
        <v>3</v>
      </c>
      <c r="T89">
        <v>3</v>
      </c>
      <c r="U89">
        <v>0</v>
      </c>
      <c r="V89">
        <v>68.180000000000007</v>
      </c>
      <c r="W89">
        <v>9.4700000000000006</v>
      </c>
      <c r="X89">
        <v>71.59</v>
      </c>
      <c r="Y89">
        <v>12.031461384354818</v>
      </c>
      <c r="Z89">
        <v>0</v>
      </c>
      <c r="AA89">
        <v>3.6548588441047337E-2</v>
      </c>
      <c r="AB89">
        <v>0.92</v>
      </c>
    </row>
    <row r="90" spans="1:28" x14ac:dyDescent="0.35">
      <c r="A90" t="s">
        <v>59</v>
      </c>
      <c r="B90" t="s">
        <v>17</v>
      </c>
      <c r="C90">
        <v>0</v>
      </c>
      <c r="D90">
        <v>0</v>
      </c>
      <c r="E90">
        <f t="shared" si="1"/>
        <v>105.44464442302323</v>
      </c>
      <c r="F90">
        <v>10.508330940390762</v>
      </c>
      <c r="G90">
        <v>1</v>
      </c>
      <c r="H90">
        <v>10.034385576659634</v>
      </c>
      <c r="I90">
        <v>1</v>
      </c>
      <c r="J90">
        <v>2019</v>
      </c>
      <c r="K90">
        <v>0</v>
      </c>
      <c r="L90">
        <v>0</v>
      </c>
      <c r="M90">
        <v>0</v>
      </c>
      <c r="N90">
        <v>1</v>
      </c>
      <c r="O90">
        <v>5</v>
      </c>
      <c r="P90">
        <v>1</v>
      </c>
      <c r="Q90">
        <v>15</v>
      </c>
      <c r="R90">
        <v>5</v>
      </c>
      <c r="S90">
        <v>1</v>
      </c>
      <c r="T90">
        <v>2</v>
      </c>
      <c r="U90">
        <v>0</v>
      </c>
      <c r="V90">
        <v>67.88</v>
      </c>
      <c r="W90">
        <v>7.94</v>
      </c>
      <c r="X90">
        <v>74.900000000000006</v>
      </c>
      <c r="Y90">
        <v>12.447196805904264</v>
      </c>
      <c r="Z90">
        <v>1</v>
      </c>
      <c r="AA90">
        <v>1.3688275967922527E-2</v>
      </c>
      <c r="AB90">
        <v>0.39</v>
      </c>
    </row>
    <row r="91" spans="1:28" x14ac:dyDescent="0.35">
      <c r="A91" t="s">
        <v>60</v>
      </c>
      <c r="B91" t="s">
        <v>19</v>
      </c>
      <c r="C91">
        <v>0</v>
      </c>
      <c r="D91">
        <v>0</v>
      </c>
      <c r="E91">
        <f t="shared" si="1"/>
        <v>104.63814320166357</v>
      </c>
      <c r="F91">
        <v>10.472275602579067</v>
      </c>
      <c r="G91">
        <v>1</v>
      </c>
      <c r="H91">
        <v>9.991920302010934</v>
      </c>
      <c r="I91">
        <v>1</v>
      </c>
      <c r="J91">
        <v>2019</v>
      </c>
      <c r="K91">
        <v>0</v>
      </c>
      <c r="L91">
        <v>0</v>
      </c>
      <c r="M91">
        <v>0</v>
      </c>
      <c r="N91">
        <v>1</v>
      </c>
      <c r="O91">
        <v>6</v>
      </c>
      <c r="P91">
        <v>0</v>
      </c>
      <c r="Q91">
        <v>13</v>
      </c>
      <c r="R91">
        <v>11</v>
      </c>
      <c r="S91">
        <v>18</v>
      </c>
      <c r="T91">
        <v>2</v>
      </c>
      <c r="U91">
        <v>1</v>
      </c>
      <c r="V91">
        <v>70.23</v>
      </c>
      <c r="W91">
        <v>8.2200000000000006</v>
      </c>
      <c r="X91">
        <v>80.599999999999994</v>
      </c>
      <c r="Y91">
        <v>12.163148847070888</v>
      </c>
      <c r="Z91">
        <v>1</v>
      </c>
      <c r="AA91">
        <v>-3.7514229466928804E-2</v>
      </c>
      <c r="AB91">
        <v>0.22</v>
      </c>
    </row>
    <row r="92" spans="1:28" x14ac:dyDescent="0.35">
      <c r="A92" t="s">
        <v>61</v>
      </c>
      <c r="B92" t="s">
        <v>15</v>
      </c>
      <c r="C92">
        <v>0</v>
      </c>
      <c r="D92">
        <v>0</v>
      </c>
      <c r="E92">
        <f t="shared" si="1"/>
        <v>104.66918003362902</v>
      </c>
      <c r="F92">
        <v>10.44549430210718</v>
      </c>
      <c r="G92">
        <v>1</v>
      </c>
      <c r="H92">
        <v>10.02050999276444</v>
      </c>
      <c r="I92">
        <v>1</v>
      </c>
      <c r="J92">
        <v>2019</v>
      </c>
      <c r="K92">
        <v>0</v>
      </c>
      <c r="L92">
        <v>0</v>
      </c>
      <c r="M92">
        <v>0</v>
      </c>
      <c r="N92">
        <v>1</v>
      </c>
      <c r="O92">
        <v>7</v>
      </c>
      <c r="P92">
        <v>12</v>
      </c>
      <c r="Q92">
        <v>8</v>
      </c>
      <c r="R92">
        <v>5</v>
      </c>
      <c r="S92">
        <v>3</v>
      </c>
      <c r="T92">
        <v>2</v>
      </c>
      <c r="U92">
        <v>0</v>
      </c>
      <c r="V92">
        <v>68.180000000000007</v>
      </c>
      <c r="W92">
        <v>9.4700000000000006</v>
      </c>
      <c r="X92">
        <v>71.59</v>
      </c>
      <c r="Y92">
        <v>12.027294145031954</v>
      </c>
      <c r="Z92">
        <v>0</v>
      </c>
      <c r="AA92">
        <v>2.6520384092975101E-2</v>
      </c>
      <c r="AB92">
        <v>0.83</v>
      </c>
    </row>
    <row r="93" spans="1:28" x14ac:dyDescent="0.35">
      <c r="A93" t="s">
        <v>62</v>
      </c>
      <c r="B93" t="s">
        <v>17</v>
      </c>
      <c r="C93">
        <v>0</v>
      </c>
      <c r="D93">
        <v>0</v>
      </c>
      <c r="E93">
        <f t="shared" si="1"/>
        <v>105.46038549329487</v>
      </c>
      <c r="F93">
        <v>10.507867067632134</v>
      </c>
      <c r="G93">
        <v>1</v>
      </c>
      <c r="H93">
        <v>10.036326574605168</v>
      </c>
      <c r="I93">
        <v>1</v>
      </c>
      <c r="J93">
        <v>2019</v>
      </c>
      <c r="K93">
        <v>0</v>
      </c>
      <c r="L93">
        <v>0</v>
      </c>
      <c r="M93">
        <v>0</v>
      </c>
      <c r="N93">
        <v>1</v>
      </c>
      <c r="O93">
        <v>5</v>
      </c>
      <c r="P93">
        <v>0</v>
      </c>
      <c r="Q93">
        <v>13</v>
      </c>
      <c r="R93">
        <v>4</v>
      </c>
      <c r="S93">
        <v>11</v>
      </c>
      <c r="T93">
        <v>3</v>
      </c>
      <c r="U93">
        <v>0</v>
      </c>
      <c r="V93">
        <v>67.88</v>
      </c>
      <c r="W93">
        <v>7.94</v>
      </c>
      <c r="X93">
        <v>74.900000000000006</v>
      </c>
      <c r="Y93">
        <v>12.250054113713174</v>
      </c>
      <c r="Z93">
        <v>1</v>
      </c>
      <c r="AA93">
        <v>-3.2530037246348668E-2</v>
      </c>
      <c r="AB93">
        <v>0.28000000000000003</v>
      </c>
    </row>
    <row r="94" spans="1:28" x14ac:dyDescent="0.35">
      <c r="A94" t="s">
        <v>63</v>
      </c>
      <c r="B94" t="s">
        <v>15</v>
      </c>
      <c r="C94">
        <v>0</v>
      </c>
      <c r="D94">
        <v>0</v>
      </c>
      <c r="E94">
        <f t="shared" si="1"/>
        <v>104.92462187269517</v>
      </c>
      <c r="F94">
        <v>10.415641624423397</v>
      </c>
      <c r="G94">
        <v>1</v>
      </c>
      <c r="H94">
        <v>10.073754998123192</v>
      </c>
      <c r="I94">
        <v>1</v>
      </c>
      <c r="J94">
        <v>2019</v>
      </c>
      <c r="K94">
        <v>0</v>
      </c>
      <c r="L94">
        <v>0</v>
      </c>
      <c r="M94">
        <v>0</v>
      </c>
      <c r="N94">
        <v>1</v>
      </c>
      <c r="O94">
        <v>7</v>
      </c>
      <c r="P94">
        <v>10</v>
      </c>
      <c r="Q94">
        <v>7</v>
      </c>
      <c r="R94">
        <v>6</v>
      </c>
      <c r="S94">
        <v>2</v>
      </c>
      <c r="T94">
        <v>3</v>
      </c>
      <c r="U94">
        <v>0</v>
      </c>
      <c r="V94">
        <v>68.180000000000007</v>
      </c>
      <c r="W94">
        <v>9.4700000000000006</v>
      </c>
      <c r="X94">
        <v>71.59</v>
      </c>
      <c r="Y94">
        <v>11.912343238084214</v>
      </c>
      <c r="Z94">
        <v>0</v>
      </c>
      <c r="AA94">
        <v>5.3225230658990708E-2</v>
      </c>
      <c r="AB94">
        <v>0.77</v>
      </c>
    </row>
    <row r="95" spans="1:28" x14ac:dyDescent="0.35">
      <c r="A95" t="s">
        <v>65</v>
      </c>
      <c r="B95" t="s">
        <v>19</v>
      </c>
      <c r="C95">
        <v>0</v>
      </c>
      <c r="D95">
        <v>0</v>
      </c>
      <c r="E95">
        <f t="shared" si="1"/>
        <v>104.97233382377509</v>
      </c>
      <c r="F95">
        <v>10.424041540337468</v>
      </c>
      <c r="G95">
        <v>1</v>
      </c>
      <c r="H95">
        <v>10.070214457374151</v>
      </c>
      <c r="I95">
        <v>1</v>
      </c>
      <c r="J95">
        <v>2019</v>
      </c>
      <c r="K95">
        <v>0</v>
      </c>
      <c r="L95">
        <v>0</v>
      </c>
      <c r="M95">
        <v>0</v>
      </c>
      <c r="N95">
        <v>1</v>
      </c>
      <c r="O95">
        <v>7</v>
      </c>
      <c r="P95">
        <v>1</v>
      </c>
      <c r="Q95">
        <v>15</v>
      </c>
      <c r="R95">
        <v>8</v>
      </c>
      <c r="S95">
        <v>9</v>
      </c>
      <c r="T95">
        <v>4</v>
      </c>
      <c r="U95">
        <v>1</v>
      </c>
      <c r="V95">
        <v>70.23</v>
      </c>
      <c r="W95">
        <v>8.2200000000000006</v>
      </c>
      <c r="X95">
        <v>84.46</v>
      </c>
      <c r="Y95">
        <v>12.433794147336817</v>
      </c>
      <c r="Z95">
        <v>1</v>
      </c>
      <c r="AA95">
        <v>6.1384045495839923E-2</v>
      </c>
      <c r="AB95">
        <v>0.53</v>
      </c>
    </row>
    <row r="96" spans="1:28" x14ac:dyDescent="0.35">
      <c r="A96" t="s">
        <v>66</v>
      </c>
      <c r="B96" t="s">
        <v>27</v>
      </c>
      <c r="C96">
        <v>0</v>
      </c>
      <c r="D96">
        <v>0</v>
      </c>
      <c r="E96">
        <f t="shared" si="1"/>
        <v>106.47095462122357</v>
      </c>
      <c r="F96">
        <v>10.485976516212594</v>
      </c>
      <c r="G96">
        <v>1</v>
      </c>
      <c r="H96">
        <v>10.153651827906208</v>
      </c>
      <c r="I96">
        <v>1</v>
      </c>
      <c r="J96">
        <v>2019</v>
      </c>
      <c r="K96">
        <v>0</v>
      </c>
      <c r="L96">
        <v>0</v>
      </c>
      <c r="M96">
        <v>0</v>
      </c>
      <c r="N96">
        <v>1</v>
      </c>
      <c r="O96">
        <v>7</v>
      </c>
      <c r="P96">
        <v>2</v>
      </c>
      <c r="Q96">
        <v>22</v>
      </c>
      <c r="R96">
        <v>12</v>
      </c>
      <c r="S96">
        <v>11</v>
      </c>
      <c r="T96">
        <v>1</v>
      </c>
      <c r="U96">
        <v>1</v>
      </c>
      <c r="V96">
        <v>68.88</v>
      </c>
      <c r="W96">
        <v>6.98</v>
      </c>
      <c r="X96">
        <v>81.98</v>
      </c>
      <c r="Y96">
        <v>12.38461842675898</v>
      </c>
      <c r="Z96">
        <v>1</v>
      </c>
      <c r="AA96">
        <v>5.9131359826273622E-3</v>
      </c>
      <c r="AB96">
        <v>0.36</v>
      </c>
    </row>
    <row r="97" spans="1:28" x14ac:dyDescent="0.35">
      <c r="A97" t="s">
        <v>68</v>
      </c>
      <c r="B97" t="s">
        <v>30</v>
      </c>
      <c r="C97">
        <v>0</v>
      </c>
      <c r="D97">
        <v>1</v>
      </c>
      <c r="E97">
        <f t="shared" si="1"/>
        <v>101.63790102113958</v>
      </c>
      <c r="F97">
        <v>10.319235533837132</v>
      </c>
      <c r="G97">
        <v>1</v>
      </c>
      <c r="H97">
        <v>9.8493634230816198</v>
      </c>
      <c r="I97">
        <v>1</v>
      </c>
      <c r="J97">
        <v>2019</v>
      </c>
      <c r="K97">
        <v>0</v>
      </c>
      <c r="L97">
        <v>0</v>
      </c>
      <c r="M97">
        <v>0</v>
      </c>
      <c r="N97">
        <v>1</v>
      </c>
      <c r="O97">
        <v>0</v>
      </c>
      <c r="P97">
        <v>2</v>
      </c>
      <c r="Q97">
        <v>2</v>
      </c>
      <c r="R97">
        <v>3</v>
      </c>
      <c r="S97">
        <v>1</v>
      </c>
      <c r="T97">
        <v>2</v>
      </c>
      <c r="U97">
        <v>0</v>
      </c>
      <c r="V97">
        <v>57.2</v>
      </c>
      <c r="W97">
        <v>-2.16</v>
      </c>
      <c r="X97">
        <v>44.02</v>
      </c>
      <c r="Y97">
        <v>12.517826684687503</v>
      </c>
      <c r="Z97">
        <v>1</v>
      </c>
      <c r="AA97">
        <v>2.5298702187811675E-2</v>
      </c>
      <c r="AB97">
        <v>0.89</v>
      </c>
    </row>
    <row r="98" spans="1:28" x14ac:dyDescent="0.35">
      <c r="A98" t="s">
        <v>69</v>
      </c>
      <c r="B98" t="s">
        <v>15</v>
      </c>
      <c r="C98">
        <v>0</v>
      </c>
      <c r="D98">
        <v>0</v>
      </c>
      <c r="E98">
        <f t="shared" si="1"/>
        <v>103.49350229894654</v>
      </c>
      <c r="F98">
        <v>10.351648885095088</v>
      </c>
      <c r="G98">
        <v>1</v>
      </c>
      <c r="H98">
        <v>9.9977794308656041</v>
      </c>
      <c r="I98">
        <v>1</v>
      </c>
      <c r="J98">
        <v>2019</v>
      </c>
      <c r="K98">
        <v>0</v>
      </c>
      <c r="L98">
        <v>0</v>
      </c>
      <c r="M98">
        <v>0</v>
      </c>
      <c r="N98">
        <v>1</v>
      </c>
      <c r="O98">
        <v>7</v>
      </c>
      <c r="P98">
        <v>0</v>
      </c>
      <c r="Q98">
        <v>8</v>
      </c>
      <c r="R98">
        <v>8</v>
      </c>
      <c r="S98">
        <v>2</v>
      </c>
      <c r="T98">
        <v>2</v>
      </c>
      <c r="U98">
        <v>0</v>
      </c>
      <c r="V98">
        <v>68.180000000000007</v>
      </c>
      <c r="W98">
        <v>9.4700000000000006</v>
      </c>
      <c r="X98">
        <v>71.59</v>
      </c>
      <c r="Y98">
        <v>11.806988095127009</v>
      </c>
      <c r="Z98">
        <v>0</v>
      </c>
      <c r="AA98">
        <v>6.5828886783357438E-2</v>
      </c>
      <c r="AB98">
        <v>0.67</v>
      </c>
    </row>
    <row r="99" spans="1:28" x14ac:dyDescent="0.35">
      <c r="A99" t="s">
        <v>70</v>
      </c>
      <c r="B99" t="s">
        <v>25</v>
      </c>
      <c r="C99">
        <v>0</v>
      </c>
      <c r="D99">
        <v>0</v>
      </c>
      <c r="E99">
        <f t="shared" si="1"/>
        <v>98.386042963412322</v>
      </c>
      <c r="F99">
        <v>10.166330165866334</v>
      </c>
      <c r="G99">
        <v>0</v>
      </c>
      <c r="H99">
        <v>9.6776360159682309</v>
      </c>
      <c r="I99">
        <v>0</v>
      </c>
      <c r="J99">
        <v>2019</v>
      </c>
      <c r="K99">
        <v>0</v>
      </c>
      <c r="L99">
        <v>0</v>
      </c>
      <c r="M99">
        <v>0</v>
      </c>
      <c r="N99">
        <v>1</v>
      </c>
      <c r="O99">
        <v>7</v>
      </c>
      <c r="P99">
        <v>13</v>
      </c>
      <c r="Q99">
        <v>15</v>
      </c>
      <c r="R99">
        <v>6</v>
      </c>
      <c r="S99">
        <v>2</v>
      </c>
      <c r="T99">
        <v>2</v>
      </c>
      <c r="U99">
        <v>0</v>
      </c>
      <c r="V99">
        <v>72.45</v>
      </c>
      <c r="W99">
        <v>10.37</v>
      </c>
      <c r="X99">
        <v>84.46</v>
      </c>
      <c r="Y99">
        <v>11.898951043714467</v>
      </c>
      <c r="Z99">
        <v>0</v>
      </c>
      <c r="AA99">
        <v>7.9782227084234363E-3</v>
      </c>
      <c r="AB99">
        <v>0.43</v>
      </c>
    </row>
    <row r="100" spans="1:28" x14ac:dyDescent="0.35">
      <c r="A100" t="s">
        <v>71</v>
      </c>
      <c r="B100" t="s">
        <v>30</v>
      </c>
      <c r="C100">
        <v>0</v>
      </c>
      <c r="D100">
        <v>0</v>
      </c>
      <c r="E100">
        <f t="shared" si="1"/>
        <v>103.13960091652943</v>
      </c>
      <c r="F100">
        <v>10.316096131409084</v>
      </c>
      <c r="G100">
        <v>1</v>
      </c>
      <c r="H100">
        <v>9.9979294107684424</v>
      </c>
      <c r="I100">
        <v>1</v>
      </c>
      <c r="J100">
        <v>2019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2</v>
      </c>
      <c r="Q100">
        <v>6</v>
      </c>
      <c r="R100">
        <v>2</v>
      </c>
      <c r="S100">
        <v>1</v>
      </c>
      <c r="T100">
        <v>2</v>
      </c>
      <c r="U100">
        <v>0</v>
      </c>
      <c r="V100">
        <v>57.2</v>
      </c>
      <c r="W100">
        <v>-2.16</v>
      </c>
      <c r="X100">
        <v>44.02</v>
      </c>
      <c r="Y100">
        <v>12.54523410926296</v>
      </c>
      <c r="Z100">
        <v>1</v>
      </c>
      <c r="AA100">
        <v>-1.891601907033514E-2</v>
      </c>
      <c r="AB100">
        <v>1.1299999999999999</v>
      </c>
    </row>
    <row r="101" spans="1:28" x14ac:dyDescent="0.35">
      <c r="A101" t="s">
        <v>72</v>
      </c>
      <c r="B101" t="s">
        <v>35</v>
      </c>
      <c r="C101">
        <v>0</v>
      </c>
      <c r="D101">
        <v>0</v>
      </c>
      <c r="E101">
        <f t="shared" si="1"/>
        <v>95.940706711982116</v>
      </c>
      <c r="F101">
        <v>10.075800592943331</v>
      </c>
      <c r="G101">
        <v>0</v>
      </c>
      <c r="H101">
        <v>9.5218941489547717</v>
      </c>
      <c r="I101">
        <v>0</v>
      </c>
      <c r="J101">
        <v>2019</v>
      </c>
      <c r="K101">
        <v>0</v>
      </c>
      <c r="L101">
        <v>0</v>
      </c>
      <c r="M101">
        <v>0</v>
      </c>
      <c r="N101">
        <v>1</v>
      </c>
      <c r="O101">
        <v>4</v>
      </c>
      <c r="P101">
        <v>12</v>
      </c>
      <c r="Q101">
        <v>19</v>
      </c>
      <c r="R101">
        <v>8</v>
      </c>
      <c r="S101">
        <v>11</v>
      </c>
      <c r="T101">
        <v>2</v>
      </c>
      <c r="U101">
        <v>1</v>
      </c>
      <c r="V101">
        <v>70.56</v>
      </c>
      <c r="W101">
        <v>8.75</v>
      </c>
      <c r="X101">
        <v>77.790000000000006</v>
      </c>
      <c r="Y101">
        <v>12.162383661790814</v>
      </c>
      <c r="Z101">
        <v>0</v>
      </c>
      <c r="AA101">
        <v>-8.7149451998869448E-2</v>
      </c>
      <c r="AB101">
        <v>-0.24</v>
      </c>
    </row>
    <row r="102" spans="1:28" x14ac:dyDescent="0.35">
      <c r="A102" t="s">
        <v>73</v>
      </c>
      <c r="B102" t="s">
        <v>17</v>
      </c>
      <c r="C102">
        <v>0</v>
      </c>
      <c r="D102">
        <v>0</v>
      </c>
      <c r="E102">
        <f t="shared" si="1"/>
        <v>102.43453621094538</v>
      </c>
      <c r="F102">
        <v>10.304749891985978</v>
      </c>
      <c r="G102">
        <v>1</v>
      </c>
      <c r="H102">
        <v>9.9405164884796378</v>
      </c>
      <c r="I102">
        <v>1</v>
      </c>
      <c r="J102">
        <v>2019</v>
      </c>
      <c r="K102">
        <v>0</v>
      </c>
      <c r="L102">
        <v>0</v>
      </c>
      <c r="M102">
        <v>0</v>
      </c>
      <c r="N102">
        <v>1</v>
      </c>
      <c r="O102">
        <v>6</v>
      </c>
      <c r="P102">
        <v>0</v>
      </c>
      <c r="Q102">
        <v>12</v>
      </c>
      <c r="R102">
        <v>4</v>
      </c>
      <c r="S102">
        <v>2</v>
      </c>
      <c r="T102">
        <v>1</v>
      </c>
      <c r="U102">
        <v>0</v>
      </c>
      <c r="V102">
        <v>67.88</v>
      </c>
      <c r="W102">
        <v>7.94</v>
      </c>
      <c r="X102">
        <v>74.900000000000006</v>
      </c>
      <c r="Y102">
        <v>12.245397416430379</v>
      </c>
      <c r="Z102">
        <v>1</v>
      </c>
      <c r="AA102">
        <v>1.731807722105945E-2</v>
      </c>
      <c r="AB102">
        <v>0.44</v>
      </c>
    </row>
    <row r="103" spans="1:28" x14ac:dyDescent="0.35">
      <c r="A103" t="s">
        <v>74</v>
      </c>
      <c r="B103" t="s">
        <v>15</v>
      </c>
      <c r="C103">
        <v>0</v>
      </c>
      <c r="D103">
        <v>0</v>
      </c>
      <c r="E103">
        <f t="shared" si="1"/>
        <v>99.510473966866286</v>
      </c>
      <c r="F103">
        <v>10.287380839336121</v>
      </c>
      <c r="G103">
        <v>1</v>
      </c>
      <c r="H103">
        <v>9.673062125430949</v>
      </c>
      <c r="I103">
        <v>0</v>
      </c>
      <c r="J103">
        <v>2019</v>
      </c>
      <c r="K103">
        <v>0</v>
      </c>
      <c r="L103">
        <v>0</v>
      </c>
      <c r="M103">
        <v>0</v>
      </c>
      <c r="N103">
        <v>1</v>
      </c>
      <c r="O103">
        <v>7</v>
      </c>
      <c r="P103">
        <v>0</v>
      </c>
      <c r="Q103">
        <v>9</v>
      </c>
      <c r="R103">
        <v>6</v>
      </c>
      <c r="S103">
        <v>3</v>
      </c>
      <c r="T103">
        <v>2</v>
      </c>
      <c r="U103">
        <v>0</v>
      </c>
      <c r="V103">
        <v>68.180000000000007</v>
      </c>
      <c r="W103">
        <v>9.4700000000000006</v>
      </c>
      <c r="X103">
        <v>71.59</v>
      </c>
      <c r="Y103">
        <v>11.757751973992788</v>
      </c>
      <c r="Z103">
        <v>0</v>
      </c>
      <c r="AA103">
        <v>0.16766782181953915</v>
      </c>
      <c r="AB103">
        <v>0.78</v>
      </c>
    </row>
    <row r="104" spans="1:28" x14ac:dyDescent="0.35">
      <c r="A104" t="s">
        <v>75</v>
      </c>
      <c r="B104" t="s">
        <v>27</v>
      </c>
      <c r="C104">
        <v>0</v>
      </c>
      <c r="D104">
        <v>0</v>
      </c>
      <c r="E104">
        <f t="shared" si="1"/>
        <v>100.73015804032615</v>
      </c>
      <c r="F104">
        <v>10.183336604719742</v>
      </c>
      <c r="G104">
        <v>0</v>
      </c>
      <c r="H104">
        <v>9.8916653696431922</v>
      </c>
      <c r="I104">
        <v>1</v>
      </c>
      <c r="J104">
        <v>2019</v>
      </c>
      <c r="K104">
        <v>0</v>
      </c>
      <c r="L104">
        <v>0</v>
      </c>
      <c r="M104">
        <v>0</v>
      </c>
      <c r="N104">
        <v>1</v>
      </c>
      <c r="O104">
        <v>6</v>
      </c>
      <c r="P104">
        <v>0</v>
      </c>
      <c r="Q104">
        <v>19</v>
      </c>
      <c r="R104">
        <v>7</v>
      </c>
      <c r="S104">
        <v>10</v>
      </c>
      <c r="T104">
        <v>1</v>
      </c>
      <c r="U104">
        <v>1</v>
      </c>
      <c r="V104">
        <v>68.88</v>
      </c>
      <c r="W104">
        <v>6.98</v>
      </c>
      <c r="X104">
        <v>81.98</v>
      </c>
      <c r="Y104">
        <v>12.181574642116125</v>
      </c>
      <c r="Z104">
        <v>1</v>
      </c>
      <c r="AA104">
        <v>-1.7702651582510741E-2</v>
      </c>
      <c r="AB104">
        <v>0.27</v>
      </c>
    </row>
    <row r="105" spans="1:28" x14ac:dyDescent="0.35">
      <c r="A105" t="s">
        <v>76</v>
      </c>
      <c r="B105" t="s">
        <v>30</v>
      </c>
      <c r="C105">
        <v>0</v>
      </c>
      <c r="D105">
        <v>1</v>
      </c>
      <c r="E105">
        <f t="shared" si="1"/>
        <v>96.789968756053483</v>
      </c>
      <c r="F105">
        <v>10.153339650358559</v>
      </c>
      <c r="G105">
        <v>0</v>
      </c>
      <c r="H105">
        <v>9.5328209327297948</v>
      </c>
      <c r="I105">
        <v>0</v>
      </c>
      <c r="J105">
        <v>2019</v>
      </c>
      <c r="K105">
        <v>0</v>
      </c>
      <c r="L105">
        <v>0</v>
      </c>
      <c r="M105">
        <v>0</v>
      </c>
      <c r="N105">
        <v>1</v>
      </c>
      <c r="O105">
        <v>2</v>
      </c>
      <c r="P105">
        <v>2</v>
      </c>
      <c r="Q105">
        <v>2</v>
      </c>
      <c r="R105">
        <v>3</v>
      </c>
      <c r="S105">
        <v>1</v>
      </c>
      <c r="T105">
        <v>2</v>
      </c>
      <c r="U105">
        <v>0</v>
      </c>
      <c r="V105">
        <v>57.2</v>
      </c>
      <c r="W105">
        <v>-2.16</v>
      </c>
      <c r="X105">
        <v>44.02</v>
      </c>
      <c r="Y105">
        <v>12.56592180765321</v>
      </c>
      <c r="Z105">
        <v>1</v>
      </c>
      <c r="AA105">
        <v>4.892576096147308E-2</v>
      </c>
      <c r="AB105">
        <v>0.89</v>
      </c>
    </row>
    <row r="106" spans="1:28" x14ac:dyDescent="0.35">
      <c r="A106" t="s">
        <v>77</v>
      </c>
      <c r="B106" t="s">
        <v>27</v>
      </c>
      <c r="C106">
        <v>1</v>
      </c>
      <c r="D106">
        <v>0</v>
      </c>
      <c r="E106">
        <f t="shared" si="1"/>
        <v>99.001894157197071</v>
      </c>
      <c r="F106">
        <v>10.091428014350672</v>
      </c>
      <c r="G106">
        <v>0</v>
      </c>
      <c r="H106">
        <v>9.8104940169428829</v>
      </c>
      <c r="I106">
        <v>1</v>
      </c>
      <c r="J106">
        <v>2019</v>
      </c>
      <c r="K106">
        <v>0</v>
      </c>
      <c r="L106">
        <v>0</v>
      </c>
      <c r="M106">
        <v>0</v>
      </c>
      <c r="N106">
        <v>1</v>
      </c>
      <c r="O106">
        <v>7</v>
      </c>
      <c r="P106">
        <v>2</v>
      </c>
      <c r="Q106">
        <v>13</v>
      </c>
      <c r="R106">
        <v>9</v>
      </c>
      <c r="S106">
        <v>13</v>
      </c>
      <c r="T106">
        <v>1</v>
      </c>
      <c r="U106">
        <v>1</v>
      </c>
      <c r="V106">
        <v>68.88</v>
      </c>
      <c r="W106">
        <v>6.98</v>
      </c>
      <c r="X106">
        <v>81.98</v>
      </c>
      <c r="Y106">
        <v>12.352622766009016</v>
      </c>
      <c r="Z106">
        <v>1</v>
      </c>
      <c r="AA106">
        <v>0.17403640203939827</v>
      </c>
      <c r="AB106">
        <v>0.28999999999999998</v>
      </c>
    </row>
    <row r="107" spans="1:28" x14ac:dyDescent="0.35">
      <c r="A107" t="s">
        <v>78</v>
      </c>
      <c r="B107" t="s">
        <v>42</v>
      </c>
      <c r="C107">
        <v>0</v>
      </c>
      <c r="D107">
        <v>0</v>
      </c>
      <c r="E107">
        <f t="shared" ref="E107:E117" si="2">F107*H107</f>
        <v>90.265705000029484</v>
      </c>
      <c r="F107">
        <v>9.9349441127487204</v>
      </c>
      <c r="G107">
        <v>0</v>
      </c>
      <c r="H107">
        <v>9.0856781855671152</v>
      </c>
      <c r="I107">
        <v>0</v>
      </c>
      <c r="J107">
        <v>2019</v>
      </c>
      <c r="K107">
        <v>0</v>
      </c>
      <c r="L107">
        <v>0</v>
      </c>
      <c r="M107">
        <v>0</v>
      </c>
      <c r="N107">
        <v>1</v>
      </c>
      <c r="P107">
        <v>0</v>
      </c>
      <c r="Q107">
        <v>19</v>
      </c>
      <c r="R107">
        <v>7</v>
      </c>
      <c r="S107">
        <v>7</v>
      </c>
      <c r="T107">
        <v>2</v>
      </c>
      <c r="U107">
        <v>1</v>
      </c>
      <c r="V107">
        <v>67.69</v>
      </c>
      <c r="W107">
        <v>9.89</v>
      </c>
      <c r="X107">
        <v>75.38</v>
      </c>
      <c r="Y107">
        <v>11.997885056038479</v>
      </c>
      <c r="Z107">
        <v>0</v>
      </c>
      <c r="AA107">
        <v>-4.7452130531168278E-2</v>
      </c>
      <c r="AB107">
        <v>0.59</v>
      </c>
    </row>
    <row r="108" spans="1:28" x14ac:dyDescent="0.35">
      <c r="A108" t="s">
        <v>79</v>
      </c>
      <c r="B108" t="s">
        <v>30</v>
      </c>
      <c r="C108">
        <v>0</v>
      </c>
      <c r="D108">
        <v>1</v>
      </c>
      <c r="E108">
        <f t="shared" si="2"/>
        <v>97.607891396457859</v>
      </c>
      <c r="F108">
        <v>10.049350276208049</v>
      </c>
      <c r="G108">
        <v>0</v>
      </c>
      <c r="H108">
        <v>9.7128559273673289</v>
      </c>
      <c r="I108">
        <v>0</v>
      </c>
      <c r="J108">
        <v>2019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4</v>
      </c>
      <c r="R108">
        <v>3</v>
      </c>
      <c r="S108">
        <v>1</v>
      </c>
      <c r="T108">
        <v>2</v>
      </c>
      <c r="U108">
        <v>0</v>
      </c>
      <c r="V108">
        <v>57.2</v>
      </c>
      <c r="W108">
        <v>-2.16</v>
      </c>
      <c r="X108">
        <v>44.02</v>
      </c>
      <c r="Y108">
        <v>12.556288989173224</v>
      </c>
      <c r="Z108">
        <v>1</v>
      </c>
      <c r="AA108">
        <v>5.3741616273320976E-2</v>
      </c>
      <c r="AB108">
        <v>1.01</v>
      </c>
    </row>
    <row r="109" spans="1:28" x14ac:dyDescent="0.35">
      <c r="A109" t="s">
        <v>80</v>
      </c>
      <c r="B109" t="s">
        <v>25</v>
      </c>
      <c r="C109">
        <v>0</v>
      </c>
      <c r="D109">
        <v>0</v>
      </c>
      <c r="E109">
        <f t="shared" si="2"/>
        <v>93.643905068078368</v>
      </c>
      <c r="F109">
        <v>9.8072685154404997</v>
      </c>
      <c r="G109">
        <v>0</v>
      </c>
      <c r="H109">
        <v>9.5484185959266856</v>
      </c>
      <c r="I109">
        <v>0</v>
      </c>
      <c r="J109">
        <v>2019</v>
      </c>
      <c r="K109">
        <v>0</v>
      </c>
      <c r="L109">
        <v>0</v>
      </c>
      <c r="M109">
        <v>0</v>
      </c>
      <c r="N109">
        <v>1</v>
      </c>
      <c r="O109">
        <v>8</v>
      </c>
      <c r="P109">
        <v>14</v>
      </c>
      <c r="Q109">
        <v>14</v>
      </c>
      <c r="R109">
        <v>4</v>
      </c>
      <c r="S109">
        <v>3</v>
      </c>
      <c r="T109">
        <v>1</v>
      </c>
      <c r="U109">
        <v>0</v>
      </c>
      <c r="V109">
        <v>72.45</v>
      </c>
      <c r="W109">
        <v>10.37</v>
      </c>
      <c r="X109">
        <v>84.46</v>
      </c>
      <c r="Y109">
        <v>11.98774802254932</v>
      </c>
      <c r="Z109">
        <v>0</v>
      </c>
      <c r="AA109">
        <v>1.4287070587142889E-2</v>
      </c>
      <c r="AB109">
        <v>0.44</v>
      </c>
    </row>
    <row r="110" spans="1:28" x14ac:dyDescent="0.35">
      <c r="A110" t="s">
        <v>81</v>
      </c>
      <c r="B110" t="s">
        <v>27</v>
      </c>
      <c r="C110">
        <v>1</v>
      </c>
      <c r="D110">
        <v>0</v>
      </c>
      <c r="E110">
        <f t="shared" si="2"/>
        <v>91.808359160169644</v>
      </c>
      <c r="F110">
        <v>9.8886279388809708</v>
      </c>
      <c r="G110">
        <v>0</v>
      </c>
      <c r="H110">
        <v>9.2842363700619703</v>
      </c>
      <c r="I110">
        <v>0</v>
      </c>
      <c r="J110">
        <v>2019</v>
      </c>
      <c r="K110">
        <v>0</v>
      </c>
      <c r="L110">
        <v>0</v>
      </c>
      <c r="M110">
        <v>0</v>
      </c>
      <c r="N110">
        <v>1</v>
      </c>
      <c r="O110">
        <v>7</v>
      </c>
      <c r="P110">
        <v>0</v>
      </c>
      <c r="Q110">
        <v>5</v>
      </c>
      <c r="R110">
        <v>15</v>
      </c>
      <c r="S110">
        <v>7</v>
      </c>
      <c r="T110">
        <v>0</v>
      </c>
      <c r="U110">
        <v>1</v>
      </c>
      <c r="V110">
        <v>68.88</v>
      </c>
      <c r="W110">
        <v>6.98</v>
      </c>
      <c r="X110">
        <v>81.98</v>
      </c>
      <c r="Y110">
        <v>12.126488570700374</v>
      </c>
      <c r="Z110">
        <v>0</v>
      </c>
      <c r="AA110">
        <v>5.0396420441164928E-2</v>
      </c>
      <c r="AB110">
        <v>0.23</v>
      </c>
    </row>
    <row r="111" spans="1:28" x14ac:dyDescent="0.35">
      <c r="A111" t="s">
        <v>82</v>
      </c>
      <c r="B111" t="s">
        <v>47</v>
      </c>
      <c r="C111">
        <v>0</v>
      </c>
      <c r="D111">
        <v>0</v>
      </c>
      <c r="E111">
        <f t="shared" si="2"/>
        <v>96.185936250272803</v>
      </c>
      <c r="F111">
        <v>9.9531502999408215</v>
      </c>
      <c r="G111">
        <v>0</v>
      </c>
      <c r="H111">
        <v>9.6638685593690568</v>
      </c>
      <c r="I111">
        <v>0</v>
      </c>
      <c r="J111">
        <v>2019</v>
      </c>
      <c r="K111">
        <v>0</v>
      </c>
      <c r="L111">
        <v>0</v>
      </c>
      <c r="M111">
        <v>0</v>
      </c>
      <c r="N111">
        <v>1</v>
      </c>
      <c r="O111">
        <v>6</v>
      </c>
      <c r="P111">
        <v>0</v>
      </c>
      <c r="Q111">
        <v>16</v>
      </c>
      <c r="R111">
        <v>9</v>
      </c>
      <c r="S111">
        <v>1</v>
      </c>
      <c r="T111">
        <v>4</v>
      </c>
      <c r="U111">
        <v>1</v>
      </c>
      <c r="V111">
        <v>62.73</v>
      </c>
      <c r="W111">
        <v>5.09</v>
      </c>
      <c r="X111">
        <v>76.349999999999994</v>
      </c>
      <c r="Y111">
        <v>12.261786086565754</v>
      </c>
      <c r="Z111">
        <v>1</v>
      </c>
      <c r="AA111">
        <v>4.3422645560656933E-2</v>
      </c>
      <c r="AB111">
        <v>0.44</v>
      </c>
    </row>
    <row r="112" spans="1:28" x14ac:dyDescent="0.35">
      <c r="A112" t="s">
        <v>83</v>
      </c>
      <c r="B112" t="s">
        <v>19</v>
      </c>
      <c r="C112">
        <v>0</v>
      </c>
      <c r="D112">
        <v>0</v>
      </c>
      <c r="E112">
        <f t="shared" si="2"/>
        <v>92.513286896685386</v>
      </c>
      <c r="F112">
        <v>9.9029278868219244</v>
      </c>
      <c r="G112">
        <v>0</v>
      </c>
      <c r="H112">
        <v>9.3420135897177587</v>
      </c>
      <c r="I112">
        <v>0</v>
      </c>
      <c r="J112">
        <v>2019</v>
      </c>
      <c r="K112">
        <v>0</v>
      </c>
      <c r="L112">
        <v>0</v>
      </c>
      <c r="M112">
        <v>0</v>
      </c>
      <c r="N112">
        <v>1</v>
      </c>
      <c r="O112">
        <v>4</v>
      </c>
      <c r="P112">
        <v>1</v>
      </c>
      <c r="Q112">
        <v>16</v>
      </c>
      <c r="R112">
        <v>9</v>
      </c>
      <c r="S112">
        <v>5</v>
      </c>
      <c r="T112">
        <v>4</v>
      </c>
      <c r="U112">
        <v>1</v>
      </c>
      <c r="V112">
        <v>70.23</v>
      </c>
      <c r="W112">
        <v>8.2200000000000006</v>
      </c>
      <c r="X112">
        <v>80.599999999999994</v>
      </c>
      <c r="Y112">
        <v>11.857572498442096</v>
      </c>
      <c r="Z112">
        <v>0</v>
      </c>
      <c r="AA112">
        <v>4.5931686126702689E-2</v>
      </c>
      <c r="AB112">
        <v>0.3</v>
      </c>
    </row>
    <row r="113" spans="1:28" x14ac:dyDescent="0.35">
      <c r="A113" t="s">
        <v>84</v>
      </c>
      <c r="B113" t="s">
        <v>50</v>
      </c>
      <c r="C113">
        <v>0</v>
      </c>
      <c r="D113">
        <v>0</v>
      </c>
      <c r="E113">
        <f t="shared" si="2"/>
        <v>85.265318205798707</v>
      </c>
      <c r="F113">
        <v>9.6704135680613774</v>
      </c>
      <c r="G113">
        <v>0</v>
      </c>
      <c r="H113">
        <v>8.8171325461618082</v>
      </c>
      <c r="I113">
        <v>0</v>
      </c>
      <c r="J113">
        <v>2019</v>
      </c>
      <c r="K113">
        <v>0</v>
      </c>
      <c r="L113">
        <v>0</v>
      </c>
      <c r="M113">
        <v>0</v>
      </c>
      <c r="N113">
        <v>1</v>
      </c>
      <c r="O113">
        <v>7</v>
      </c>
      <c r="P113">
        <v>12</v>
      </c>
      <c r="Q113">
        <v>9</v>
      </c>
      <c r="R113">
        <v>6</v>
      </c>
      <c r="S113">
        <v>8</v>
      </c>
      <c r="T113">
        <v>3</v>
      </c>
      <c r="U113">
        <v>1</v>
      </c>
      <c r="V113">
        <v>60.5</v>
      </c>
      <c r="W113">
        <v>3.36</v>
      </c>
      <c r="X113">
        <v>73.98</v>
      </c>
      <c r="Y113">
        <v>11.932296154685876</v>
      </c>
      <c r="Z113">
        <v>0</v>
      </c>
      <c r="AA113">
        <v>2.9081025172285231E-2</v>
      </c>
      <c r="AB113">
        <v>0.4</v>
      </c>
    </row>
    <row r="114" spans="1:28" x14ac:dyDescent="0.35">
      <c r="A114" t="s">
        <v>85</v>
      </c>
      <c r="B114" t="s">
        <v>47</v>
      </c>
      <c r="C114">
        <v>0</v>
      </c>
      <c r="D114">
        <v>0</v>
      </c>
      <c r="E114">
        <f t="shared" si="2"/>
        <v>90.725181011779497</v>
      </c>
      <c r="F114">
        <v>9.6804912800721343</v>
      </c>
      <c r="G114">
        <v>0</v>
      </c>
      <c r="H114">
        <v>9.3719604085117734</v>
      </c>
      <c r="I114">
        <v>0</v>
      </c>
      <c r="J114">
        <v>2019</v>
      </c>
      <c r="K114">
        <v>0</v>
      </c>
      <c r="L114">
        <v>0</v>
      </c>
      <c r="M114">
        <v>0</v>
      </c>
      <c r="N114">
        <v>1</v>
      </c>
      <c r="O114">
        <v>7</v>
      </c>
      <c r="P114">
        <v>0</v>
      </c>
      <c r="Q114">
        <v>15</v>
      </c>
      <c r="R114">
        <v>11</v>
      </c>
      <c r="S114">
        <v>3</v>
      </c>
      <c r="T114">
        <v>3</v>
      </c>
      <c r="U114">
        <v>1</v>
      </c>
      <c r="V114">
        <v>62.73</v>
      </c>
      <c r="W114">
        <v>5.09</v>
      </c>
      <c r="X114">
        <v>76.349999999999994</v>
      </c>
      <c r="Y114">
        <v>11.893502661126741</v>
      </c>
      <c r="Z114">
        <v>0</v>
      </c>
      <c r="AA114">
        <v>-2.0817848517837256E-2</v>
      </c>
      <c r="AB114">
        <v>0.5</v>
      </c>
    </row>
    <row r="115" spans="1:28" x14ac:dyDescent="0.35">
      <c r="A115" t="s">
        <v>86</v>
      </c>
      <c r="B115" t="s">
        <v>50</v>
      </c>
      <c r="C115">
        <v>0</v>
      </c>
      <c r="D115">
        <v>0</v>
      </c>
      <c r="E115">
        <f t="shared" si="2"/>
        <v>79.761316367055144</v>
      </c>
      <c r="F115">
        <v>9.2602692616156475</v>
      </c>
      <c r="G115">
        <v>0</v>
      </c>
      <c r="H115">
        <v>8.613282628580837</v>
      </c>
      <c r="I115">
        <v>0</v>
      </c>
      <c r="J115">
        <v>2019</v>
      </c>
      <c r="K115">
        <v>0</v>
      </c>
      <c r="L115">
        <v>0</v>
      </c>
      <c r="M115">
        <v>0</v>
      </c>
      <c r="N115">
        <v>1</v>
      </c>
      <c r="O115">
        <v>7</v>
      </c>
      <c r="P115">
        <v>18</v>
      </c>
      <c r="Q115">
        <v>10</v>
      </c>
      <c r="R115">
        <v>8</v>
      </c>
      <c r="S115">
        <v>2</v>
      </c>
      <c r="T115">
        <v>1</v>
      </c>
      <c r="U115">
        <v>1</v>
      </c>
      <c r="V115">
        <v>60.5</v>
      </c>
      <c r="W115">
        <v>3.36</v>
      </c>
      <c r="X115">
        <v>73.98</v>
      </c>
      <c r="Y115">
        <v>11.911744442171456</v>
      </c>
      <c r="Z115">
        <v>0</v>
      </c>
      <c r="AA115">
        <v>3.3845335292664543E-2</v>
      </c>
      <c r="AB115">
        <v>0.53</v>
      </c>
    </row>
    <row r="116" spans="1:28" x14ac:dyDescent="0.35">
      <c r="A116" t="s">
        <v>87</v>
      </c>
      <c r="B116" t="s">
        <v>19</v>
      </c>
      <c r="C116">
        <v>0</v>
      </c>
      <c r="D116">
        <v>0</v>
      </c>
      <c r="E116">
        <f t="shared" si="2"/>
        <v>79.069653686248159</v>
      </c>
      <c r="F116">
        <v>9.2284250712125946</v>
      </c>
      <c r="G116">
        <v>0</v>
      </c>
      <c r="H116">
        <v>8.5680550122144066</v>
      </c>
      <c r="I116">
        <v>0</v>
      </c>
      <c r="J116">
        <v>2019</v>
      </c>
      <c r="K116">
        <v>0</v>
      </c>
      <c r="L116">
        <v>0</v>
      </c>
      <c r="M116">
        <v>0</v>
      </c>
      <c r="N116">
        <v>1</v>
      </c>
      <c r="O116">
        <v>7</v>
      </c>
      <c r="P116">
        <v>0</v>
      </c>
      <c r="Q116">
        <v>18</v>
      </c>
      <c r="R116">
        <v>11</v>
      </c>
      <c r="S116">
        <v>3</v>
      </c>
      <c r="T116">
        <v>1</v>
      </c>
      <c r="U116">
        <v>1</v>
      </c>
      <c r="V116">
        <v>70.23</v>
      </c>
      <c r="W116">
        <v>8.2200000000000006</v>
      </c>
      <c r="X116">
        <v>80.599999999999994</v>
      </c>
      <c r="Y116">
        <v>11.859162323987126</v>
      </c>
      <c r="Z116">
        <v>0</v>
      </c>
      <c r="AA116">
        <v>4.1484212952293154E-2</v>
      </c>
      <c r="AB116">
        <v>0.23</v>
      </c>
    </row>
    <row r="117" spans="1:28" x14ac:dyDescent="0.35">
      <c r="A117" t="s">
        <v>88</v>
      </c>
      <c r="B117" t="s">
        <v>35</v>
      </c>
      <c r="C117">
        <v>0</v>
      </c>
      <c r="D117">
        <v>1</v>
      </c>
      <c r="E117">
        <f t="shared" si="2"/>
        <v>87.517784986440219</v>
      </c>
      <c r="F117">
        <v>9.5817174692596314</v>
      </c>
      <c r="G117">
        <v>0</v>
      </c>
      <c r="H117">
        <v>9.1338306798564606</v>
      </c>
      <c r="I117">
        <v>0</v>
      </c>
      <c r="J117">
        <v>2019</v>
      </c>
      <c r="K117">
        <v>0</v>
      </c>
      <c r="L117">
        <v>0</v>
      </c>
      <c r="M117">
        <v>0</v>
      </c>
      <c r="N117">
        <v>1</v>
      </c>
      <c r="O117">
        <v>6</v>
      </c>
      <c r="P117">
        <v>9</v>
      </c>
      <c r="Q117">
        <v>10</v>
      </c>
      <c r="R117">
        <v>5</v>
      </c>
      <c r="S117">
        <v>3</v>
      </c>
      <c r="T117">
        <v>1</v>
      </c>
      <c r="U117">
        <v>1</v>
      </c>
      <c r="V117">
        <v>70.56</v>
      </c>
      <c r="W117">
        <v>8.75</v>
      </c>
      <c r="X117">
        <v>77.790000000000006</v>
      </c>
      <c r="Y117">
        <v>11.715394905353889</v>
      </c>
      <c r="Z117">
        <v>0</v>
      </c>
      <c r="AA117">
        <v>-4.9053397258166716E-2</v>
      </c>
      <c r="AB117">
        <v>0.13</v>
      </c>
    </row>
    <row r="119" spans="1:28" hidden="1" x14ac:dyDescent="0.35">
      <c r="F119">
        <f>MEDIAN(F2:F117)</f>
        <v>10.137036023604256</v>
      </c>
      <c r="H119">
        <f>MEDIAN(H2:H117)</f>
        <v>9.6904219264507816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Global</vt:lpstr>
      <vt:lpstr>UE</vt:lpstr>
      <vt:lpstr>Non_UE</vt:lpstr>
      <vt:lpstr>Taille+</vt:lpstr>
      <vt:lpstr>Taille-</vt:lpstr>
      <vt:lpstr>Hors_Coop</vt:lpstr>
      <vt:lpstr>Hors_Pub</vt:lpstr>
      <vt:lpstr>Hors_Chine</vt:lpstr>
      <vt:lpstr>Hors_US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cp:lastPrinted>2022-06-09T11:58:20Z</cp:lastPrinted>
  <dcterms:created xsi:type="dcterms:W3CDTF">2021-10-27T06:51:40Z</dcterms:created>
  <dcterms:modified xsi:type="dcterms:W3CDTF">2022-06-14T08:34:24Z</dcterms:modified>
</cp:coreProperties>
</file>