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3 2025_SM Février 2025\Séries excel\Series excel en valeurs\"/>
    </mc:Choice>
  </mc:AlternateContent>
  <xr:revisionPtr revIDLastSave="0" documentId="13_ncr:1_{388F3903-1CA6-4D1D-895A-ACCA6FC046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" i="1" l="1"/>
</calcChain>
</file>

<file path=xl/sharedStrings.xml><?xml version="1.0" encoding="utf-8"?>
<sst xmlns="http://schemas.openxmlformats.org/spreadsheetml/2006/main" count="31" uniqueCount="31">
  <si>
    <t>Ventilation trimestrielle des crédits par terme et par branche d'activité</t>
  </si>
  <si>
    <t>Encours en MDH</t>
  </si>
  <si>
    <t>Crédit bancaire</t>
  </si>
  <si>
    <t>Par terme</t>
  </si>
  <si>
    <t>Court terme</t>
  </si>
  <si>
    <t>Echéances impayées</t>
  </si>
  <si>
    <t>Moyen terme</t>
  </si>
  <si>
    <t>Long terme</t>
  </si>
  <si>
    <t>Créances en souffrance</t>
  </si>
  <si>
    <t>Secteur primaire</t>
  </si>
  <si>
    <t>Agriculture et pêche</t>
  </si>
  <si>
    <t>Secteur secondaire</t>
  </si>
  <si>
    <t>Industries extractives</t>
  </si>
  <si>
    <t xml:space="preserve">Industries </t>
  </si>
  <si>
    <t>Industries alimentaires et tabac</t>
  </si>
  <si>
    <t>Industries textiles, de l'habillement et du cuir</t>
  </si>
  <si>
    <t>Industries chimiques et parachimiques</t>
  </si>
  <si>
    <t>Industries métallurgiques, mécaniques, électriques et éléctroniques</t>
  </si>
  <si>
    <t>Industries manufacturières diverses</t>
  </si>
  <si>
    <t>Electricité,  gaz et eau</t>
  </si>
  <si>
    <t>Bâtiment et travaux publics</t>
  </si>
  <si>
    <t>Secteur tertiaire</t>
  </si>
  <si>
    <t>Commerce,réparations automobiles et d'articles domestiques</t>
  </si>
  <si>
    <t>Hôtels et restaurants</t>
  </si>
  <si>
    <t>Transports et communications</t>
  </si>
  <si>
    <t>Activités financières</t>
  </si>
  <si>
    <t>Particuliers et MRE</t>
  </si>
  <si>
    <t>Administrations locales</t>
  </si>
  <si>
    <t>Autres section (1)</t>
  </si>
  <si>
    <t>(1) hors services personnels et services domestiques.</t>
  </si>
  <si>
    <t>Par branche d'activité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</si>
</sst>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0C]mmm\-yy;@"/>
    <numFmt numFmtId="166" formatCode="#,##0.00000"/>
  </numFmts>
  <fonts count="18" x14ac:knownFonts="1">
    <font>
      <sz val="11"/>
      <color theme="1"/>
      <name val="Calibri"/>
      <family val="2"/>
      <scheme val="minor"/>
    </font>
    <font>
      <b/>
      <sz val="12"/>
      <color indexed="10"/>
      <name val="Times New Roman"/>
      <family val="1"/>
    </font>
    <font>
      <sz val="8"/>
      <name val="Times New Roman"/>
      <family val="1"/>
    </font>
    <font>
      <b/>
      <sz val="10"/>
      <name val="MS Sans Serif"/>
      <family val="2"/>
    </font>
    <font>
      <b/>
      <sz val="20"/>
      <color indexed="10"/>
      <name val="Times New Roman"/>
      <family val="1"/>
    </font>
    <font>
      <b/>
      <sz val="15"/>
      <color indexed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4"/>
      <color indexed="10"/>
      <name val="Times New Roman"/>
      <family val="1"/>
    </font>
    <font>
      <sz val="14"/>
      <name val="Times New Roman"/>
      <family val="1"/>
    </font>
    <font>
      <b/>
      <sz val="8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medium">
        <color indexed="10"/>
      </top>
      <bottom/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164" fontId="5" fillId="0" borderId="0" xfId="1" applyNumberFormat="1" applyFont="1" applyFill="1" applyBorder="1" applyAlignment="1">
      <alignment vertical="center" wrapText="1"/>
    </xf>
    <xf numFmtId="164" fontId="6" fillId="0" borderId="0" xfId="1" applyNumberFormat="1" applyFont="1" applyFill="1" applyBorder="1"/>
    <xf numFmtId="164" fontId="7" fillId="0" borderId="0" xfId="1" applyNumberFormat="1" applyFont="1" applyFill="1" applyBorder="1" applyAlignment="1">
      <alignment horizontal="left" vertical="center" wrapText="1"/>
    </xf>
    <xf numFmtId="165" fontId="8" fillId="0" borderId="0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right" vertical="center" indent="1"/>
    </xf>
    <xf numFmtId="164" fontId="10" fillId="0" borderId="0" xfId="0" applyNumberFormat="1" applyFont="1" applyAlignment="1">
      <alignment wrapText="1"/>
    </xf>
    <xf numFmtId="3" fontId="11" fillId="0" borderId="0" xfId="0" applyNumberFormat="1" applyFont="1" applyAlignment="1">
      <alignment wrapText="1"/>
    </xf>
    <xf numFmtId="0" fontId="12" fillId="0" borderId="0" xfId="0" applyFont="1"/>
    <xf numFmtId="3" fontId="1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164" fontId="7" fillId="0" borderId="0" xfId="0" applyNumberFormat="1" applyFont="1" applyAlignment="1">
      <alignment horizontal="left" wrapText="1" indent="1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166" fontId="7" fillId="0" borderId="0" xfId="0" applyNumberFormat="1" applyFont="1" applyAlignment="1">
      <alignment horizontal="left" wrapText="1" indent="2"/>
    </xf>
    <xf numFmtId="3" fontId="13" fillId="0" borderId="0" xfId="0" applyNumberFormat="1" applyFont="1" applyAlignment="1">
      <alignment horizontal="right" wrapText="1"/>
    </xf>
    <xf numFmtId="164" fontId="14" fillId="0" borderId="0" xfId="0" applyNumberFormat="1" applyFont="1" applyAlignment="1">
      <alignment wrapText="1"/>
    </xf>
    <xf numFmtId="3" fontId="12" fillId="0" borderId="0" xfId="0" applyNumberFormat="1" applyFont="1" applyAlignment="1">
      <alignment horizontal="right"/>
    </xf>
    <xf numFmtId="164" fontId="14" fillId="0" borderId="0" xfId="1" applyNumberFormat="1" applyFont="1" applyFill="1" applyBorder="1" applyAlignment="1">
      <alignment horizontal="left" wrapText="1" indent="1"/>
    </xf>
    <xf numFmtId="164" fontId="7" fillId="0" borderId="0" xfId="1" applyNumberFormat="1" applyFont="1" applyFill="1" applyBorder="1" applyAlignment="1">
      <alignment horizontal="left" wrapText="1" indent="3"/>
    </xf>
    <xf numFmtId="164" fontId="7" fillId="0" borderId="0" xfId="1" applyNumberFormat="1" applyFont="1" applyFill="1" applyBorder="1" applyAlignment="1">
      <alignment horizontal="left" wrapText="1" indent="1"/>
    </xf>
    <xf numFmtId="164" fontId="14" fillId="0" borderId="0" xfId="1" applyNumberFormat="1" applyFont="1" applyFill="1" applyBorder="1" applyAlignment="1">
      <alignment wrapText="1"/>
    </xf>
    <xf numFmtId="3" fontId="6" fillId="0" borderId="0" xfId="0" applyNumberFormat="1" applyFont="1"/>
    <xf numFmtId="164" fontId="6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horizontal="justify" vertical="center" wrapText="1"/>
    </xf>
    <xf numFmtId="164" fontId="15" fillId="0" borderId="0" xfId="0" applyNumberFormat="1" applyFont="1" applyAlignment="1">
      <alignment vertical="center" wrapText="1"/>
    </xf>
    <xf numFmtId="0" fontId="16" fillId="0" borderId="0" xfId="0" applyFont="1"/>
    <xf numFmtId="164" fontId="17" fillId="0" borderId="0" xfId="0" applyNumberFormat="1" applyFont="1" applyAlignment="1">
      <alignment vertical="center" wrapText="1"/>
    </xf>
    <xf numFmtId="164" fontId="6" fillId="0" borderId="0" xfId="0" applyNumberFormat="1" applyFont="1" applyAlignment="1">
      <alignment horizontal="left" wrapText="1" indent="1"/>
    </xf>
    <xf numFmtId="0" fontId="6" fillId="0" borderId="0" xfId="0" applyFont="1" applyAlignment="1">
      <alignment horizontal="left" indent="1"/>
    </xf>
    <xf numFmtId="164" fontId="6" fillId="0" borderId="3" xfId="0" applyNumberFormat="1" applyFont="1" applyBorder="1" applyAlignment="1">
      <alignment horizontal="left" wrapText="1" indent="1"/>
    </xf>
    <xf numFmtId="3" fontId="6" fillId="0" borderId="3" xfId="0" applyNumberFormat="1" applyFont="1" applyBorder="1"/>
    <xf numFmtId="0" fontId="6" fillId="0" borderId="3" xfId="0" applyFont="1" applyBorder="1" applyAlignment="1">
      <alignment horizontal="left" indent="1"/>
    </xf>
    <xf numFmtId="0" fontId="2" fillId="0" borderId="0" xfId="0" applyFont="1" applyAlignment="1">
      <alignment wrapText="1"/>
    </xf>
    <xf numFmtId="164" fontId="6" fillId="0" borderId="0" xfId="0" applyNumberFormat="1" applyFont="1" applyAlignment="1">
      <alignment horizontal="left" vertical="center" wrapText="1" indent="3"/>
    </xf>
    <xf numFmtId="3" fontId="6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left" vertical="center" wrapText="1"/>
    </xf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3"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.mahrach\Downloads\mars%202024\tableau%20trimestriel%20version%20juin.xlsx" TargetMode="External"/><Relationship Id="rId1" Type="http://schemas.openxmlformats.org/officeDocument/2006/relationships/externalLinkPath" Target="file:///C:\Users\n.mahrach\Downloads\mars%202024\tableau%20trimestriel%20version%20ju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traite"/>
      <sheetName val="tb-retraite"/>
      <sheetName val="assurance"/>
      <sheetName val="tableau ass"/>
      <sheetName val="OPCVM autres que monétaires men"/>
      <sheetName val="tableau opcvm autres que monéta"/>
      <sheetName val="AMC"/>
      <sheetName val="Bank off shore"/>
      <sheetName val="SDF"/>
      <sheetName val="FPCT"/>
      <sheetName val="tot"/>
      <sheetName val="Crédit branche faits marquants"/>
      <sheetName val="CREDITS"/>
      <sheetName val="graphique"/>
      <sheetName val="OPCVM autres que monétaires tri"/>
      <sheetName val="tableau ASF série"/>
      <sheetName val="Tb-FPCT"/>
      <sheetName val="tableau ASF "/>
      <sheetName val="CREDIT BANQ"/>
      <sheetName val="Tableau Trimestri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Z6">
            <v>325582.38783240214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0"/>
  <sheetViews>
    <sheetView tabSelected="1" topLeftCell="BN1" workbookViewId="0">
      <selection activeCell="BU8" sqref="BU8"/>
    </sheetView>
  </sheetViews>
  <sheetFormatPr baseColWidth="10" defaultColWidth="17.7265625" defaultRowHeight="10.5" x14ac:dyDescent="0.25"/>
  <cols>
    <col min="1" max="1" width="48.26953125" style="36" customWidth="1"/>
    <col min="2" max="19" width="17.7265625" style="36" customWidth="1"/>
    <col min="20" max="47" width="17.7265625" style="2" customWidth="1"/>
    <col min="48" max="65" width="17.7265625" style="2"/>
    <col min="66" max="74" width="17.81640625" style="2" customWidth="1"/>
    <col min="75" max="16384" width="17.7265625" style="2"/>
  </cols>
  <sheetData>
    <row r="1" spans="1:74" ht="16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74" s="4" customFormat="1" ht="53.25" customHeight="1" x14ac:dyDescent="0.3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8">
        <f>[1]CREDITS!IR15</f>
        <v>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</row>
    <row r="3" spans="1:74" s="4" customFormat="1" ht="15.75" customHeight="1" x14ac:dyDescent="0.3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spans="1:74" s="4" customFormat="1" ht="19.5" customHeight="1" x14ac:dyDescent="0.3">
      <c r="A4" s="6"/>
      <c r="B4" s="7">
        <v>39064</v>
      </c>
      <c r="C4" s="7">
        <v>39155</v>
      </c>
      <c r="D4" s="7">
        <v>39248</v>
      </c>
      <c r="E4" s="7">
        <v>39341</v>
      </c>
      <c r="F4" s="7">
        <v>39433</v>
      </c>
      <c r="G4" s="7">
        <v>39525</v>
      </c>
      <c r="H4" s="7">
        <v>39618</v>
      </c>
      <c r="I4" s="7">
        <v>39711</v>
      </c>
      <c r="J4" s="7">
        <v>39803</v>
      </c>
      <c r="K4" s="7">
        <v>39893</v>
      </c>
      <c r="L4" s="7">
        <v>39985</v>
      </c>
      <c r="M4" s="7">
        <v>40077</v>
      </c>
      <c r="N4" s="7">
        <v>40168</v>
      </c>
      <c r="O4" s="7">
        <v>40259</v>
      </c>
      <c r="P4" s="7">
        <v>40352</v>
      </c>
      <c r="Q4" s="7">
        <v>40445</v>
      </c>
      <c r="R4" s="7">
        <v>40537</v>
      </c>
      <c r="S4" s="7">
        <v>40628</v>
      </c>
      <c r="T4" s="7">
        <v>40721</v>
      </c>
      <c r="U4" s="7">
        <v>40814</v>
      </c>
      <c r="V4" s="7">
        <v>40906</v>
      </c>
      <c r="W4" s="7">
        <v>40997</v>
      </c>
      <c r="X4" s="7">
        <v>41061</v>
      </c>
      <c r="Y4" s="7">
        <v>41156</v>
      </c>
      <c r="Z4" s="7">
        <v>41251</v>
      </c>
      <c r="AA4" s="7">
        <v>41346</v>
      </c>
      <c r="AB4" s="7">
        <v>41441</v>
      </c>
      <c r="AC4" s="7">
        <v>41536</v>
      </c>
      <c r="AD4" s="7">
        <v>41631</v>
      </c>
      <c r="AE4" s="7">
        <v>41726</v>
      </c>
      <c r="AF4" s="7">
        <v>41820</v>
      </c>
      <c r="AG4" s="7">
        <v>41912</v>
      </c>
      <c r="AH4" s="7">
        <v>42004</v>
      </c>
      <c r="AI4" s="7">
        <v>42094</v>
      </c>
      <c r="AJ4" s="7">
        <v>42185</v>
      </c>
      <c r="AK4" s="7">
        <v>42277</v>
      </c>
      <c r="AL4" s="7">
        <v>42369</v>
      </c>
      <c r="AM4" s="7">
        <v>42432</v>
      </c>
      <c r="AN4" s="7">
        <v>42527</v>
      </c>
      <c r="AO4" s="7">
        <v>42622</v>
      </c>
      <c r="AP4" s="7">
        <v>42716</v>
      </c>
      <c r="AQ4" s="7">
        <v>42810</v>
      </c>
      <c r="AR4" s="7">
        <v>42904</v>
      </c>
      <c r="AS4" s="7">
        <v>42999</v>
      </c>
      <c r="AT4" s="7">
        <v>43093</v>
      </c>
      <c r="AU4" s="7">
        <v>43186</v>
      </c>
      <c r="AV4" s="7">
        <v>43281</v>
      </c>
      <c r="AW4" s="7">
        <v>43346</v>
      </c>
      <c r="AX4" s="7">
        <v>43440</v>
      </c>
      <c r="AY4" s="7">
        <v>43534</v>
      </c>
      <c r="AZ4" s="7">
        <v>43628</v>
      </c>
      <c r="BA4" s="7">
        <v>43723</v>
      </c>
      <c r="BB4" s="7">
        <v>43830</v>
      </c>
      <c r="BC4" s="7">
        <v>43921</v>
      </c>
      <c r="BD4" s="7">
        <v>44012</v>
      </c>
      <c r="BE4" s="7">
        <v>44104</v>
      </c>
      <c r="BF4" s="7">
        <v>44196</v>
      </c>
      <c r="BG4" s="7">
        <v>44286</v>
      </c>
      <c r="BH4" s="7">
        <v>44377</v>
      </c>
      <c r="BI4" s="7">
        <v>44469</v>
      </c>
      <c r="BJ4" s="7">
        <v>44561</v>
      </c>
      <c r="BK4" s="7">
        <v>44651</v>
      </c>
      <c r="BL4" s="7">
        <v>44742</v>
      </c>
      <c r="BM4" s="7">
        <v>44834</v>
      </c>
      <c r="BN4" s="7">
        <v>44926</v>
      </c>
      <c r="BO4" s="7">
        <v>44988</v>
      </c>
      <c r="BP4" s="7">
        <v>45083</v>
      </c>
      <c r="BQ4" s="7">
        <v>45178</v>
      </c>
      <c r="BR4" s="7">
        <v>45272</v>
      </c>
      <c r="BS4" s="7">
        <v>45366</v>
      </c>
      <c r="BT4" s="7">
        <v>45459</v>
      </c>
      <c r="BU4" s="7">
        <v>45552</v>
      </c>
      <c r="BV4" s="7">
        <v>45644</v>
      </c>
    </row>
    <row r="5" spans="1:74" s="10" customFormat="1" ht="21.75" customHeight="1" x14ac:dyDescent="0.3">
      <c r="A5" s="8" t="s">
        <v>2</v>
      </c>
      <c r="B5" s="9">
        <v>325582.38783240214</v>
      </c>
      <c r="C5" s="9">
        <v>339962.70057964616</v>
      </c>
      <c r="D5" s="9">
        <v>365914.27859367523</v>
      </c>
      <c r="E5" s="9">
        <v>389612.33029767434</v>
      </c>
      <c r="F5" s="9">
        <v>424406.12440450513</v>
      </c>
      <c r="G5" s="9">
        <v>436559.19642366923</v>
      </c>
      <c r="H5" s="9">
        <v>471566.17419866059</v>
      </c>
      <c r="I5" s="9">
        <v>490144.88151335507</v>
      </c>
      <c r="J5" s="9">
        <v>526189.54347812152</v>
      </c>
      <c r="K5" s="9">
        <v>528674.78245558694</v>
      </c>
      <c r="L5" s="9">
        <v>549606.77507753763</v>
      </c>
      <c r="M5" s="9">
        <v>564019.40835580637</v>
      </c>
      <c r="N5" s="9">
        <v>577083.82073422952</v>
      </c>
      <c r="O5" s="9">
        <v>592473.56245113548</v>
      </c>
      <c r="P5" s="9">
        <v>618894.84761736612</v>
      </c>
      <c r="Q5" s="9">
        <v>620386.31214150845</v>
      </c>
      <c r="R5" s="9">
        <v>621485.70101388532</v>
      </c>
      <c r="S5" s="9">
        <v>631077.03597489581</v>
      </c>
      <c r="T5" s="9">
        <v>660285.90677004925</v>
      </c>
      <c r="U5" s="9">
        <v>668689.51104612369</v>
      </c>
      <c r="V5" s="9">
        <v>687333.29307011829</v>
      </c>
      <c r="W5" s="9">
        <v>685110.02915451315</v>
      </c>
      <c r="X5" s="9">
        <v>709629.75237466069</v>
      </c>
      <c r="Y5" s="9">
        <v>704548.39334857033</v>
      </c>
      <c r="Z5" s="9">
        <v>719201.03124522674</v>
      </c>
      <c r="AA5" s="9">
        <v>699607.12107464124</v>
      </c>
      <c r="AB5" s="9">
        <v>728483.05491440068</v>
      </c>
      <c r="AC5" s="9">
        <v>725809.46368100948</v>
      </c>
      <c r="AD5" s="9">
        <v>747008.39568638033</v>
      </c>
      <c r="AE5" s="9">
        <v>736703.72258257982</v>
      </c>
      <c r="AF5" s="9">
        <v>755248.09970645513</v>
      </c>
      <c r="AG5" s="9">
        <v>757163.5798192689</v>
      </c>
      <c r="AH5" s="9">
        <v>763400.75739632477</v>
      </c>
      <c r="AI5" s="9">
        <v>758251.51623684622</v>
      </c>
      <c r="AJ5" s="9">
        <v>776676.24334948917</v>
      </c>
      <c r="AK5" s="9">
        <v>764526.29978629516</v>
      </c>
      <c r="AL5" s="9">
        <v>784991.05963936332</v>
      </c>
      <c r="AM5" s="9">
        <v>769496.11325498018</v>
      </c>
      <c r="AN5" s="9">
        <v>792491.97741608846</v>
      </c>
      <c r="AO5" s="9">
        <v>794731.89528834983</v>
      </c>
      <c r="AP5" s="9">
        <v>818098.40416483034</v>
      </c>
      <c r="AQ5" s="9">
        <v>804276.4658777552</v>
      </c>
      <c r="AR5" s="9">
        <v>842162.50507125573</v>
      </c>
      <c r="AS5" s="9">
        <v>830205.20885517227</v>
      </c>
      <c r="AT5" s="9">
        <v>843307.95792297495</v>
      </c>
      <c r="AU5" s="9">
        <v>830105.01975168358</v>
      </c>
      <c r="AV5" s="9">
        <v>857001.72638725373</v>
      </c>
      <c r="AW5" s="9">
        <v>854540.4891469006</v>
      </c>
      <c r="AX5" s="9">
        <v>870615.83732919383</v>
      </c>
      <c r="AY5" s="9">
        <v>872194.86274994386</v>
      </c>
      <c r="AZ5" s="9">
        <v>900407.90336785803</v>
      </c>
      <c r="BA5" s="9">
        <v>898401.39797686436</v>
      </c>
      <c r="BB5" s="9">
        <v>917152.46245701355</v>
      </c>
      <c r="BC5" s="9">
        <v>919447.66958419525</v>
      </c>
      <c r="BD5" s="9">
        <v>952252.59357111738</v>
      </c>
      <c r="BE5" s="9">
        <v>946340.9962527568</v>
      </c>
      <c r="BF5" s="9">
        <v>960054.93024797726</v>
      </c>
      <c r="BG5" s="9">
        <v>950613.47763220523</v>
      </c>
      <c r="BH5" s="9">
        <v>988895.40026742569</v>
      </c>
      <c r="BI5" s="9">
        <v>984651.58592286997</v>
      </c>
      <c r="BJ5" s="9">
        <v>984899.12295345764</v>
      </c>
      <c r="BK5" s="9">
        <v>988475.83981460542</v>
      </c>
      <c r="BL5" s="9">
        <v>1027623.1264816275</v>
      </c>
      <c r="BM5" s="9">
        <v>1036462.8906933448</v>
      </c>
      <c r="BN5" s="9">
        <v>1059033.6283752141</v>
      </c>
      <c r="BO5" s="9">
        <v>1039850.7776649089</v>
      </c>
      <c r="BP5" s="9">
        <v>1076630.1841422624</v>
      </c>
      <c r="BQ5" s="9">
        <v>1084842.8591924366</v>
      </c>
      <c r="BR5" s="9">
        <v>1115457.3417967921</v>
      </c>
      <c r="BS5" s="9">
        <v>1108236.1073230819</v>
      </c>
      <c r="BT5" s="9">
        <v>1110773.2826018783</v>
      </c>
      <c r="BU5" s="9">
        <v>1136900.6904527822</v>
      </c>
      <c r="BV5" s="9">
        <v>1164632.2883255158</v>
      </c>
    </row>
    <row r="6" spans="1:74" s="12" customFormat="1" ht="21.75" customHeight="1" x14ac:dyDescent="0.3">
      <c r="A6" s="8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s="15" customFormat="1" ht="13.5" customHeight="1" x14ac:dyDescent="0.3">
      <c r="A7" s="13" t="s">
        <v>4</v>
      </c>
      <c r="B7" s="14">
        <v>142306.90542065693</v>
      </c>
      <c r="C7" s="14">
        <v>148568.97077056652</v>
      </c>
      <c r="D7" s="14">
        <v>160541.60877389109</v>
      </c>
      <c r="E7" s="14">
        <v>172030.9070643888</v>
      </c>
      <c r="F7" s="14">
        <v>179668.66261180615</v>
      </c>
      <c r="G7" s="14">
        <v>183493.03898029047</v>
      </c>
      <c r="H7" s="14">
        <v>200587.2673634383</v>
      </c>
      <c r="I7" s="14">
        <v>219005.45238660643</v>
      </c>
      <c r="J7" s="14">
        <v>219955.74468662165</v>
      </c>
      <c r="K7" s="14">
        <v>217123.12107872195</v>
      </c>
      <c r="L7" s="14">
        <v>224253.46067516727</v>
      </c>
      <c r="M7" s="14">
        <v>217957.81347366245</v>
      </c>
      <c r="N7" s="14">
        <v>232723.23195550489</v>
      </c>
      <c r="O7" s="14">
        <v>227999.77261559182</v>
      </c>
      <c r="P7" s="14">
        <v>250263.0639292436</v>
      </c>
      <c r="Q7" s="14">
        <v>233514.95648471129</v>
      </c>
      <c r="R7" s="14">
        <v>229453.34460693528</v>
      </c>
      <c r="S7" s="14">
        <v>245547.66988771755</v>
      </c>
      <c r="T7" s="14">
        <v>275919.09286175104</v>
      </c>
      <c r="U7" s="14">
        <v>278921.97987247218</v>
      </c>
      <c r="V7" s="14">
        <v>283858.49183205527</v>
      </c>
      <c r="W7" s="14">
        <v>296125.21240727708</v>
      </c>
      <c r="X7" s="14">
        <v>303237.71069929918</v>
      </c>
      <c r="Y7" s="14">
        <v>303166.92589128693</v>
      </c>
      <c r="Z7" s="14">
        <v>299791.80504934513</v>
      </c>
      <c r="AA7" s="14">
        <v>282067.21474567201</v>
      </c>
      <c r="AB7" s="14">
        <v>302492.22192317212</v>
      </c>
      <c r="AC7" s="14">
        <v>300903.99037117313</v>
      </c>
      <c r="AD7" s="14">
        <v>301839.75549737061</v>
      </c>
      <c r="AE7" s="14">
        <v>291001.45842287777</v>
      </c>
      <c r="AF7" s="14">
        <v>277750.39713866671</v>
      </c>
      <c r="AG7" s="14">
        <v>275950.33390389476</v>
      </c>
      <c r="AH7" s="14">
        <v>283679.57856630516</v>
      </c>
      <c r="AI7" s="14">
        <v>280359.02773471311</v>
      </c>
      <c r="AJ7" s="14">
        <v>289062.94861699612</v>
      </c>
      <c r="AK7" s="14">
        <v>275959.56555957778</v>
      </c>
      <c r="AL7" s="14">
        <v>279607.35419850383</v>
      </c>
      <c r="AM7" s="14">
        <v>263450.66830516147</v>
      </c>
      <c r="AN7" s="14">
        <v>281550.43134741229</v>
      </c>
      <c r="AO7" s="14">
        <v>273823.65158481465</v>
      </c>
      <c r="AP7" s="14">
        <v>282715.34897784889</v>
      </c>
      <c r="AQ7" s="14">
        <v>260923.64942143302</v>
      </c>
      <c r="AR7" s="14">
        <v>289566.4345269475</v>
      </c>
      <c r="AS7" s="14">
        <v>264036.95197935449</v>
      </c>
      <c r="AT7" s="14">
        <v>276432.62972004095</v>
      </c>
      <c r="AU7" s="14">
        <v>258984.81149829444</v>
      </c>
      <c r="AV7" s="14">
        <v>277987.89390509628</v>
      </c>
      <c r="AW7" s="14">
        <v>286115.01860107994</v>
      </c>
      <c r="AX7" s="14">
        <v>285796.59936228325</v>
      </c>
      <c r="AY7" s="14">
        <v>268539.41313233291</v>
      </c>
      <c r="AZ7" s="14">
        <v>272451.76398878708</v>
      </c>
      <c r="BA7" s="14">
        <v>268294.48530371557</v>
      </c>
      <c r="BB7" s="14">
        <v>274722.07519772218</v>
      </c>
      <c r="BC7" s="14">
        <v>275373.91886983387</v>
      </c>
      <c r="BD7" s="14">
        <v>303336.83901320281</v>
      </c>
      <c r="BE7" s="14">
        <v>289460.8627245588</v>
      </c>
      <c r="BF7" s="14">
        <v>301038.02972367796</v>
      </c>
      <c r="BG7" s="14">
        <v>263908.32956111518</v>
      </c>
      <c r="BH7" s="14">
        <v>283536.75903462444</v>
      </c>
      <c r="BI7" s="14">
        <v>291041.31398071116</v>
      </c>
      <c r="BJ7" s="14">
        <v>287836.81333367107</v>
      </c>
      <c r="BK7" s="14">
        <v>290015.82332167338</v>
      </c>
      <c r="BL7" s="14">
        <v>320918.35220357223</v>
      </c>
      <c r="BM7" s="14">
        <v>338547.86585335858</v>
      </c>
      <c r="BN7" s="14">
        <v>338126.24339837517</v>
      </c>
      <c r="BO7" s="14">
        <v>305640.15817322419</v>
      </c>
      <c r="BP7" s="14">
        <v>326084.13570111565</v>
      </c>
      <c r="BQ7" s="14">
        <v>301661.85420680715</v>
      </c>
      <c r="BR7" s="14">
        <v>311790.96945961152</v>
      </c>
      <c r="BS7" s="14">
        <v>310231.51752428786</v>
      </c>
      <c r="BT7" s="14">
        <v>313454.2447746988</v>
      </c>
      <c r="BU7" s="14">
        <v>335870.77443732851</v>
      </c>
      <c r="BV7" s="14">
        <v>344546.68947529938</v>
      </c>
    </row>
    <row r="8" spans="1:74" s="15" customFormat="1" ht="13.5" customHeight="1" x14ac:dyDescent="0.3">
      <c r="A8" s="16" t="s">
        <v>5</v>
      </c>
      <c r="B8" s="14">
        <v>795.56899999999996</v>
      </c>
      <c r="C8" s="14">
        <v>1099.355</v>
      </c>
      <c r="D8" s="14">
        <v>964.54300000000001</v>
      </c>
      <c r="E8" s="14">
        <v>936.87099999999998</v>
      </c>
      <c r="F8" s="14">
        <v>910.48900000000003</v>
      </c>
      <c r="G8" s="14">
        <v>1851.2539999999999</v>
      </c>
      <c r="H8" s="14">
        <v>1130.2</v>
      </c>
      <c r="I8" s="14">
        <v>2183.828</v>
      </c>
      <c r="J8" s="14">
        <v>1666.588</v>
      </c>
      <c r="K8" s="14">
        <v>4092.201</v>
      </c>
      <c r="L8" s="14">
        <v>4841.9409999999998</v>
      </c>
      <c r="M8" s="14">
        <v>5972.7870000000003</v>
      </c>
      <c r="N8" s="14">
        <v>5175.1509999999998</v>
      </c>
      <c r="O8" s="14">
        <v>6431.4319999999998</v>
      </c>
      <c r="P8" s="14">
        <v>6295.933</v>
      </c>
      <c r="Q8" s="14">
        <v>6517.5879999999997</v>
      </c>
      <c r="R8" s="14">
        <v>6431.8590000000004</v>
      </c>
      <c r="S8" s="14">
        <v>7056.0410000000002</v>
      </c>
      <c r="T8" s="14">
        <v>6477.1790000000001</v>
      </c>
      <c r="U8" s="14">
        <v>7428.4669999999996</v>
      </c>
      <c r="V8" s="14">
        <v>7395.1989999999996</v>
      </c>
      <c r="W8" s="14">
        <v>6710.8109999999997</v>
      </c>
      <c r="X8" s="14">
        <v>6432.2449999999999</v>
      </c>
      <c r="Y8" s="14">
        <v>8158.3530000000001</v>
      </c>
      <c r="Z8" s="14">
        <v>7515.3469999999998</v>
      </c>
      <c r="AA8" s="14">
        <v>8564.6450000000004</v>
      </c>
      <c r="AB8" s="14">
        <v>10034.225</v>
      </c>
      <c r="AC8" s="14">
        <v>10929.058000000001</v>
      </c>
      <c r="AD8" s="14">
        <v>10494.754000000001</v>
      </c>
      <c r="AE8" s="14">
        <v>10787.464</v>
      </c>
      <c r="AF8" s="14">
        <v>11503.447</v>
      </c>
      <c r="AG8" s="14">
        <v>11940.236000000001</v>
      </c>
      <c r="AH8" s="14">
        <v>10527.535</v>
      </c>
      <c r="AI8" s="14">
        <v>12487.816000000001</v>
      </c>
      <c r="AJ8" s="14">
        <v>11739.254999999999</v>
      </c>
      <c r="AK8" s="14">
        <v>11734.159</v>
      </c>
      <c r="AL8" s="14">
        <v>8013.24</v>
      </c>
      <c r="AM8" s="14">
        <v>8169.6930000000002</v>
      </c>
      <c r="AN8" s="14">
        <v>7528.1819999999998</v>
      </c>
      <c r="AO8" s="14">
        <v>7512.1229999999996</v>
      </c>
      <c r="AP8" s="14">
        <v>6866.0209999999997</v>
      </c>
      <c r="AQ8" s="14">
        <v>8084.576</v>
      </c>
      <c r="AR8" s="14">
        <v>7885.116</v>
      </c>
      <c r="AS8" s="14">
        <v>7387.1930000000002</v>
      </c>
      <c r="AT8" s="14">
        <v>6264.6291052597317</v>
      </c>
      <c r="AU8" s="14">
        <v>8398.1172522212364</v>
      </c>
      <c r="AV8" s="14">
        <v>8123.8206742329094</v>
      </c>
      <c r="AW8" s="14">
        <v>7704.9536179386459</v>
      </c>
      <c r="AX8" s="14">
        <v>7743.7150000000001</v>
      </c>
      <c r="AY8" s="14">
        <v>8470.4930000000004</v>
      </c>
      <c r="AZ8" s="14">
        <v>8154.7139999999999</v>
      </c>
      <c r="BA8" s="14">
        <v>9766.7160000000003</v>
      </c>
      <c r="BB8" s="14">
        <v>9091.5110000000004</v>
      </c>
      <c r="BC8" s="14">
        <v>13225.873</v>
      </c>
      <c r="BD8" s="14">
        <v>10518.582</v>
      </c>
      <c r="BE8" s="14">
        <v>10942.662</v>
      </c>
      <c r="BF8" s="14">
        <v>10200.807000000001</v>
      </c>
      <c r="BG8" s="14">
        <v>10398.286</v>
      </c>
      <c r="BH8" s="14">
        <v>10985.438999999998</v>
      </c>
      <c r="BI8" s="14">
        <v>11944.451999999999</v>
      </c>
      <c r="BJ8" s="14">
        <v>9610.82</v>
      </c>
      <c r="BK8" s="14">
        <v>10561.172</v>
      </c>
      <c r="BL8" s="14">
        <v>11791.741</v>
      </c>
      <c r="BM8" s="14">
        <v>14956.323</v>
      </c>
      <c r="BN8" s="14">
        <v>13361.163999999999</v>
      </c>
      <c r="BO8" s="14">
        <v>17184.787</v>
      </c>
      <c r="BP8" s="14">
        <v>17396.689000000002</v>
      </c>
      <c r="BQ8" s="14">
        <v>16836.266</v>
      </c>
      <c r="BR8" s="14">
        <v>14491.889000000001</v>
      </c>
      <c r="BS8" s="14">
        <v>15573.876</v>
      </c>
      <c r="BT8" s="14">
        <v>16250.251</v>
      </c>
      <c r="BU8" s="14">
        <v>16633.436999999998</v>
      </c>
      <c r="BV8" s="14">
        <v>14666.795</v>
      </c>
    </row>
    <row r="9" spans="1:74" s="15" customFormat="1" ht="13.5" customHeight="1" x14ac:dyDescent="0.3">
      <c r="A9" s="13" t="s">
        <v>6</v>
      </c>
      <c r="B9" s="14">
        <v>67513.788568194592</v>
      </c>
      <c r="C9" s="14">
        <v>71529.089756860732</v>
      </c>
      <c r="D9" s="14">
        <v>80988.459783644052</v>
      </c>
      <c r="E9" s="14">
        <v>88815.192275415451</v>
      </c>
      <c r="F9" s="14">
        <v>105756.02228524638</v>
      </c>
      <c r="G9" s="14">
        <v>113857.81479776819</v>
      </c>
      <c r="H9" s="14">
        <v>121492.94293380121</v>
      </c>
      <c r="I9" s="14">
        <v>115548.89372016494</v>
      </c>
      <c r="J9" s="14">
        <v>143487.3529209721</v>
      </c>
      <c r="K9" s="14">
        <v>146830.83964501912</v>
      </c>
      <c r="L9" s="14">
        <v>159342.08930093324</v>
      </c>
      <c r="M9" s="14">
        <v>168031.75487991012</v>
      </c>
      <c r="N9" s="14">
        <v>171132.28837874922</v>
      </c>
      <c r="O9" s="14">
        <v>179076.91558347159</v>
      </c>
      <c r="P9" s="14">
        <v>172803.77696018363</v>
      </c>
      <c r="Q9" s="14">
        <v>179815.64893560702</v>
      </c>
      <c r="R9" s="14">
        <v>182600.36709577209</v>
      </c>
      <c r="S9" s="14">
        <v>177312.25952914995</v>
      </c>
      <c r="T9" s="14">
        <v>173502.13033678842</v>
      </c>
      <c r="U9" s="14">
        <v>186793.46124613742</v>
      </c>
      <c r="V9" s="14">
        <v>189193.322092635</v>
      </c>
      <c r="W9" s="14">
        <v>174796.30896868493</v>
      </c>
      <c r="X9" s="14">
        <v>181653.62613571214</v>
      </c>
      <c r="Y9" s="14">
        <v>178221.7097954702</v>
      </c>
      <c r="Z9" s="14">
        <v>184475.36620994948</v>
      </c>
      <c r="AA9" s="14">
        <v>182001.99981677538</v>
      </c>
      <c r="AB9" s="14">
        <v>185886.11466851083</v>
      </c>
      <c r="AC9" s="14">
        <v>195082.6258535785</v>
      </c>
      <c r="AD9" s="14">
        <v>196921.89344189907</v>
      </c>
      <c r="AE9" s="14">
        <v>189650.77039446443</v>
      </c>
      <c r="AF9" s="14">
        <v>190104.43599537908</v>
      </c>
      <c r="AG9" s="14">
        <v>192404.21553412371</v>
      </c>
      <c r="AH9" s="14">
        <v>183677.20938004082</v>
      </c>
      <c r="AI9" s="14">
        <v>183094.71086180556</v>
      </c>
      <c r="AJ9" s="14">
        <v>182602.08388138708</v>
      </c>
      <c r="AK9" s="14">
        <v>181646.32207968176</v>
      </c>
      <c r="AL9" s="14">
        <v>194507.41614733732</v>
      </c>
      <c r="AM9" s="14">
        <v>190775.43568516715</v>
      </c>
      <c r="AN9" s="14">
        <v>191836.00925010414</v>
      </c>
      <c r="AO9" s="14">
        <v>178600.90977105621</v>
      </c>
      <c r="AP9" s="14">
        <v>187727.05365809574</v>
      </c>
      <c r="AQ9" s="14">
        <v>198306.68930571867</v>
      </c>
      <c r="AR9" s="14">
        <v>193819.65459505457</v>
      </c>
      <c r="AS9" s="14">
        <v>199379.36723917854</v>
      </c>
      <c r="AT9" s="14">
        <v>199899.03108883198</v>
      </c>
      <c r="AU9" s="14">
        <v>191098.81572376116</v>
      </c>
      <c r="AV9" s="14">
        <v>192873.12786095132</v>
      </c>
      <c r="AW9" s="14">
        <v>176589.73418196972</v>
      </c>
      <c r="AX9" s="14">
        <v>179718.70218456016</v>
      </c>
      <c r="AY9" s="14">
        <v>191814.85899054908</v>
      </c>
      <c r="AZ9" s="14">
        <v>204073.20950620755</v>
      </c>
      <c r="BA9" s="14">
        <v>204252.1299058552</v>
      </c>
      <c r="BB9" s="14">
        <v>209786.44902168569</v>
      </c>
      <c r="BC9" s="14">
        <v>212746.04421979401</v>
      </c>
      <c r="BD9" s="14">
        <v>215248.19949505775</v>
      </c>
      <c r="BE9" s="14">
        <v>212961.12201467861</v>
      </c>
      <c r="BF9" s="14">
        <v>213924.53380686004</v>
      </c>
      <c r="BG9" s="14">
        <v>237433.23023936158</v>
      </c>
      <c r="BH9" s="14">
        <v>241736.66873567083</v>
      </c>
      <c r="BI9" s="14">
        <v>229340.21562555686</v>
      </c>
      <c r="BJ9" s="14">
        <v>228741.43081279757</v>
      </c>
      <c r="BK9" s="14">
        <v>224935.04835680564</v>
      </c>
      <c r="BL9" s="14">
        <v>230659.51304680837</v>
      </c>
      <c r="BM9" s="14">
        <v>219886.9287532772</v>
      </c>
      <c r="BN9" s="14">
        <v>228796.21419807905</v>
      </c>
      <c r="BO9" s="14">
        <v>223465.9696271602</v>
      </c>
      <c r="BP9" s="14">
        <v>234247.05442263815</v>
      </c>
      <c r="BQ9" s="14">
        <v>243698.91831015833</v>
      </c>
      <c r="BR9" s="14">
        <v>244036.6066577468</v>
      </c>
      <c r="BS9" s="14">
        <v>233223.11162068316</v>
      </c>
      <c r="BT9" s="14">
        <v>230726.40926536455</v>
      </c>
      <c r="BU9" s="14">
        <v>228986.98538754045</v>
      </c>
      <c r="BV9" s="14">
        <v>235381.09830105942</v>
      </c>
    </row>
    <row r="10" spans="1:74" s="15" customFormat="1" ht="13.5" customHeight="1" x14ac:dyDescent="0.3">
      <c r="A10" s="13" t="s">
        <v>7</v>
      </c>
      <c r="B10" s="14">
        <v>81322.154916302039</v>
      </c>
      <c r="C10" s="14">
        <v>84873.505526739362</v>
      </c>
      <c r="D10" s="14">
        <v>90756.15270465416</v>
      </c>
      <c r="E10" s="14">
        <v>95329.156140535109</v>
      </c>
      <c r="F10" s="14">
        <v>106537.45564788514</v>
      </c>
      <c r="G10" s="14">
        <v>108165.07304260672</v>
      </c>
      <c r="H10" s="14">
        <v>118057.91138338827</v>
      </c>
      <c r="I10" s="14">
        <v>124786.41519099627</v>
      </c>
      <c r="J10" s="14">
        <v>132416.49917175606</v>
      </c>
      <c r="K10" s="14">
        <v>136640.20043334921</v>
      </c>
      <c r="L10" s="14">
        <v>136641.49811687996</v>
      </c>
      <c r="M10" s="14">
        <v>147854.95987748093</v>
      </c>
      <c r="N10" s="14">
        <v>142520.042105562</v>
      </c>
      <c r="O10" s="14">
        <v>154772.05744494678</v>
      </c>
      <c r="P10" s="14">
        <v>164465.97317738476</v>
      </c>
      <c r="Q10" s="14">
        <v>174400.29528186517</v>
      </c>
      <c r="R10" s="14">
        <v>179751.33602485617</v>
      </c>
      <c r="S10" s="14">
        <v>177298.19671572905</v>
      </c>
      <c r="T10" s="14">
        <v>178694.93557150985</v>
      </c>
      <c r="U10" s="14">
        <v>169850.32192751413</v>
      </c>
      <c r="V10" s="14">
        <v>181782.80214542797</v>
      </c>
      <c r="W10" s="14">
        <v>180021.101778551</v>
      </c>
      <c r="X10" s="14">
        <v>189834.76853964935</v>
      </c>
      <c r="Y10" s="14">
        <v>187316.9646618132</v>
      </c>
      <c r="Z10" s="14">
        <v>199623.38398593201</v>
      </c>
      <c r="AA10" s="14">
        <v>198219.21051219385</v>
      </c>
      <c r="AB10" s="14">
        <v>200995.50132271781</v>
      </c>
      <c r="AC10" s="14">
        <v>189028.65945625794</v>
      </c>
      <c r="AD10" s="14">
        <v>204525.23774711083</v>
      </c>
      <c r="AE10" s="14">
        <v>209723.55576523751</v>
      </c>
      <c r="AF10" s="14">
        <v>239160.44657240942</v>
      </c>
      <c r="AG10" s="14">
        <v>236707.43738125041</v>
      </c>
      <c r="AH10" s="14">
        <v>243511.61444997872</v>
      </c>
      <c r="AI10" s="14">
        <v>242385.22464032756</v>
      </c>
      <c r="AJ10" s="14">
        <v>249460.73685110605</v>
      </c>
      <c r="AK10" s="14">
        <v>249663.68014703566</v>
      </c>
      <c r="AL10" s="14">
        <v>253447.62689685205</v>
      </c>
      <c r="AM10" s="14">
        <v>255883.48671466167</v>
      </c>
      <c r="AN10" s="14">
        <v>258777.19809073213</v>
      </c>
      <c r="AO10" s="14">
        <v>280303.06646569888</v>
      </c>
      <c r="AP10" s="14">
        <v>286299.54152888572</v>
      </c>
      <c r="AQ10" s="14">
        <v>283080.33615060354</v>
      </c>
      <c r="AR10" s="14">
        <v>296517.91094925354</v>
      </c>
      <c r="AS10" s="14">
        <v>303378.32063663914</v>
      </c>
      <c r="AT10" s="14">
        <v>303350.97810822987</v>
      </c>
      <c r="AU10" s="14">
        <v>316196.30605430668</v>
      </c>
      <c r="AV10" s="14">
        <v>322087.73721968284</v>
      </c>
      <c r="AW10" s="14">
        <v>326228.05144119373</v>
      </c>
      <c r="AX10" s="14">
        <v>339873.40978235047</v>
      </c>
      <c r="AY10" s="14">
        <v>344513.76362706179</v>
      </c>
      <c r="AZ10" s="14">
        <v>356205.52487286355</v>
      </c>
      <c r="BA10" s="14">
        <v>356926.65376729355</v>
      </c>
      <c r="BB10" s="14">
        <v>362711.87723760586</v>
      </c>
      <c r="BC10" s="14">
        <v>359367.10349456745</v>
      </c>
      <c r="BD10" s="14">
        <v>357927.6980628568</v>
      </c>
      <c r="BE10" s="14">
        <v>364905.83851351961</v>
      </c>
      <c r="BF10" s="14">
        <v>364872.96471743961</v>
      </c>
      <c r="BG10" s="14">
        <v>368056.01383172866</v>
      </c>
      <c r="BH10" s="14">
        <v>380880.1024971304</v>
      </c>
      <c r="BI10" s="14">
        <v>379740.22631660209</v>
      </c>
      <c r="BJ10" s="14">
        <v>383490.69380698883</v>
      </c>
      <c r="BK10" s="14">
        <v>387199.37513612641</v>
      </c>
      <c r="BL10" s="14">
        <v>388815.53923124698</v>
      </c>
      <c r="BM10" s="14">
        <v>389454.51408670907</v>
      </c>
      <c r="BN10" s="14">
        <v>403276.93177875958</v>
      </c>
      <c r="BO10" s="14">
        <v>420134.70886452461</v>
      </c>
      <c r="BP10" s="14">
        <v>423982.13901850855</v>
      </c>
      <c r="BQ10" s="14">
        <v>444597.62467547093</v>
      </c>
      <c r="BR10" s="14">
        <v>464808.05667943379</v>
      </c>
      <c r="BS10" s="14">
        <v>469000.45617811108</v>
      </c>
      <c r="BT10" s="14">
        <v>470565.45956181496</v>
      </c>
      <c r="BU10" s="14">
        <v>473297.55662791332</v>
      </c>
      <c r="BV10" s="14">
        <v>487194.21054915705</v>
      </c>
    </row>
    <row r="11" spans="1:74" s="15" customFormat="1" ht="13.5" customHeight="1" x14ac:dyDescent="0.3">
      <c r="A11" s="13" t="s">
        <v>8</v>
      </c>
      <c r="B11" s="14">
        <v>34439.537927248588</v>
      </c>
      <c r="C11" s="14">
        <v>34991.128525479573</v>
      </c>
      <c r="D11" s="14">
        <v>33628.059331486009</v>
      </c>
      <c r="E11" s="14">
        <v>33437.076817334877</v>
      </c>
      <c r="F11" s="14">
        <v>32443.975859567465</v>
      </c>
      <c r="G11" s="14">
        <v>31043.269603003926</v>
      </c>
      <c r="H11" s="14">
        <v>31428.048518032865</v>
      </c>
      <c r="I11" s="14">
        <v>30804.113215587422</v>
      </c>
      <c r="J11" s="14">
        <v>30329.957698771625</v>
      </c>
      <c r="K11" s="14">
        <v>28080.620298496749</v>
      </c>
      <c r="L11" s="14">
        <v>29369.731984557166</v>
      </c>
      <c r="M11" s="14">
        <v>30174.8781247529</v>
      </c>
      <c r="N11" s="14">
        <v>30708.254294413291</v>
      </c>
      <c r="O11" s="14">
        <v>30624.824807125202</v>
      </c>
      <c r="P11" s="14">
        <v>31362.034550553864</v>
      </c>
      <c r="Q11" s="14">
        <v>32655.405439324859</v>
      </c>
      <c r="R11" s="14">
        <v>29680.653286321856</v>
      </c>
      <c r="S11" s="14">
        <v>30918.901842299358</v>
      </c>
      <c r="T11" s="14">
        <v>32169.746999999999</v>
      </c>
      <c r="U11" s="14">
        <v>33123.748</v>
      </c>
      <c r="V11" s="14">
        <v>32498.673999999999</v>
      </c>
      <c r="W11" s="14">
        <v>34167.410000000003</v>
      </c>
      <c r="X11" s="14">
        <v>34903.65</v>
      </c>
      <c r="Y11" s="14">
        <v>35842.788</v>
      </c>
      <c r="Z11" s="14">
        <v>35310.485999999997</v>
      </c>
      <c r="AA11" s="14">
        <v>37318.694000000003</v>
      </c>
      <c r="AB11" s="14">
        <v>39109.218999999997</v>
      </c>
      <c r="AC11" s="14">
        <v>40794.196000000004</v>
      </c>
      <c r="AD11" s="14">
        <v>43721.493999999999</v>
      </c>
      <c r="AE11" s="14">
        <v>46327.974000000002</v>
      </c>
      <c r="AF11" s="14">
        <v>48232.031999999992</v>
      </c>
      <c r="AG11" s="14">
        <v>52101.635999999999</v>
      </c>
      <c r="AH11" s="14">
        <v>52532.406999999999</v>
      </c>
      <c r="AI11" s="14">
        <v>52412.631000000001</v>
      </c>
      <c r="AJ11" s="14">
        <v>55550.483999999997</v>
      </c>
      <c r="AK11" s="14">
        <v>57256.737999999998</v>
      </c>
      <c r="AL11" s="14">
        <v>57428.665000000001</v>
      </c>
      <c r="AM11" s="14">
        <v>59386.531000000003</v>
      </c>
      <c r="AN11" s="14">
        <v>60328.341999999997</v>
      </c>
      <c r="AO11" s="14">
        <v>62004.267</v>
      </c>
      <c r="AP11" s="14">
        <v>61356.464999999997</v>
      </c>
      <c r="AQ11" s="14">
        <v>61965.784</v>
      </c>
      <c r="AR11" s="14">
        <v>62258.504000000001</v>
      </c>
      <c r="AS11" s="14">
        <v>63410.572999999997</v>
      </c>
      <c r="AT11" s="14">
        <v>63625.273900612345</v>
      </c>
      <c r="AU11" s="14">
        <v>63824.901223100096</v>
      </c>
      <c r="AV11" s="14">
        <v>64052.310727290482</v>
      </c>
      <c r="AW11" s="14">
        <v>65606.714304718873</v>
      </c>
      <c r="AX11" s="14">
        <v>65227.106999999996</v>
      </c>
      <c r="AY11" s="14">
        <v>67326.801000000007</v>
      </c>
      <c r="AZ11" s="14">
        <v>67677.406000000003</v>
      </c>
      <c r="BA11" s="14">
        <v>68928.131999999998</v>
      </c>
      <c r="BB11" s="14">
        <v>69932.057000000001</v>
      </c>
      <c r="BC11" s="14">
        <v>71960.600999999995</v>
      </c>
      <c r="BD11" s="14">
        <v>75739.856999999989</v>
      </c>
      <c r="BE11" s="14">
        <v>79013.172000000006</v>
      </c>
      <c r="BF11" s="14">
        <v>80219.404999999999</v>
      </c>
      <c r="BG11" s="14">
        <v>81215.907999999996</v>
      </c>
      <c r="BH11" s="14">
        <v>82741.873000000007</v>
      </c>
      <c r="BI11" s="14">
        <v>84529.865999999995</v>
      </c>
      <c r="BJ11" s="14">
        <v>84830.22</v>
      </c>
      <c r="BK11" s="14">
        <v>86325.631000000008</v>
      </c>
      <c r="BL11" s="14">
        <v>87229.763000000006</v>
      </c>
      <c r="BM11" s="14">
        <v>88573.620999999999</v>
      </c>
      <c r="BN11" s="14">
        <v>88834.271000000008</v>
      </c>
      <c r="BO11" s="14">
        <v>90609.983999999997</v>
      </c>
      <c r="BP11" s="14">
        <v>92316.9</v>
      </c>
      <c r="BQ11" s="14">
        <v>94884.498000000007</v>
      </c>
      <c r="BR11" s="14">
        <v>94821.706000000006</v>
      </c>
      <c r="BS11" s="14">
        <v>95781.072</v>
      </c>
      <c r="BT11" s="14">
        <v>96027.221999999994</v>
      </c>
      <c r="BU11" s="14">
        <v>98745.428</v>
      </c>
      <c r="BV11" s="14">
        <v>97510.34</v>
      </c>
    </row>
    <row r="12" spans="1:74" s="12" customFormat="1" ht="21.75" customHeight="1" x14ac:dyDescent="0.3">
      <c r="A12" s="8" t="s">
        <v>30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</row>
    <row r="13" spans="1:74" s="10" customFormat="1" ht="13.5" customHeight="1" x14ac:dyDescent="0.3">
      <c r="A13" s="18" t="s">
        <v>9</v>
      </c>
      <c r="B13" s="19">
        <v>18673.132710835744</v>
      </c>
      <c r="C13" s="19">
        <v>18446.980148616367</v>
      </c>
      <c r="D13" s="19">
        <v>19688.640374108352</v>
      </c>
      <c r="E13" s="19">
        <v>19527.250535604446</v>
      </c>
      <c r="F13" s="19">
        <v>20109.835455152934</v>
      </c>
      <c r="G13" s="19">
        <v>20290.510520408185</v>
      </c>
      <c r="H13" s="19">
        <v>17750.556252332539</v>
      </c>
      <c r="I13" s="19">
        <v>19917.127727435676</v>
      </c>
      <c r="J13" s="19">
        <v>20594.105336035114</v>
      </c>
      <c r="K13" s="19">
        <v>17445.764286023259</v>
      </c>
      <c r="L13" s="19">
        <v>18773.504005539126</v>
      </c>
      <c r="M13" s="19">
        <v>19228.627339921972</v>
      </c>
      <c r="N13" s="19">
        <v>19566.498553251469</v>
      </c>
      <c r="O13" s="19">
        <v>18364.959486841079</v>
      </c>
      <c r="P13" s="19">
        <v>17545.107579065734</v>
      </c>
      <c r="Q13" s="19">
        <v>16033.378907882867</v>
      </c>
      <c r="R13" s="19">
        <v>25292.894489877224</v>
      </c>
      <c r="S13" s="19">
        <v>23648.941404762358</v>
      </c>
      <c r="T13" s="19">
        <v>23879.693676300634</v>
      </c>
      <c r="U13" s="19">
        <v>25219.954768338132</v>
      </c>
      <c r="V13" s="19">
        <v>28400.069274170037</v>
      </c>
      <c r="W13" s="19">
        <v>27568.481065604185</v>
      </c>
      <c r="X13" s="19">
        <v>28369.327793577355</v>
      </c>
      <c r="Y13" s="19">
        <v>28146.868603709645</v>
      </c>
      <c r="Z13" s="19">
        <v>28007.121209387995</v>
      </c>
      <c r="AA13" s="19">
        <v>28129.530445327884</v>
      </c>
      <c r="AB13" s="19">
        <v>28970.390412400357</v>
      </c>
      <c r="AC13" s="19">
        <v>29695.257787185445</v>
      </c>
      <c r="AD13" s="19">
        <v>29008.04045095593</v>
      </c>
      <c r="AE13" s="19">
        <v>28715.363366931168</v>
      </c>
      <c r="AF13" s="19">
        <v>30616.832592661613</v>
      </c>
      <c r="AG13" s="19">
        <v>31201.604310687595</v>
      </c>
      <c r="AH13" s="19">
        <v>29854.363263276478</v>
      </c>
      <c r="AI13" s="19">
        <v>30770.90728727197</v>
      </c>
      <c r="AJ13" s="19">
        <v>30926.500605080964</v>
      </c>
      <c r="AK13" s="19">
        <v>30327.757629799275</v>
      </c>
      <c r="AL13" s="19">
        <v>33475.70950875929</v>
      </c>
      <c r="AM13" s="19">
        <v>31323.717938339094</v>
      </c>
      <c r="AN13" s="19">
        <v>31168.896864319464</v>
      </c>
      <c r="AO13" s="19">
        <v>31740.318528210249</v>
      </c>
      <c r="AP13" s="19">
        <v>31655.902167364191</v>
      </c>
      <c r="AQ13" s="19">
        <v>29436.292169550616</v>
      </c>
      <c r="AR13" s="19">
        <v>29814.240104369812</v>
      </c>
      <c r="AS13" s="19">
        <v>30383.300825525512</v>
      </c>
      <c r="AT13" s="19">
        <v>30532.255850813151</v>
      </c>
      <c r="AU13" s="19">
        <v>30764.60864447592</v>
      </c>
      <c r="AV13" s="19">
        <v>30534.723902926104</v>
      </c>
      <c r="AW13" s="19">
        <v>34831.021484731733</v>
      </c>
      <c r="AX13" s="19">
        <v>35920.963160730258</v>
      </c>
      <c r="AY13" s="19">
        <v>34556.444303607983</v>
      </c>
      <c r="AZ13" s="19">
        <v>35111.618893277919</v>
      </c>
      <c r="BA13" s="19">
        <v>36719.16755488707</v>
      </c>
      <c r="BB13" s="19">
        <v>38331.288069936054</v>
      </c>
      <c r="BC13" s="19">
        <v>36186.905760438669</v>
      </c>
      <c r="BD13" s="19">
        <v>35917.435925005353</v>
      </c>
      <c r="BE13" s="19">
        <v>36859.653192457372</v>
      </c>
      <c r="BF13" s="19">
        <v>36026.656349790603</v>
      </c>
      <c r="BG13" s="19">
        <v>36167.359157631465</v>
      </c>
      <c r="BH13" s="19">
        <v>37139.114570840262</v>
      </c>
      <c r="BI13" s="19">
        <v>38307.818628909379</v>
      </c>
      <c r="BJ13" s="19">
        <v>38677.141932937127</v>
      </c>
      <c r="BK13" s="19">
        <v>38410.142317798622</v>
      </c>
      <c r="BL13" s="19">
        <v>40663.63914684124</v>
      </c>
      <c r="BM13" s="19">
        <v>41181.59370282181</v>
      </c>
      <c r="BN13" s="19">
        <v>41866.145732440105</v>
      </c>
      <c r="BO13" s="19">
        <v>40718.188474375311</v>
      </c>
      <c r="BP13" s="19">
        <v>39776.268551864698</v>
      </c>
      <c r="BQ13" s="19">
        <v>40220.973880592195</v>
      </c>
      <c r="BR13" s="19">
        <v>41290.423436756821</v>
      </c>
      <c r="BS13" s="19">
        <v>40029.664712212398</v>
      </c>
      <c r="BT13" s="19">
        <v>39424.266173401149</v>
      </c>
      <c r="BU13" s="19">
        <v>39785.497442742744</v>
      </c>
      <c r="BV13" s="19">
        <v>40878.979346576984</v>
      </c>
    </row>
    <row r="14" spans="1:74" s="15" customFormat="1" ht="13.5" customHeight="1" x14ac:dyDescent="0.3">
      <c r="A14" s="13" t="s">
        <v>10</v>
      </c>
      <c r="B14" s="14">
        <v>18673.132710835744</v>
      </c>
      <c r="C14" s="14">
        <v>18446.980148616367</v>
      </c>
      <c r="D14" s="14">
        <v>19688.640374108352</v>
      </c>
      <c r="E14" s="14">
        <v>19527.250535604446</v>
      </c>
      <c r="F14" s="14">
        <v>20109.835455152934</v>
      </c>
      <c r="G14" s="14">
        <v>20290.510520408185</v>
      </c>
      <c r="H14" s="14">
        <v>17750.556252332539</v>
      </c>
      <c r="I14" s="14">
        <v>19917.127727435676</v>
      </c>
      <c r="J14" s="14">
        <v>20594.105336035114</v>
      </c>
      <c r="K14" s="14">
        <v>17445.764286023259</v>
      </c>
      <c r="L14" s="14">
        <v>18773.504005539126</v>
      </c>
      <c r="M14" s="14">
        <v>19228.627339921972</v>
      </c>
      <c r="N14" s="14">
        <v>19566.498553251469</v>
      </c>
      <c r="O14" s="14">
        <v>18364.959486841079</v>
      </c>
      <c r="P14" s="14">
        <v>17545.107579065734</v>
      </c>
      <c r="Q14" s="14">
        <v>16033.378907882867</v>
      </c>
      <c r="R14" s="14">
        <v>25292.894489877224</v>
      </c>
      <c r="S14" s="14">
        <v>23648.941404762358</v>
      </c>
      <c r="T14" s="14">
        <v>23879.693676300634</v>
      </c>
      <c r="U14" s="14">
        <v>25219.954768338132</v>
      </c>
      <c r="V14" s="14">
        <v>28400.069274170037</v>
      </c>
      <c r="W14" s="14">
        <v>27568.481065604185</v>
      </c>
      <c r="X14" s="14">
        <v>28369.327793577355</v>
      </c>
      <c r="Y14" s="14">
        <v>28146.868603709645</v>
      </c>
      <c r="Z14" s="14">
        <v>28007.121209387995</v>
      </c>
      <c r="AA14" s="14">
        <v>28129.530445327884</v>
      </c>
      <c r="AB14" s="14">
        <v>28970.390412400357</v>
      </c>
      <c r="AC14" s="14">
        <v>29695.257787185445</v>
      </c>
      <c r="AD14" s="14">
        <v>29008.04045095593</v>
      </c>
      <c r="AE14" s="14">
        <v>28715.363366931168</v>
      </c>
      <c r="AF14" s="14">
        <v>30616.832592661613</v>
      </c>
      <c r="AG14" s="14">
        <v>31201.604310687595</v>
      </c>
      <c r="AH14" s="14">
        <v>29854.363263276478</v>
      </c>
      <c r="AI14" s="14">
        <v>30770.90728727197</v>
      </c>
      <c r="AJ14" s="14">
        <v>30926.500605080964</v>
      </c>
      <c r="AK14" s="14">
        <v>30327.757629799275</v>
      </c>
      <c r="AL14" s="14">
        <v>33475.70950875929</v>
      </c>
      <c r="AM14" s="14">
        <v>31323.717938339094</v>
      </c>
      <c r="AN14" s="14">
        <v>31168.896864319464</v>
      </c>
      <c r="AO14" s="14">
        <v>31740.318528210249</v>
      </c>
      <c r="AP14" s="14">
        <v>31655.902167364191</v>
      </c>
      <c r="AQ14" s="14">
        <v>29436.292169550616</v>
      </c>
      <c r="AR14" s="14">
        <v>29814.240104369812</v>
      </c>
      <c r="AS14" s="14">
        <v>30383.300825525512</v>
      </c>
      <c r="AT14" s="14">
        <v>30532.255850813151</v>
      </c>
      <c r="AU14" s="14">
        <v>30764.60864447592</v>
      </c>
      <c r="AV14" s="14">
        <v>30534.723902926104</v>
      </c>
      <c r="AW14" s="14">
        <v>34831.021484731733</v>
      </c>
      <c r="AX14" s="14">
        <v>35920.963160730258</v>
      </c>
      <c r="AY14" s="14">
        <v>34556.444303607983</v>
      </c>
      <c r="AZ14" s="14">
        <v>35111.618893277919</v>
      </c>
      <c r="BA14" s="14">
        <v>36719.16755488707</v>
      </c>
      <c r="BB14" s="14">
        <v>38331.288069936054</v>
      </c>
      <c r="BC14" s="14">
        <v>36186.905760438669</v>
      </c>
      <c r="BD14" s="14">
        <v>35917.435925005353</v>
      </c>
      <c r="BE14" s="14">
        <v>36859.653192457372</v>
      </c>
      <c r="BF14" s="14">
        <v>36026.656349790603</v>
      </c>
      <c r="BG14" s="14">
        <v>36167.359157631465</v>
      </c>
      <c r="BH14" s="14">
        <v>37139.114570840262</v>
      </c>
      <c r="BI14" s="14">
        <v>38307.818628909379</v>
      </c>
      <c r="BJ14" s="14">
        <v>38677.141932937127</v>
      </c>
      <c r="BK14" s="14">
        <v>38410.142317798622</v>
      </c>
      <c r="BL14" s="14">
        <v>40663.63914684124</v>
      </c>
      <c r="BM14" s="14">
        <v>41181.59370282181</v>
      </c>
      <c r="BN14" s="14">
        <v>41866.145732440105</v>
      </c>
      <c r="BO14" s="14">
        <v>40718.188474375311</v>
      </c>
      <c r="BP14" s="14">
        <v>39776.268551864698</v>
      </c>
      <c r="BQ14" s="14">
        <v>40220.973880592195</v>
      </c>
      <c r="BR14" s="14">
        <v>41290.423436756821</v>
      </c>
      <c r="BS14" s="14">
        <v>40029.664712212398</v>
      </c>
      <c r="BT14" s="14">
        <v>39424.266173401149</v>
      </c>
      <c r="BU14" s="14">
        <v>39785.497442742744</v>
      </c>
      <c r="BV14" s="14">
        <v>40878.979346576984</v>
      </c>
    </row>
    <row r="15" spans="1:74" s="10" customFormat="1" ht="13.5" customHeight="1" x14ac:dyDescent="0.3">
      <c r="A15" s="18" t="s">
        <v>11</v>
      </c>
      <c r="B15" s="19">
        <v>91056.553533550905</v>
      </c>
      <c r="C15" s="19">
        <v>92958.057304986782</v>
      </c>
      <c r="D15" s="19">
        <v>103127.31919203466</v>
      </c>
      <c r="E15" s="19">
        <v>108373.68267212497</v>
      </c>
      <c r="F15" s="19">
        <v>125963.64939124158</v>
      </c>
      <c r="G15" s="19">
        <v>131041.33419569404</v>
      </c>
      <c r="H15" s="19">
        <v>139875.38431419458</v>
      </c>
      <c r="I15" s="19">
        <v>140581.77509134542</v>
      </c>
      <c r="J15" s="19">
        <v>154243.45152768306</v>
      </c>
      <c r="K15" s="19">
        <v>155861.99805589044</v>
      </c>
      <c r="L15" s="19">
        <v>166298.86161438539</v>
      </c>
      <c r="M15" s="19">
        <v>183216.75787482888</v>
      </c>
      <c r="N15" s="19">
        <v>185763.60974328977</v>
      </c>
      <c r="O15" s="19">
        <v>189416.98407779844</v>
      </c>
      <c r="P15" s="19">
        <v>199131.66456959047</v>
      </c>
      <c r="Q15" s="19">
        <v>199138.37512336572</v>
      </c>
      <c r="R15" s="19">
        <v>196703.22699988581</v>
      </c>
      <c r="S15" s="19">
        <v>201558.51389638535</v>
      </c>
      <c r="T15" s="19">
        <v>219034.15637465238</v>
      </c>
      <c r="U15" s="19">
        <v>225021.16989752831</v>
      </c>
      <c r="V15" s="19">
        <v>222948.69198348932</v>
      </c>
      <c r="W15" s="19">
        <v>224529.98667778334</v>
      </c>
      <c r="X15" s="19">
        <v>232747.36289691174</v>
      </c>
      <c r="Y15" s="19">
        <v>228191.60842597552</v>
      </c>
      <c r="Z15" s="19">
        <v>226170.92723814302</v>
      </c>
      <c r="AA15" s="19">
        <v>226307.05055936979</v>
      </c>
      <c r="AB15" s="19">
        <v>232645.38334663835</v>
      </c>
      <c r="AC15" s="19">
        <v>232158.78347204521</v>
      </c>
      <c r="AD15" s="19">
        <v>234354.89046335709</v>
      </c>
      <c r="AE15" s="19">
        <v>235373.64633984482</v>
      </c>
      <c r="AF15" s="19">
        <v>245864.44513264735</v>
      </c>
      <c r="AG15" s="19">
        <v>241171.32963234087</v>
      </c>
      <c r="AH15" s="19">
        <v>241863.85394882315</v>
      </c>
      <c r="AI15" s="19">
        <v>238592.00002687238</v>
      </c>
      <c r="AJ15" s="19">
        <v>238246.51497279754</v>
      </c>
      <c r="AK15" s="19">
        <v>238141.41065202456</v>
      </c>
      <c r="AL15" s="19">
        <v>234005.6918879947</v>
      </c>
      <c r="AM15" s="19">
        <v>233972.27107217564</v>
      </c>
      <c r="AN15" s="19">
        <v>237739.48854793009</v>
      </c>
      <c r="AO15" s="19">
        <v>240571.79863408481</v>
      </c>
      <c r="AP15" s="19">
        <v>237200.52567374971</v>
      </c>
      <c r="AQ15" s="19">
        <v>232649.16600019118</v>
      </c>
      <c r="AR15" s="19">
        <v>243419.29919697641</v>
      </c>
      <c r="AS15" s="19">
        <v>240022.7461556801</v>
      </c>
      <c r="AT15" s="19">
        <v>238171.40013566648</v>
      </c>
      <c r="AU15" s="19">
        <v>241579.97741408751</v>
      </c>
      <c r="AV15" s="19">
        <v>249505.03579662566</v>
      </c>
      <c r="AW15" s="19">
        <v>249828.02205563727</v>
      </c>
      <c r="AX15" s="19">
        <v>243270.89727155401</v>
      </c>
      <c r="AY15" s="19">
        <v>233610.00562106722</v>
      </c>
      <c r="AZ15" s="19">
        <v>237714.87326661835</v>
      </c>
      <c r="BA15" s="19">
        <v>240202.35971714358</v>
      </c>
      <c r="BB15" s="19">
        <v>245635.28666194313</v>
      </c>
      <c r="BC15" s="19">
        <v>230392.08955265349</v>
      </c>
      <c r="BD15" s="19">
        <v>237126.48839499836</v>
      </c>
      <c r="BE15" s="19">
        <v>233579.56592409714</v>
      </c>
      <c r="BF15" s="19">
        <v>230105.33471122634</v>
      </c>
      <c r="BG15" s="19">
        <v>231632.60938691121</v>
      </c>
      <c r="BH15" s="19">
        <v>238959.77587144444</v>
      </c>
      <c r="BI15" s="19">
        <v>237725.32747004562</v>
      </c>
      <c r="BJ15" s="19">
        <v>232708.62043883229</v>
      </c>
      <c r="BK15" s="19">
        <v>237775.53117325058</v>
      </c>
      <c r="BL15" s="19">
        <v>250352.8808430513</v>
      </c>
      <c r="BM15" s="19">
        <v>259103.24458157684</v>
      </c>
      <c r="BN15" s="19">
        <v>260734.53128614736</v>
      </c>
      <c r="BO15" s="19">
        <v>270070.07578756433</v>
      </c>
      <c r="BP15" s="19">
        <v>284204.00037593947</v>
      </c>
      <c r="BQ15" s="19">
        <v>284303.64400026231</v>
      </c>
      <c r="BR15" s="19">
        <v>296767.40018086624</v>
      </c>
      <c r="BS15" s="19">
        <v>296197.92420282715</v>
      </c>
      <c r="BT15" s="19">
        <v>294383.17225530266</v>
      </c>
      <c r="BU15" s="19">
        <v>305918.46408837684</v>
      </c>
      <c r="BV15" s="19">
        <v>308250.49401880824</v>
      </c>
    </row>
    <row r="16" spans="1:74" s="15" customFormat="1" ht="13.5" customHeight="1" x14ac:dyDescent="0.3">
      <c r="A16" s="13" t="s">
        <v>12</v>
      </c>
      <c r="B16" s="14">
        <v>2829.6032881960869</v>
      </c>
      <c r="C16" s="14">
        <v>2658.6829307790672</v>
      </c>
      <c r="D16" s="14">
        <v>3410.0592274606583</v>
      </c>
      <c r="E16" s="14">
        <v>3698.2121310661182</v>
      </c>
      <c r="F16" s="14">
        <v>4064.0838177594951</v>
      </c>
      <c r="G16" s="14">
        <v>4139.8091568380623</v>
      </c>
      <c r="H16" s="14">
        <v>6172.6967700370942</v>
      </c>
      <c r="I16" s="14">
        <v>5898.0493997290541</v>
      </c>
      <c r="J16" s="14">
        <v>14633.185991908069</v>
      </c>
      <c r="K16" s="14">
        <v>14742.434849961179</v>
      </c>
      <c r="L16" s="14">
        <v>15652.239967231008</v>
      </c>
      <c r="M16" s="14">
        <v>14891.366288484305</v>
      </c>
      <c r="N16" s="14">
        <v>14707.508315542929</v>
      </c>
      <c r="O16" s="14">
        <v>16609.92249036839</v>
      </c>
      <c r="P16" s="14">
        <v>12274.700431675696</v>
      </c>
      <c r="Q16" s="14">
        <v>13883.04223859068</v>
      </c>
      <c r="R16" s="14">
        <v>12268.494991600228</v>
      </c>
      <c r="S16" s="14">
        <v>11999.554574745256</v>
      </c>
      <c r="T16" s="14">
        <v>12037.672037293531</v>
      </c>
      <c r="U16" s="14">
        <v>13524.379739591102</v>
      </c>
      <c r="V16" s="14">
        <v>11636.695862180837</v>
      </c>
      <c r="W16" s="14">
        <v>11898.13078258834</v>
      </c>
      <c r="X16" s="14">
        <v>12851.339345555418</v>
      </c>
      <c r="Y16" s="14">
        <v>11403.658385778675</v>
      </c>
      <c r="Z16" s="14">
        <v>10607.888300933588</v>
      </c>
      <c r="AA16" s="14">
        <v>9274.6379423859344</v>
      </c>
      <c r="AB16" s="14">
        <v>16933.941445038559</v>
      </c>
      <c r="AC16" s="14">
        <v>16308.265027765448</v>
      </c>
      <c r="AD16" s="14">
        <v>15816.307820336229</v>
      </c>
      <c r="AE16" s="14">
        <v>15736.105414563875</v>
      </c>
      <c r="AF16" s="14">
        <v>14852.58882259834</v>
      </c>
      <c r="AG16" s="14">
        <v>15008.668673838461</v>
      </c>
      <c r="AH16" s="14">
        <v>13651.751005068953</v>
      </c>
      <c r="AI16" s="14">
        <v>14594.972214612952</v>
      </c>
      <c r="AJ16" s="14">
        <v>15420.932121182632</v>
      </c>
      <c r="AK16" s="14">
        <v>14845.200639791154</v>
      </c>
      <c r="AL16" s="14">
        <v>13280.420839525044</v>
      </c>
      <c r="AM16" s="14">
        <v>13017.573820594718</v>
      </c>
      <c r="AN16" s="14">
        <v>14171.581195079862</v>
      </c>
      <c r="AO16" s="14">
        <v>16632.964988747583</v>
      </c>
      <c r="AP16" s="14">
        <v>13429.312478010836</v>
      </c>
      <c r="AQ16" s="14">
        <v>11934.258614490151</v>
      </c>
      <c r="AR16" s="14">
        <v>14116.286176963546</v>
      </c>
      <c r="AS16" s="14">
        <v>14581.119042411196</v>
      </c>
      <c r="AT16" s="14">
        <v>15618.325535430949</v>
      </c>
      <c r="AU16" s="14">
        <v>15163.95747891815</v>
      </c>
      <c r="AV16" s="14">
        <v>16924.712429251387</v>
      </c>
      <c r="AW16" s="14">
        <v>17030.596146602809</v>
      </c>
      <c r="AX16" s="14">
        <v>16994.905733516782</v>
      </c>
      <c r="AY16" s="14">
        <v>16214.084159496548</v>
      </c>
      <c r="AZ16" s="14">
        <v>15556.375657408282</v>
      </c>
      <c r="BA16" s="14">
        <v>15155.032961366396</v>
      </c>
      <c r="BB16" s="14">
        <v>21384.743186552936</v>
      </c>
      <c r="BC16" s="14">
        <v>27574.925116851351</v>
      </c>
      <c r="BD16" s="14">
        <v>26307.535244063365</v>
      </c>
      <c r="BE16" s="14">
        <v>25949.817655147501</v>
      </c>
      <c r="BF16" s="14">
        <v>25836.098648141375</v>
      </c>
      <c r="BG16" s="14">
        <v>24517.946371457361</v>
      </c>
      <c r="BH16" s="14">
        <v>26981.451501682797</v>
      </c>
      <c r="BI16" s="14">
        <v>22997.315514395443</v>
      </c>
      <c r="BJ16" s="14">
        <v>16462.309524179051</v>
      </c>
      <c r="BK16" s="14">
        <v>16703.44761772122</v>
      </c>
      <c r="BL16" s="14">
        <v>18124.014176875702</v>
      </c>
      <c r="BM16" s="14">
        <v>19499.928289929969</v>
      </c>
      <c r="BN16" s="14">
        <v>19093.934485575192</v>
      </c>
      <c r="BO16" s="14">
        <v>23370.75512213149</v>
      </c>
      <c r="BP16" s="14">
        <v>31571.203373034685</v>
      </c>
      <c r="BQ16" s="14">
        <v>31282.247682534849</v>
      </c>
      <c r="BR16" s="14">
        <v>34197.227370602734</v>
      </c>
      <c r="BS16" s="14">
        <v>35106.123984993574</v>
      </c>
      <c r="BT16" s="14">
        <v>31483.212308109767</v>
      </c>
      <c r="BU16" s="14">
        <v>37711.775590297548</v>
      </c>
      <c r="BV16" s="14">
        <v>38392.838176495701</v>
      </c>
    </row>
    <row r="17" spans="1:74" s="10" customFormat="1" ht="14" x14ac:dyDescent="0.3">
      <c r="A17" s="20" t="s">
        <v>13</v>
      </c>
      <c r="B17" s="19">
        <v>53778.243330195917</v>
      </c>
      <c r="C17" s="19">
        <v>53194.437688834572</v>
      </c>
      <c r="D17" s="19">
        <v>57798.943299339713</v>
      </c>
      <c r="E17" s="19">
        <v>57847.230273342575</v>
      </c>
      <c r="F17" s="19">
        <v>63270.077421029491</v>
      </c>
      <c r="G17" s="19">
        <v>64305.963660145608</v>
      </c>
      <c r="H17" s="19">
        <v>64882.421725785811</v>
      </c>
      <c r="I17" s="19">
        <v>67327.520189509843</v>
      </c>
      <c r="J17" s="19">
        <v>65726.689162649913</v>
      </c>
      <c r="K17" s="19">
        <v>64546.317768340537</v>
      </c>
      <c r="L17" s="19">
        <v>69790.246473447944</v>
      </c>
      <c r="M17" s="19">
        <v>75310.591883579153</v>
      </c>
      <c r="N17" s="19">
        <v>73540.132250384559</v>
      </c>
      <c r="O17" s="19">
        <v>74100.857925001561</v>
      </c>
      <c r="P17" s="19">
        <v>76256.154055902633</v>
      </c>
      <c r="Q17" s="19">
        <v>75143.093494908753</v>
      </c>
      <c r="R17" s="19">
        <v>80604.378826489454</v>
      </c>
      <c r="S17" s="19">
        <v>77300.102633333358</v>
      </c>
      <c r="T17" s="19">
        <v>87100.315111594726</v>
      </c>
      <c r="U17" s="19">
        <v>88486.82167188765</v>
      </c>
      <c r="V17" s="19">
        <v>84224.980309767023</v>
      </c>
      <c r="W17" s="19">
        <v>86960.202800517261</v>
      </c>
      <c r="X17" s="19">
        <v>88910.979955967676</v>
      </c>
      <c r="Y17" s="19">
        <v>88432.474946229573</v>
      </c>
      <c r="Z17" s="19">
        <v>86934.680565475282</v>
      </c>
      <c r="AA17" s="19">
        <v>85125.971805563575</v>
      </c>
      <c r="AB17" s="19">
        <v>85806.73441327356</v>
      </c>
      <c r="AC17" s="19">
        <v>82560.33123214099</v>
      </c>
      <c r="AD17" s="19">
        <v>88993.045631907822</v>
      </c>
      <c r="AE17" s="19">
        <v>88239.764889356316</v>
      </c>
      <c r="AF17" s="19">
        <v>91243.723606064232</v>
      </c>
      <c r="AG17" s="19">
        <v>91083.701795565532</v>
      </c>
      <c r="AH17" s="19">
        <v>87906.546615310115</v>
      </c>
      <c r="AI17" s="19">
        <v>84185.700852349531</v>
      </c>
      <c r="AJ17" s="19">
        <v>82814.331564376873</v>
      </c>
      <c r="AK17" s="19">
        <v>81959.6448307049</v>
      </c>
      <c r="AL17" s="19">
        <v>82813.994406841899</v>
      </c>
      <c r="AM17" s="19">
        <v>82487.027588414669</v>
      </c>
      <c r="AN17" s="19">
        <v>82715.990126323799</v>
      </c>
      <c r="AO17" s="19">
        <v>82905.038652250631</v>
      </c>
      <c r="AP17" s="19">
        <v>81577.236148628639</v>
      </c>
      <c r="AQ17" s="19">
        <v>80711.22315374919</v>
      </c>
      <c r="AR17" s="19">
        <v>83010.90164816835</v>
      </c>
      <c r="AS17" s="19">
        <v>82298.303740730553</v>
      </c>
      <c r="AT17" s="19">
        <v>82105.313265816716</v>
      </c>
      <c r="AU17" s="19">
        <v>83406.949652620562</v>
      </c>
      <c r="AV17" s="19">
        <v>87361.111673281019</v>
      </c>
      <c r="AW17" s="19">
        <v>88193.545416529727</v>
      </c>
      <c r="AX17" s="19">
        <v>87468.787316183079</v>
      </c>
      <c r="AY17" s="19">
        <v>82328.323290652843</v>
      </c>
      <c r="AZ17" s="19">
        <v>83765.557940370374</v>
      </c>
      <c r="BA17" s="19">
        <v>88513.874919982671</v>
      </c>
      <c r="BB17" s="19">
        <v>85621.340028688908</v>
      </c>
      <c r="BC17" s="19">
        <v>83187.783274463276</v>
      </c>
      <c r="BD17" s="19">
        <v>87081.534869005642</v>
      </c>
      <c r="BE17" s="19">
        <v>88404.766182519714</v>
      </c>
      <c r="BF17" s="19">
        <v>88982.10970513786</v>
      </c>
      <c r="BG17" s="19">
        <v>92426.579722531853</v>
      </c>
      <c r="BH17" s="19">
        <v>94913.431297974108</v>
      </c>
      <c r="BI17" s="19">
        <v>97117.354762814473</v>
      </c>
      <c r="BJ17" s="19">
        <v>97496.583176056418</v>
      </c>
      <c r="BK17" s="19">
        <v>100028.58647255047</v>
      </c>
      <c r="BL17" s="19">
        <v>105168.28418577042</v>
      </c>
      <c r="BM17" s="19">
        <v>109579.73298710807</v>
      </c>
      <c r="BN17" s="19">
        <v>107547.09942118629</v>
      </c>
      <c r="BO17" s="19">
        <v>104350.37136819084</v>
      </c>
      <c r="BP17" s="19">
        <v>103204.90384611127</v>
      </c>
      <c r="BQ17" s="19">
        <v>102190.06927650468</v>
      </c>
      <c r="BR17" s="19">
        <v>101920.18398746988</v>
      </c>
      <c r="BS17" s="19">
        <v>100752.4894792589</v>
      </c>
      <c r="BT17" s="19">
        <v>101509.71311641957</v>
      </c>
      <c r="BU17" s="19">
        <v>103875.12569204088</v>
      </c>
      <c r="BV17" s="19">
        <v>101076.5050447387</v>
      </c>
    </row>
    <row r="18" spans="1:74" s="15" customFormat="1" ht="14" x14ac:dyDescent="0.3">
      <c r="A18" s="21" t="s">
        <v>14</v>
      </c>
      <c r="B18" s="14">
        <v>19489.785386908781</v>
      </c>
      <c r="C18" s="14">
        <v>17797.995940134813</v>
      </c>
      <c r="D18" s="14">
        <v>18662.0589170083</v>
      </c>
      <c r="E18" s="14">
        <v>18487.650158036759</v>
      </c>
      <c r="F18" s="14">
        <v>20658.72492846605</v>
      </c>
      <c r="G18" s="14">
        <v>19402.011557389491</v>
      </c>
      <c r="H18" s="14">
        <v>18709.475501364814</v>
      </c>
      <c r="I18" s="14">
        <v>18145.256343864836</v>
      </c>
      <c r="J18" s="14">
        <v>17249.02654718249</v>
      </c>
      <c r="K18" s="14">
        <v>17765.766596713722</v>
      </c>
      <c r="L18" s="14">
        <v>19397.349149206231</v>
      </c>
      <c r="M18" s="14">
        <v>21004.066778994773</v>
      </c>
      <c r="N18" s="14">
        <v>20515.982270082604</v>
      </c>
      <c r="O18" s="14">
        <v>20003.132208831605</v>
      </c>
      <c r="P18" s="14">
        <v>19830.249250165343</v>
      </c>
      <c r="Q18" s="14">
        <v>21586.633106300495</v>
      </c>
      <c r="R18" s="14">
        <v>23829.500615437522</v>
      </c>
      <c r="S18" s="14">
        <v>23699.924630010482</v>
      </c>
      <c r="T18" s="14">
        <v>26723.350989284787</v>
      </c>
      <c r="U18" s="14">
        <v>27459.786187801052</v>
      </c>
      <c r="V18" s="14">
        <v>22170.413215527587</v>
      </c>
      <c r="W18" s="14">
        <v>22952.363795740333</v>
      </c>
      <c r="X18" s="14">
        <v>24062.49892430253</v>
      </c>
      <c r="Y18" s="14">
        <v>24130.300059929992</v>
      </c>
      <c r="Z18" s="14">
        <v>23941.940064244234</v>
      </c>
      <c r="AA18" s="14">
        <v>23798.751523449388</v>
      </c>
      <c r="AB18" s="14">
        <v>25350.6845595179</v>
      </c>
      <c r="AC18" s="14">
        <v>25051.963402172889</v>
      </c>
      <c r="AD18" s="14">
        <v>26995.344530557439</v>
      </c>
      <c r="AE18" s="14">
        <v>25951.702641332442</v>
      </c>
      <c r="AF18" s="14">
        <v>26494.346693342624</v>
      </c>
      <c r="AG18" s="14">
        <v>28289.400842293577</v>
      </c>
      <c r="AH18" s="14">
        <v>27139.205218810148</v>
      </c>
      <c r="AI18" s="14">
        <v>27961.396303051453</v>
      </c>
      <c r="AJ18" s="14">
        <v>28294.400458749249</v>
      </c>
      <c r="AK18" s="14">
        <v>28376.576702760496</v>
      </c>
      <c r="AL18" s="14">
        <v>27884.231068184974</v>
      </c>
      <c r="AM18" s="14">
        <v>28323.120515862887</v>
      </c>
      <c r="AN18" s="14">
        <v>26800.080253934993</v>
      </c>
      <c r="AO18" s="14">
        <v>26927.885059333123</v>
      </c>
      <c r="AP18" s="14">
        <v>25601.354678412747</v>
      </c>
      <c r="AQ18" s="14">
        <v>26805.38519805437</v>
      </c>
      <c r="AR18" s="14">
        <v>27891.09431304222</v>
      </c>
      <c r="AS18" s="14">
        <v>27920.56068310441</v>
      </c>
      <c r="AT18" s="14">
        <v>28083.014633268293</v>
      </c>
      <c r="AU18" s="14">
        <v>28600.14619692308</v>
      </c>
      <c r="AV18" s="14">
        <v>31439.831866460994</v>
      </c>
      <c r="AW18" s="14">
        <v>31942.411561395438</v>
      </c>
      <c r="AX18" s="14">
        <v>32110.587353496227</v>
      </c>
      <c r="AY18" s="14">
        <v>30613.166520124443</v>
      </c>
      <c r="AZ18" s="14">
        <v>30569.539606189934</v>
      </c>
      <c r="BA18" s="14">
        <v>34298.686883139526</v>
      </c>
      <c r="BB18" s="14">
        <v>31989.8590736804</v>
      </c>
      <c r="BC18" s="14">
        <v>29339.347864736275</v>
      </c>
      <c r="BD18" s="14">
        <v>32417.771734799862</v>
      </c>
      <c r="BE18" s="14">
        <v>34257.386206581978</v>
      </c>
      <c r="BF18" s="14">
        <v>33486.845066325783</v>
      </c>
      <c r="BG18" s="14">
        <v>33300.385230094158</v>
      </c>
      <c r="BH18" s="14">
        <v>35183.816284532913</v>
      </c>
      <c r="BI18" s="14">
        <v>36368.13839734764</v>
      </c>
      <c r="BJ18" s="14">
        <v>37127.514322905481</v>
      </c>
      <c r="BK18" s="14">
        <v>39245.951757802584</v>
      </c>
      <c r="BL18" s="14">
        <v>41027.290499577604</v>
      </c>
      <c r="BM18" s="14">
        <v>41569.753257973491</v>
      </c>
      <c r="BN18" s="14">
        <v>40885.342176630147</v>
      </c>
      <c r="BO18" s="14">
        <v>39316.689820592503</v>
      </c>
      <c r="BP18" s="14">
        <v>38382.455969467461</v>
      </c>
      <c r="BQ18" s="14">
        <v>39082.611903629637</v>
      </c>
      <c r="BR18" s="14">
        <v>39131.464297169885</v>
      </c>
      <c r="BS18" s="14">
        <v>38198.762861167415</v>
      </c>
      <c r="BT18" s="14">
        <v>38626.445676056137</v>
      </c>
      <c r="BU18" s="14">
        <v>39837.951185760197</v>
      </c>
      <c r="BV18" s="14">
        <v>39342.118145014501</v>
      </c>
    </row>
    <row r="19" spans="1:74" s="15" customFormat="1" ht="14" x14ac:dyDescent="0.3">
      <c r="A19" s="21" t="s">
        <v>15</v>
      </c>
      <c r="B19" s="14">
        <v>8810.085547200475</v>
      </c>
      <c r="C19" s="14">
        <v>9353.0030331959952</v>
      </c>
      <c r="D19" s="14">
        <v>9545.3598948156905</v>
      </c>
      <c r="E19" s="14">
        <v>8808.7227765082607</v>
      </c>
      <c r="F19" s="14">
        <v>9787.2336957107855</v>
      </c>
      <c r="G19" s="14">
        <v>9459.9589608429487</v>
      </c>
      <c r="H19" s="14">
        <v>9822.0089046870544</v>
      </c>
      <c r="I19" s="14">
        <v>9651.6447550702505</v>
      </c>
      <c r="J19" s="14">
        <v>9055.6481805143503</v>
      </c>
      <c r="K19" s="14">
        <v>9874.1835873549808</v>
      </c>
      <c r="L19" s="14">
        <v>10308.246553407776</v>
      </c>
      <c r="M19" s="14">
        <v>10306.348153682286</v>
      </c>
      <c r="N19" s="14">
        <v>10631.751544685538</v>
      </c>
      <c r="O19" s="14">
        <v>10245.245643521032</v>
      </c>
      <c r="P19" s="14">
        <v>9767.3783042401628</v>
      </c>
      <c r="Q19" s="14">
        <v>9169.9278075895309</v>
      </c>
      <c r="R19" s="14">
        <v>8905.5859408988472</v>
      </c>
      <c r="S19" s="14">
        <v>9155.6652627680178</v>
      </c>
      <c r="T19" s="14">
        <v>9964.4246093807396</v>
      </c>
      <c r="U19" s="14">
        <v>10088.029104891977</v>
      </c>
      <c r="V19" s="14">
        <v>8634.7067409377141</v>
      </c>
      <c r="W19" s="14">
        <v>9008.6064022832397</v>
      </c>
      <c r="X19" s="14">
        <v>8880.1036444449437</v>
      </c>
      <c r="Y19" s="14">
        <v>8895.5627928214672</v>
      </c>
      <c r="Z19" s="14">
        <v>8514.2193295141551</v>
      </c>
      <c r="AA19" s="14">
        <v>7812.7970096839726</v>
      </c>
      <c r="AB19" s="14">
        <v>8031.0766428377501</v>
      </c>
      <c r="AC19" s="14">
        <v>8022.6203971675177</v>
      </c>
      <c r="AD19" s="14">
        <v>7754.2317494521649</v>
      </c>
      <c r="AE19" s="14">
        <v>8166.2684798270448</v>
      </c>
      <c r="AF19" s="14">
        <v>8212.5252170036438</v>
      </c>
      <c r="AG19" s="14">
        <v>7589.9244187682852</v>
      </c>
      <c r="AH19" s="14">
        <v>6801.0224813342329</v>
      </c>
      <c r="AI19" s="14">
        <v>6641.3075295251328</v>
      </c>
      <c r="AJ19" s="14">
        <v>6721.4317867369209</v>
      </c>
      <c r="AK19" s="14">
        <v>6887.9216952330962</v>
      </c>
      <c r="AL19" s="14">
        <v>6796.3525172634427</v>
      </c>
      <c r="AM19" s="14">
        <v>7039.8416028201673</v>
      </c>
      <c r="AN19" s="14">
        <v>7250.1711070714719</v>
      </c>
      <c r="AO19" s="14">
        <v>7323.3224857881605</v>
      </c>
      <c r="AP19" s="14">
        <v>6186.8654165838234</v>
      </c>
      <c r="AQ19" s="14">
        <v>6123.5325904764422</v>
      </c>
      <c r="AR19" s="14">
        <v>6315.9254210375593</v>
      </c>
      <c r="AS19" s="14">
        <v>6161.6161579790341</v>
      </c>
      <c r="AT19" s="14">
        <v>6114.6413515411823</v>
      </c>
      <c r="AU19" s="14">
        <v>6259.7671446428267</v>
      </c>
      <c r="AV19" s="14">
        <v>6052.3290812380365</v>
      </c>
      <c r="AW19" s="14">
        <v>6097.0645220811721</v>
      </c>
      <c r="AX19" s="14">
        <v>5952.9477924305647</v>
      </c>
      <c r="AY19" s="14">
        <v>6036.2299517292477</v>
      </c>
      <c r="AZ19" s="14">
        <v>6385.0386773620976</v>
      </c>
      <c r="BA19" s="14">
        <v>6257.9791828206644</v>
      </c>
      <c r="BB19" s="14">
        <v>6297.2877824877314</v>
      </c>
      <c r="BC19" s="14">
        <v>6292.4306495351357</v>
      </c>
      <c r="BD19" s="14">
        <v>6797.2546522848234</v>
      </c>
      <c r="BE19" s="14">
        <v>7151.3697166244528</v>
      </c>
      <c r="BF19" s="14">
        <v>7222.4227843152703</v>
      </c>
      <c r="BG19" s="14">
        <v>7406.2953880070163</v>
      </c>
      <c r="BH19" s="14">
        <v>7476.067933205004</v>
      </c>
      <c r="BI19" s="14">
        <v>7876.255414795568</v>
      </c>
      <c r="BJ19" s="14">
        <v>8057.437816345403</v>
      </c>
      <c r="BK19" s="14">
        <v>8106.3354089746881</v>
      </c>
      <c r="BL19" s="14">
        <v>8122.2776444082283</v>
      </c>
      <c r="BM19" s="14">
        <v>8082.5549637943732</v>
      </c>
      <c r="BN19" s="14">
        <v>8065.5572304580464</v>
      </c>
      <c r="BO19" s="14">
        <v>7792.3892008620778</v>
      </c>
      <c r="BP19" s="14">
        <v>7695.4256624701047</v>
      </c>
      <c r="BQ19" s="14">
        <v>7448.169425824527</v>
      </c>
      <c r="BR19" s="14">
        <v>7345.2512357447849</v>
      </c>
      <c r="BS19" s="14">
        <v>6910.2678286670016</v>
      </c>
      <c r="BT19" s="14">
        <v>6648.1380103301262</v>
      </c>
      <c r="BU19" s="14">
        <v>6791.4313518880026</v>
      </c>
      <c r="BV19" s="14">
        <v>6437.060288713109</v>
      </c>
    </row>
    <row r="20" spans="1:74" s="15" customFormat="1" ht="14" x14ac:dyDescent="0.3">
      <c r="A20" s="21" t="s">
        <v>16</v>
      </c>
      <c r="B20" s="14">
        <v>5642.8922984108558</v>
      </c>
      <c r="C20" s="14">
        <v>5093.8374209543717</v>
      </c>
      <c r="D20" s="14">
        <v>6698.7232885414778</v>
      </c>
      <c r="E20" s="14">
        <v>6816.8918214944979</v>
      </c>
      <c r="F20" s="14">
        <v>7308.401988307327</v>
      </c>
      <c r="G20" s="14">
        <v>8247.7107556731571</v>
      </c>
      <c r="H20" s="14">
        <v>8723.4984320569201</v>
      </c>
      <c r="I20" s="14">
        <v>8727.5030425417681</v>
      </c>
      <c r="J20" s="14">
        <v>8238.077875945397</v>
      </c>
      <c r="K20" s="14">
        <v>8508.5260781599554</v>
      </c>
      <c r="L20" s="14">
        <v>9005.0916116884473</v>
      </c>
      <c r="M20" s="14">
        <v>9881.0615573645628</v>
      </c>
      <c r="N20" s="14">
        <v>9910.1044713819574</v>
      </c>
      <c r="O20" s="14">
        <v>10045.669044958206</v>
      </c>
      <c r="P20" s="14">
        <v>10512.347623489424</v>
      </c>
      <c r="Q20" s="14">
        <v>10330.581120206216</v>
      </c>
      <c r="R20" s="14">
        <v>10697.250009260546</v>
      </c>
      <c r="S20" s="14">
        <v>10875.436158738923</v>
      </c>
      <c r="T20" s="14">
        <v>12309.007472432897</v>
      </c>
      <c r="U20" s="14">
        <v>12072.612294815866</v>
      </c>
      <c r="V20" s="14">
        <v>13374.797104362677</v>
      </c>
      <c r="W20" s="14">
        <v>14899.379479432153</v>
      </c>
      <c r="X20" s="14">
        <v>14071.315104575491</v>
      </c>
      <c r="Y20" s="14">
        <v>13565.47614401538</v>
      </c>
      <c r="Z20" s="14">
        <v>13514.263682646648</v>
      </c>
      <c r="AA20" s="14">
        <v>12907.407413359668</v>
      </c>
      <c r="AB20" s="14">
        <v>13848.343368733615</v>
      </c>
      <c r="AC20" s="14">
        <v>12624.618343434424</v>
      </c>
      <c r="AD20" s="14">
        <v>12855.174291987278</v>
      </c>
      <c r="AE20" s="14">
        <v>12850.992015294009</v>
      </c>
      <c r="AF20" s="14">
        <v>13616.945831550136</v>
      </c>
      <c r="AG20" s="14">
        <v>12545.15405497907</v>
      </c>
      <c r="AH20" s="14">
        <v>11823.050120987305</v>
      </c>
      <c r="AI20" s="14">
        <v>11559.689889868654</v>
      </c>
      <c r="AJ20" s="14">
        <v>11903.986112186831</v>
      </c>
      <c r="AK20" s="14">
        <v>11512.617561085055</v>
      </c>
      <c r="AL20" s="14">
        <v>11824.995898054227</v>
      </c>
      <c r="AM20" s="14">
        <v>12071.125883224044</v>
      </c>
      <c r="AN20" s="14">
        <v>12439.78593408808</v>
      </c>
      <c r="AO20" s="14">
        <v>11932.815348160882</v>
      </c>
      <c r="AP20" s="14">
        <v>9149.5278861039769</v>
      </c>
      <c r="AQ20" s="14">
        <v>9026.1998268784973</v>
      </c>
      <c r="AR20" s="14">
        <v>9161.3432877904797</v>
      </c>
      <c r="AS20" s="14">
        <v>10102.569042914552</v>
      </c>
      <c r="AT20" s="14">
        <v>9392.9957422411098</v>
      </c>
      <c r="AU20" s="14">
        <v>9779.2571857526327</v>
      </c>
      <c r="AV20" s="14">
        <v>10276.888637058408</v>
      </c>
      <c r="AW20" s="14">
        <v>11491.083001700359</v>
      </c>
      <c r="AX20" s="14">
        <v>11194.948955069083</v>
      </c>
      <c r="AY20" s="14">
        <v>9451.5296403144021</v>
      </c>
      <c r="AZ20" s="14">
        <v>10871.566611256925</v>
      </c>
      <c r="BA20" s="14">
        <v>11895.732424258713</v>
      </c>
      <c r="BB20" s="14">
        <v>11255.299521260318</v>
      </c>
      <c r="BC20" s="14">
        <v>11416.185463598023</v>
      </c>
      <c r="BD20" s="14">
        <v>11320.110880325332</v>
      </c>
      <c r="BE20" s="14">
        <v>10927.143486249628</v>
      </c>
      <c r="BF20" s="14">
        <v>10281.862811274787</v>
      </c>
      <c r="BG20" s="14">
        <v>11493.398746855404</v>
      </c>
      <c r="BH20" s="14">
        <v>12492.022250460735</v>
      </c>
      <c r="BI20" s="14">
        <v>10693.435312980208</v>
      </c>
      <c r="BJ20" s="14">
        <v>9600.7977234540995</v>
      </c>
      <c r="BK20" s="14">
        <v>9870.1412154802711</v>
      </c>
      <c r="BL20" s="14">
        <v>10177.576287538732</v>
      </c>
      <c r="BM20" s="14">
        <v>11445.699446657583</v>
      </c>
      <c r="BN20" s="14">
        <v>11076.201559668842</v>
      </c>
      <c r="BO20" s="14">
        <v>12243.301600882538</v>
      </c>
      <c r="BP20" s="14">
        <v>11459.88553841043</v>
      </c>
      <c r="BQ20" s="14">
        <v>12053.776476254379</v>
      </c>
      <c r="BR20" s="14">
        <v>12404.784189995986</v>
      </c>
      <c r="BS20" s="14">
        <v>13740.721266491546</v>
      </c>
      <c r="BT20" s="14">
        <v>13148.474325319172</v>
      </c>
      <c r="BU20" s="14">
        <v>13696.944068338149</v>
      </c>
      <c r="BV20" s="14">
        <v>13397.193428020288</v>
      </c>
    </row>
    <row r="21" spans="1:74" s="15" customFormat="1" ht="28" x14ac:dyDescent="0.3">
      <c r="A21" s="21" t="s">
        <v>17</v>
      </c>
      <c r="B21" s="14">
        <v>9122.6011486609696</v>
      </c>
      <c r="C21" s="14">
        <v>10200.082745665582</v>
      </c>
      <c r="D21" s="14">
        <v>11489.988448168433</v>
      </c>
      <c r="E21" s="14">
        <v>11578.417636637943</v>
      </c>
      <c r="F21" s="14">
        <v>11830.68107927748</v>
      </c>
      <c r="G21" s="14">
        <v>12096.257081590538</v>
      </c>
      <c r="H21" s="14">
        <v>12573.146053627273</v>
      </c>
      <c r="I21" s="14">
        <v>14545.529924790648</v>
      </c>
      <c r="J21" s="14">
        <v>14180.102619495967</v>
      </c>
      <c r="K21" s="14">
        <v>13281.478743880391</v>
      </c>
      <c r="L21" s="14">
        <v>14077.928475655268</v>
      </c>
      <c r="M21" s="14">
        <v>15284.606657003056</v>
      </c>
      <c r="N21" s="14">
        <v>16170.587397521851</v>
      </c>
      <c r="O21" s="14">
        <v>16897.986003322101</v>
      </c>
      <c r="P21" s="14">
        <v>18225.221248333946</v>
      </c>
      <c r="Q21" s="14">
        <v>15538.884935317208</v>
      </c>
      <c r="R21" s="14">
        <v>17426.512879292823</v>
      </c>
      <c r="S21" s="14">
        <v>16283.799063239843</v>
      </c>
      <c r="T21" s="14">
        <v>17565.873715596059</v>
      </c>
      <c r="U21" s="14">
        <v>17604.483506571472</v>
      </c>
      <c r="V21" s="14">
        <v>17701.275490000793</v>
      </c>
      <c r="W21" s="14">
        <v>16925.039983706727</v>
      </c>
      <c r="X21" s="14">
        <v>17318.272382939576</v>
      </c>
      <c r="Y21" s="14">
        <v>18267.426319454069</v>
      </c>
      <c r="Z21" s="14">
        <v>16949.80044048122</v>
      </c>
      <c r="AA21" s="14">
        <v>17341.450686076478</v>
      </c>
      <c r="AB21" s="14">
        <v>17510.616307027547</v>
      </c>
      <c r="AC21" s="14">
        <v>17200.128088158726</v>
      </c>
      <c r="AD21" s="14">
        <v>16302.012575928295</v>
      </c>
      <c r="AE21" s="14">
        <v>16730.404964009154</v>
      </c>
      <c r="AF21" s="14">
        <v>16878.812797805855</v>
      </c>
      <c r="AG21" s="14">
        <v>16573.187810677344</v>
      </c>
      <c r="AH21" s="14">
        <v>16165.645308794199</v>
      </c>
      <c r="AI21" s="14">
        <v>16341.961101242534</v>
      </c>
      <c r="AJ21" s="14">
        <v>16694.166718018998</v>
      </c>
      <c r="AK21" s="14">
        <v>17941.450710396311</v>
      </c>
      <c r="AL21" s="14">
        <v>18261.173078182532</v>
      </c>
      <c r="AM21" s="14">
        <v>18075.240958502898</v>
      </c>
      <c r="AN21" s="14">
        <v>17797.442511032285</v>
      </c>
      <c r="AO21" s="14">
        <v>18501.53105979336</v>
      </c>
      <c r="AP21" s="14">
        <v>19039.624012055396</v>
      </c>
      <c r="AQ21" s="14">
        <v>18278.609597617582</v>
      </c>
      <c r="AR21" s="14">
        <v>18933.207198253942</v>
      </c>
      <c r="AS21" s="14">
        <v>18659.626740006908</v>
      </c>
      <c r="AT21" s="14">
        <v>18074.353932931444</v>
      </c>
      <c r="AU21" s="14">
        <v>18865.741733394036</v>
      </c>
      <c r="AV21" s="14">
        <v>18954.938049803619</v>
      </c>
      <c r="AW21" s="14">
        <v>18829.871543125439</v>
      </c>
      <c r="AX21" s="14">
        <v>18680.170286597</v>
      </c>
      <c r="AY21" s="14">
        <v>19155.318575408081</v>
      </c>
      <c r="AZ21" s="14">
        <v>19693.514405414335</v>
      </c>
      <c r="BA21" s="14">
        <v>19776.692881313433</v>
      </c>
      <c r="BB21" s="14">
        <v>19469.007242755462</v>
      </c>
      <c r="BC21" s="14">
        <v>19868.568518957316</v>
      </c>
      <c r="BD21" s="14">
        <v>20201.89124695642</v>
      </c>
      <c r="BE21" s="14">
        <v>19298.105496214324</v>
      </c>
      <c r="BF21" s="14">
        <v>18818.820598960399</v>
      </c>
      <c r="BG21" s="14">
        <v>19557.97976050236</v>
      </c>
      <c r="BH21" s="14">
        <v>19688.062661195723</v>
      </c>
      <c r="BI21" s="14">
        <v>20109.509330093653</v>
      </c>
      <c r="BJ21" s="14">
        <v>20317.323279185654</v>
      </c>
      <c r="BK21" s="14">
        <v>20347.700896082613</v>
      </c>
      <c r="BL21" s="14">
        <v>22460.976948427458</v>
      </c>
      <c r="BM21" s="14">
        <v>23893.492862839445</v>
      </c>
      <c r="BN21" s="14">
        <v>23252.807676374141</v>
      </c>
      <c r="BO21" s="14">
        <v>22392.534154300112</v>
      </c>
      <c r="BP21" s="14">
        <v>22599.866776904742</v>
      </c>
      <c r="BQ21" s="14">
        <v>20770.892496993631</v>
      </c>
      <c r="BR21" s="14">
        <v>20778.517015255533</v>
      </c>
      <c r="BS21" s="14">
        <v>20436.214306574773</v>
      </c>
      <c r="BT21" s="14">
        <v>20705.378494819313</v>
      </c>
      <c r="BU21" s="14">
        <v>21717.250286696115</v>
      </c>
      <c r="BV21" s="14">
        <v>21436.558367880283</v>
      </c>
    </row>
    <row r="22" spans="1:74" s="15" customFormat="1" ht="14" x14ac:dyDescent="0.3">
      <c r="A22" s="21" t="s">
        <v>18</v>
      </c>
      <c r="B22" s="14">
        <v>10712.878949014834</v>
      </c>
      <c r="C22" s="14">
        <v>10749.518548883814</v>
      </c>
      <c r="D22" s="14">
        <v>11402.812750805815</v>
      </c>
      <c r="E22" s="14">
        <v>12155.547880665108</v>
      </c>
      <c r="F22" s="14">
        <v>13685.035729267844</v>
      </c>
      <c r="G22" s="14">
        <v>15100.025304649478</v>
      </c>
      <c r="H22" s="14">
        <v>15054.292834049747</v>
      </c>
      <c r="I22" s="14">
        <v>16257.586123242343</v>
      </c>
      <c r="J22" s="14">
        <v>17003.833939511707</v>
      </c>
      <c r="K22" s="14">
        <v>15116.362762231493</v>
      </c>
      <c r="L22" s="14">
        <v>17001.630683490217</v>
      </c>
      <c r="M22" s="14">
        <v>18834.508736534473</v>
      </c>
      <c r="N22" s="14">
        <v>16311.706566712608</v>
      </c>
      <c r="O22" s="14">
        <v>16908.825024368605</v>
      </c>
      <c r="P22" s="14">
        <v>17920.957629673765</v>
      </c>
      <c r="Q22" s="14">
        <v>18517.066525495291</v>
      </c>
      <c r="R22" s="14">
        <v>19745.529381599721</v>
      </c>
      <c r="S22" s="14">
        <v>17285.277518576084</v>
      </c>
      <c r="T22" s="14">
        <v>20537.65832490024</v>
      </c>
      <c r="U22" s="14">
        <v>21261.910577807277</v>
      </c>
      <c r="V22" s="14">
        <v>22343.787758938248</v>
      </c>
      <c r="W22" s="14">
        <v>23174.81313935481</v>
      </c>
      <c r="X22" s="14">
        <v>24578.78989970512</v>
      </c>
      <c r="Y22" s="14">
        <v>23573.709630008656</v>
      </c>
      <c r="Z22" s="14">
        <v>24014.457048589036</v>
      </c>
      <c r="AA22" s="14">
        <v>23265.565172994033</v>
      </c>
      <c r="AB22" s="14">
        <v>21066.01353515673</v>
      </c>
      <c r="AC22" s="14">
        <v>19661.001001207445</v>
      </c>
      <c r="AD22" s="14">
        <v>25086.282483982613</v>
      </c>
      <c r="AE22" s="14">
        <v>24540.396788893679</v>
      </c>
      <c r="AF22" s="14">
        <v>26041.093066361977</v>
      </c>
      <c r="AG22" s="14">
        <v>26086.034668847249</v>
      </c>
      <c r="AH22" s="14">
        <v>25977.623485384214</v>
      </c>
      <c r="AI22" s="14">
        <v>21681.346028661759</v>
      </c>
      <c r="AJ22" s="14">
        <v>19200.346488684878</v>
      </c>
      <c r="AK22" s="14">
        <v>17241.078161229972</v>
      </c>
      <c r="AL22" s="14">
        <v>18047.241845156717</v>
      </c>
      <c r="AM22" s="14">
        <v>16977.69862800468</v>
      </c>
      <c r="AN22" s="14">
        <v>18428.51032019698</v>
      </c>
      <c r="AO22" s="14">
        <v>18219.484699175118</v>
      </c>
      <c r="AP22" s="14">
        <v>21599.8641554727</v>
      </c>
      <c r="AQ22" s="14">
        <v>20477.495940722285</v>
      </c>
      <c r="AR22" s="14">
        <v>20709.331428044155</v>
      </c>
      <c r="AS22" s="14">
        <v>19453.931116725649</v>
      </c>
      <c r="AT22" s="14">
        <v>20440.307605834692</v>
      </c>
      <c r="AU22" s="14">
        <v>19902.03739190799</v>
      </c>
      <c r="AV22" s="14">
        <v>20637.124038719969</v>
      </c>
      <c r="AW22" s="14">
        <v>19833.114788227329</v>
      </c>
      <c r="AX22" s="14">
        <v>19530.132928590188</v>
      </c>
      <c r="AY22" s="14">
        <v>17072.078603076676</v>
      </c>
      <c r="AZ22" s="14">
        <v>16245.898640147097</v>
      </c>
      <c r="BA22" s="14">
        <v>16284.783548450325</v>
      </c>
      <c r="BB22" s="14">
        <v>16609.88640850499</v>
      </c>
      <c r="BC22" s="14">
        <v>16271.250777636535</v>
      </c>
      <c r="BD22" s="14">
        <v>16344.506354639199</v>
      </c>
      <c r="BE22" s="14">
        <v>16770.761276849335</v>
      </c>
      <c r="BF22" s="14">
        <v>19172.158444261633</v>
      </c>
      <c r="BG22" s="14">
        <v>20668.520597072915</v>
      </c>
      <c r="BH22" s="14">
        <v>20073.462168579736</v>
      </c>
      <c r="BI22" s="14">
        <v>22070.016307597405</v>
      </c>
      <c r="BJ22" s="14">
        <v>22393.510034165782</v>
      </c>
      <c r="BK22" s="14">
        <v>22458.457194210314</v>
      </c>
      <c r="BL22" s="14">
        <v>23380.162805818389</v>
      </c>
      <c r="BM22" s="14">
        <v>24588.232455843165</v>
      </c>
      <c r="BN22" s="14">
        <v>24267.190778055112</v>
      </c>
      <c r="BO22" s="14">
        <v>22605.4565915536</v>
      </c>
      <c r="BP22" s="14">
        <v>23067.269898858522</v>
      </c>
      <c r="BQ22" s="14">
        <v>22834.618973802502</v>
      </c>
      <c r="BR22" s="14">
        <v>22260.167249303675</v>
      </c>
      <c r="BS22" s="14">
        <v>21466.523216358168</v>
      </c>
      <c r="BT22" s="14">
        <v>22381.276609894827</v>
      </c>
      <c r="BU22" s="14">
        <v>21831.548799358428</v>
      </c>
      <c r="BV22" s="14">
        <v>20463.574815110533</v>
      </c>
    </row>
    <row r="23" spans="1:74" s="15" customFormat="1" ht="14" x14ac:dyDescent="0.3">
      <c r="A23" s="22" t="s">
        <v>19</v>
      </c>
      <c r="B23" s="14">
        <v>10726.838230605132</v>
      </c>
      <c r="C23" s="14">
        <v>10867.095916739432</v>
      </c>
      <c r="D23" s="14">
        <v>11644.279859705688</v>
      </c>
      <c r="E23" s="14">
        <v>14332.21372807264</v>
      </c>
      <c r="F23" s="14">
        <v>15780.691931781177</v>
      </c>
      <c r="G23" s="14">
        <v>16608.569616105786</v>
      </c>
      <c r="H23" s="14">
        <v>16749.143392597471</v>
      </c>
      <c r="I23" s="14">
        <v>16791.732390722009</v>
      </c>
      <c r="J23" s="14">
        <v>17114.929218799225</v>
      </c>
      <c r="K23" s="14">
        <v>17561.814831149717</v>
      </c>
      <c r="L23" s="14">
        <v>18241.386069870157</v>
      </c>
      <c r="M23" s="14">
        <v>17569.531032127998</v>
      </c>
      <c r="N23" s="14">
        <v>16665.755917198632</v>
      </c>
      <c r="O23" s="14">
        <v>19874.542153779974</v>
      </c>
      <c r="P23" s="14">
        <v>23826.095185428101</v>
      </c>
      <c r="Q23" s="14">
        <v>25315.678660518668</v>
      </c>
      <c r="R23" s="14">
        <v>24388.358345361477</v>
      </c>
      <c r="S23" s="14">
        <v>27902.891256908217</v>
      </c>
      <c r="T23" s="14">
        <v>29799.642414054968</v>
      </c>
      <c r="U23" s="14">
        <v>30294.403615118874</v>
      </c>
      <c r="V23" s="14">
        <v>31246.914769327494</v>
      </c>
      <c r="W23" s="14">
        <v>32955.101772759685</v>
      </c>
      <c r="X23" s="14">
        <v>34248.545702504154</v>
      </c>
      <c r="Y23" s="14">
        <v>35979.063491805369</v>
      </c>
      <c r="Z23" s="14">
        <v>34971.8066553026</v>
      </c>
      <c r="AA23" s="14">
        <v>36633.62034349615</v>
      </c>
      <c r="AB23" s="14">
        <v>36519.898259436479</v>
      </c>
      <c r="AC23" s="14">
        <v>35992.975701231175</v>
      </c>
      <c r="AD23" s="14">
        <v>35753.902253875254</v>
      </c>
      <c r="AE23" s="14">
        <v>38013.087839563494</v>
      </c>
      <c r="AF23" s="14">
        <v>43535.32611252724</v>
      </c>
      <c r="AG23" s="14">
        <v>41991.349817515591</v>
      </c>
      <c r="AH23" s="14">
        <v>46972.407334424657</v>
      </c>
      <c r="AI23" s="14">
        <v>47354.419164542101</v>
      </c>
      <c r="AJ23" s="14">
        <v>48876.792627183306</v>
      </c>
      <c r="AK23" s="14">
        <v>49082.252539815338</v>
      </c>
      <c r="AL23" s="14">
        <v>49427.936181617857</v>
      </c>
      <c r="AM23" s="14">
        <v>50372.701452215377</v>
      </c>
      <c r="AN23" s="14">
        <v>50505.102629627749</v>
      </c>
      <c r="AO23" s="14">
        <v>49356.916768738578</v>
      </c>
      <c r="AP23" s="14">
        <v>50468.656379704509</v>
      </c>
      <c r="AQ23" s="14">
        <v>49754.046519547468</v>
      </c>
      <c r="AR23" s="14">
        <v>52484.455591216116</v>
      </c>
      <c r="AS23" s="14">
        <v>51137.616340145898</v>
      </c>
      <c r="AT23" s="14">
        <v>46718.99104047646</v>
      </c>
      <c r="AU23" s="14">
        <v>47714.198959387213</v>
      </c>
      <c r="AV23" s="14">
        <v>49017.421268751248</v>
      </c>
      <c r="AW23" s="14">
        <v>47363.951712730661</v>
      </c>
      <c r="AX23" s="14">
        <v>43913.298717548925</v>
      </c>
      <c r="AY23" s="14">
        <v>40696.717109912672</v>
      </c>
      <c r="AZ23" s="14">
        <v>42648.984637233254</v>
      </c>
      <c r="BA23" s="14">
        <v>40620.828970669092</v>
      </c>
      <c r="BB23" s="14">
        <v>42485.004549707315</v>
      </c>
      <c r="BC23" s="14">
        <v>40981.657061025915</v>
      </c>
      <c r="BD23" s="14">
        <v>42942.801308954236</v>
      </c>
      <c r="BE23" s="14">
        <v>38000.810035940704</v>
      </c>
      <c r="BF23" s="14">
        <v>35222.907920961727</v>
      </c>
      <c r="BG23" s="14">
        <v>35303.848158445966</v>
      </c>
      <c r="BH23" s="14">
        <v>36718.449583490292</v>
      </c>
      <c r="BI23" s="14">
        <v>38568.804071130682</v>
      </c>
      <c r="BJ23" s="14">
        <v>39760.11747966212</v>
      </c>
      <c r="BK23" s="14">
        <v>40759.867266309855</v>
      </c>
      <c r="BL23" s="14">
        <v>47183.085216668187</v>
      </c>
      <c r="BM23" s="14">
        <v>51482.116481480116</v>
      </c>
      <c r="BN23" s="14">
        <v>54614.444196421733</v>
      </c>
      <c r="BO23" s="14">
        <v>51732.586178961377</v>
      </c>
      <c r="BP23" s="14">
        <v>56124.296185488151</v>
      </c>
      <c r="BQ23" s="14">
        <v>60429.117065419348</v>
      </c>
      <c r="BR23" s="14">
        <v>68210.584387348048</v>
      </c>
      <c r="BS23" s="14">
        <v>65684.33847136049</v>
      </c>
      <c r="BT23" s="14">
        <v>64973.382155699866</v>
      </c>
      <c r="BU23" s="14">
        <v>68232.388876450379</v>
      </c>
      <c r="BV23" s="14">
        <v>72648.412451071606</v>
      </c>
    </row>
    <row r="24" spans="1:74" s="15" customFormat="1" ht="14" x14ac:dyDescent="0.3">
      <c r="A24" s="22" t="s">
        <v>20</v>
      </c>
      <c r="B24" s="14">
        <v>23721.868684553767</v>
      </c>
      <c r="C24" s="14">
        <v>26237.840768633698</v>
      </c>
      <c r="D24" s="14">
        <v>30274.036805528594</v>
      </c>
      <c r="E24" s="14">
        <v>32496.026539643626</v>
      </c>
      <c r="F24" s="14">
        <v>42848.796220671415</v>
      </c>
      <c r="G24" s="14">
        <v>45986.991762604594</v>
      </c>
      <c r="H24" s="14">
        <v>52071.122425774214</v>
      </c>
      <c r="I24" s="14">
        <v>50564.473111384505</v>
      </c>
      <c r="J24" s="14">
        <v>56768.647154325845</v>
      </c>
      <c r="K24" s="14">
        <v>59011.430606438982</v>
      </c>
      <c r="L24" s="14">
        <v>62614.989103836284</v>
      </c>
      <c r="M24" s="14">
        <v>75445.268670637408</v>
      </c>
      <c r="N24" s="14">
        <v>80850.213260163626</v>
      </c>
      <c r="O24" s="14">
        <v>78831.661508648511</v>
      </c>
      <c r="P24" s="14">
        <v>86774.714896584061</v>
      </c>
      <c r="Q24" s="14">
        <v>84796.560729347606</v>
      </c>
      <c r="R24" s="14">
        <v>79441.994836434664</v>
      </c>
      <c r="S24" s="14">
        <v>84355.965431398523</v>
      </c>
      <c r="T24" s="14">
        <v>90096.526811709147</v>
      </c>
      <c r="U24" s="14">
        <v>92715.564870930699</v>
      </c>
      <c r="V24" s="14">
        <v>95840.101042213966</v>
      </c>
      <c r="W24" s="14">
        <v>92716.551321918058</v>
      </c>
      <c r="X24" s="14">
        <v>96736.497892884494</v>
      </c>
      <c r="Y24" s="14">
        <v>92376.411602161912</v>
      </c>
      <c r="Z24" s="14">
        <v>93656.551716431539</v>
      </c>
      <c r="AA24" s="14">
        <v>95272.820467924132</v>
      </c>
      <c r="AB24" s="14">
        <v>93384.809228889746</v>
      </c>
      <c r="AC24" s="14">
        <v>97297.211510907597</v>
      </c>
      <c r="AD24" s="14">
        <v>93791.634757237785</v>
      </c>
      <c r="AE24" s="14">
        <v>93384.688196361152</v>
      </c>
      <c r="AF24" s="14">
        <v>96232.806591457556</v>
      </c>
      <c r="AG24" s="14">
        <v>93087.609345421297</v>
      </c>
      <c r="AH24" s="14">
        <v>93333.148994019401</v>
      </c>
      <c r="AI24" s="14">
        <v>92456.907795367806</v>
      </c>
      <c r="AJ24" s="14">
        <v>91134.458660054734</v>
      </c>
      <c r="AK24" s="14">
        <v>92254.312641713186</v>
      </c>
      <c r="AL24" s="14">
        <v>88483.340460009902</v>
      </c>
      <c r="AM24" s="14">
        <v>88094.968210950916</v>
      </c>
      <c r="AN24" s="14">
        <v>90346.814596898694</v>
      </c>
      <c r="AO24" s="14">
        <v>91676.878224348009</v>
      </c>
      <c r="AP24" s="14">
        <v>91725.320667405729</v>
      </c>
      <c r="AQ24" s="14">
        <v>90249.63771240435</v>
      </c>
      <c r="AR24" s="14">
        <v>93807.655780628367</v>
      </c>
      <c r="AS24" s="14">
        <v>92005.707032392427</v>
      </c>
      <c r="AT24" s="14">
        <v>93728.770293942362</v>
      </c>
      <c r="AU24" s="14">
        <v>95294.871323161569</v>
      </c>
      <c r="AV24" s="14">
        <v>96201.790425341998</v>
      </c>
      <c r="AW24" s="14">
        <v>97239.928779774069</v>
      </c>
      <c r="AX24" s="14">
        <v>94893.905504305236</v>
      </c>
      <c r="AY24" s="14">
        <v>94370.881061005144</v>
      </c>
      <c r="AZ24" s="14">
        <v>95743.955031606427</v>
      </c>
      <c r="BA24" s="14">
        <v>95912.622865125406</v>
      </c>
      <c r="BB24" s="14">
        <v>96144.198896993985</v>
      </c>
      <c r="BC24" s="14">
        <v>78647.724100312946</v>
      </c>
      <c r="BD24" s="14">
        <v>80794.616972975156</v>
      </c>
      <c r="BE24" s="14">
        <v>81224.172050489244</v>
      </c>
      <c r="BF24" s="14">
        <v>80064.218436985393</v>
      </c>
      <c r="BG24" s="14">
        <v>79384.235134476025</v>
      </c>
      <c r="BH24" s="14">
        <v>80346.443488297242</v>
      </c>
      <c r="BI24" s="14">
        <v>79041.853121705033</v>
      </c>
      <c r="BJ24" s="14">
        <v>78989.610258934699</v>
      </c>
      <c r="BK24" s="14">
        <v>80283.629816669054</v>
      </c>
      <c r="BL24" s="14">
        <v>79877.497263736979</v>
      </c>
      <c r="BM24" s="14">
        <v>78541.466823058669</v>
      </c>
      <c r="BN24" s="14">
        <v>79479.05318296414</v>
      </c>
      <c r="BO24" s="14">
        <v>90616.363118280642</v>
      </c>
      <c r="BP24" s="14">
        <v>93303.596971305364</v>
      </c>
      <c r="BQ24" s="14">
        <v>90402.209975803416</v>
      </c>
      <c r="BR24" s="14">
        <v>92439.404435445598</v>
      </c>
      <c r="BS24" s="14">
        <v>94654.972267214238</v>
      </c>
      <c r="BT24" s="14">
        <v>96416.864675073448</v>
      </c>
      <c r="BU24" s="14">
        <v>96099.173929588054</v>
      </c>
      <c r="BV24" s="14">
        <v>96132.738346502229</v>
      </c>
    </row>
    <row r="25" spans="1:74" s="10" customFormat="1" ht="14" x14ac:dyDescent="0.3">
      <c r="A25" s="23" t="s">
        <v>21</v>
      </c>
      <c r="B25" s="19">
        <v>215852.70358801549</v>
      </c>
      <c r="C25" s="19">
        <v>228557.66012604308</v>
      </c>
      <c r="D25" s="19">
        <v>243098.32102753231</v>
      </c>
      <c r="E25" s="19">
        <v>261711.39508994488</v>
      </c>
      <c r="F25" s="19">
        <v>278332.62955811061</v>
      </c>
      <c r="G25" s="19">
        <v>285227.34170756699</v>
      </c>
      <c r="H25" s="19">
        <v>313940.23763213353</v>
      </c>
      <c r="I25" s="19">
        <v>329645.97369457397</v>
      </c>
      <c r="J25" s="19">
        <v>351351.99761440326</v>
      </c>
      <c r="K25" s="19">
        <v>355367.01511367335</v>
      </c>
      <c r="L25" s="19">
        <v>364534.41245761316</v>
      </c>
      <c r="M25" s="19">
        <v>361574.01414105558</v>
      </c>
      <c r="N25" s="19">
        <v>371753.70543768822</v>
      </c>
      <c r="O25" s="19">
        <v>384691.62488649593</v>
      </c>
      <c r="P25" s="19">
        <v>402218.07746870961</v>
      </c>
      <c r="Q25" s="19">
        <v>405214.55811025976</v>
      </c>
      <c r="R25" s="19">
        <v>399489.58252412244</v>
      </c>
      <c r="S25" s="19">
        <v>405869.57067374821</v>
      </c>
      <c r="T25" s="19">
        <v>417372.05671909626</v>
      </c>
      <c r="U25" s="19">
        <v>418448.38638025732</v>
      </c>
      <c r="V25" s="19">
        <v>435984.52681245888</v>
      </c>
      <c r="W25" s="19">
        <v>433011.5604111256</v>
      </c>
      <c r="X25" s="19">
        <v>448513.07268417161</v>
      </c>
      <c r="Y25" s="19">
        <v>448209.91031888517</v>
      </c>
      <c r="Z25" s="19">
        <v>465022.99179769558</v>
      </c>
      <c r="AA25" s="19">
        <v>445170.53806994366</v>
      </c>
      <c r="AB25" s="19">
        <v>466867.27415536204</v>
      </c>
      <c r="AC25" s="19">
        <v>463955.43442177889</v>
      </c>
      <c r="AD25" s="19">
        <v>483645.45277206745</v>
      </c>
      <c r="AE25" s="19">
        <v>472614.70287580369</v>
      </c>
      <c r="AF25" s="19">
        <v>478765.98598114616</v>
      </c>
      <c r="AG25" s="19">
        <v>484790.64287624037</v>
      </c>
      <c r="AH25" s="19">
        <v>491682.54718422506</v>
      </c>
      <c r="AI25" s="19">
        <v>488888.59492270189</v>
      </c>
      <c r="AJ25" s="19">
        <v>507503.23577161069</v>
      </c>
      <c r="AK25" s="19">
        <v>496057.13650447124</v>
      </c>
      <c r="AL25" s="19">
        <v>517509.65784593922</v>
      </c>
      <c r="AM25" s="19">
        <v>504200.1296944755</v>
      </c>
      <c r="AN25" s="19">
        <v>523583.60127599892</v>
      </c>
      <c r="AO25" s="19">
        <v>522419.76965927467</v>
      </c>
      <c r="AP25" s="19">
        <v>549241.98032371642</v>
      </c>
      <c r="AQ25" s="19">
        <v>542190.99970801326</v>
      </c>
      <c r="AR25" s="19">
        <v>568928.96576990956</v>
      </c>
      <c r="AS25" s="19">
        <v>559799.1648739666</v>
      </c>
      <c r="AT25" s="19">
        <v>574604.30493649514</v>
      </c>
      <c r="AU25" s="19">
        <v>557760.43569312023</v>
      </c>
      <c r="AV25" s="19">
        <v>576961.96868770209</v>
      </c>
      <c r="AW25" s="19">
        <v>569881.44160653173</v>
      </c>
      <c r="AX25" s="19">
        <v>591423.9778969097</v>
      </c>
      <c r="AY25" s="19">
        <v>604028.41082526848</v>
      </c>
      <c r="AZ25" s="19">
        <v>627581.40920796187</v>
      </c>
      <c r="BA25" s="19">
        <v>621479.8697048336</v>
      </c>
      <c r="BB25" s="19">
        <v>633185.88072513451</v>
      </c>
      <c r="BC25" s="19">
        <v>652868.67427110311</v>
      </c>
      <c r="BD25" s="19">
        <v>679208.67325111362</v>
      </c>
      <c r="BE25" s="19">
        <v>675901.77313620236</v>
      </c>
      <c r="BF25" s="19">
        <v>693922.94918696024</v>
      </c>
      <c r="BG25" s="19">
        <v>682813.51208766259</v>
      </c>
      <c r="BH25" s="19">
        <v>712796.51582514122</v>
      </c>
      <c r="BI25" s="19">
        <v>708618.44182391488</v>
      </c>
      <c r="BJ25" s="19">
        <v>713513.36358168826</v>
      </c>
      <c r="BK25" s="19">
        <v>712290.17032355675</v>
      </c>
      <c r="BL25" s="19">
        <v>736606.61349173507</v>
      </c>
      <c r="BM25" s="19">
        <v>736178.05440894631</v>
      </c>
      <c r="BN25" s="19">
        <v>756432.98535662645</v>
      </c>
      <c r="BO25" s="19">
        <v>729062.5174029693</v>
      </c>
      <c r="BP25" s="19">
        <v>752649.92021445814</v>
      </c>
      <c r="BQ25" s="19">
        <v>760318.23031158198</v>
      </c>
      <c r="BR25" s="19">
        <v>777399.51817916892</v>
      </c>
      <c r="BS25" s="19">
        <v>772008.52140804252</v>
      </c>
      <c r="BT25" s="19">
        <v>776965.84517317463</v>
      </c>
      <c r="BU25" s="19">
        <v>791196.72492166271</v>
      </c>
      <c r="BV25" s="19">
        <v>815502.80796013074</v>
      </c>
    </row>
    <row r="26" spans="1:74" s="15" customFormat="1" ht="28" x14ac:dyDescent="0.3">
      <c r="A26" s="22" t="s">
        <v>22</v>
      </c>
      <c r="B26" s="14">
        <v>22124.160951216461</v>
      </c>
      <c r="C26" s="14">
        <v>22435.138789241195</v>
      </c>
      <c r="D26" s="14">
        <v>23134.176943510483</v>
      </c>
      <c r="E26" s="14">
        <v>25201.07590273548</v>
      </c>
      <c r="F26" s="14">
        <v>27329.560854692627</v>
      </c>
      <c r="G26" s="14">
        <v>28282.83029798857</v>
      </c>
      <c r="H26" s="14">
        <v>31378.369285340705</v>
      </c>
      <c r="I26" s="14">
        <v>32363.633224295882</v>
      </c>
      <c r="J26" s="14">
        <v>34005.27545099947</v>
      </c>
      <c r="K26" s="14">
        <v>33035.238159476881</v>
      </c>
      <c r="L26" s="14">
        <v>33633.252326055925</v>
      </c>
      <c r="M26" s="14">
        <v>34698.22991724388</v>
      </c>
      <c r="N26" s="14">
        <v>37608.048994446435</v>
      </c>
      <c r="O26" s="14">
        <v>38115.366357584622</v>
      </c>
      <c r="P26" s="14">
        <v>36117.665369183705</v>
      </c>
      <c r="Q26" s="14">
        <v>37220.004207929582</v>
      </c>
      <c r="R26" s="14">
        <v>38548.926512802558</v>
      </c>
      <c r="S26" s="14">
        <v>40157.660814542156</v>
      </c>
      <c r="T26" s="14">
        <v>42432.796862304858</v>
      </c>
      <c r="U26" s="14">
        <v>43734.453083859386</v>
      </c>
      <c r="V26" s="14">
        <v>45537.7614499595</v>
      </c>
      <c r="W26" s="14">
        <v>44492.130201586886</v>
      </c>
      <c r="X26" s="14">
        <v>45488.64650536218</v>
      </c>
      <c r="Y26" s="14">
        <v>46916.406456424447</v>
      </c>
      <c r="Z26" s="14">
        <v>49154.204897872565</v>
      </c>
      <c r="AA26" s="14">
        <v>41990.852247132279</v>
      </c>
      <c r="AB26" s="14">
        <v>43979.276702507428</v>
      </c>
      <c r="AC26" s="14">
        <v>43699.114074710924</v>
      </c>
      <c r="AD26" s="14">
        <v>46479.238629381616</v>
      </c>
      <c r="AE26" s="14">
        <v>46816.565326791846</v>
      </c>
      <c r="AF26" s="14">
        <v>50646.896179418036</v>
      </c>
      <c r="AG26" s="14">
        <v>50849.284361598104</v>
      </c>
      <c r="AH26" s="14">
        <v>50763.749623720192</v>
      </c>
      <c r="AI26" s="14">
        <v>49014.832145678585</v>
      </c>
      <c r="AJ26" s="14">
        <v>49251.310667508224</v>
      </c>
      <c r="AK26" s="14">
        <v>47177.14701220268</v>
      </c>
      <c r="AL26" s="14">
        <v>47696.565422357045</v>
      </c>
      <c r="AM26" s="14">
        <v>49656.425491744812</v>
      </c>
      <c r="AN26" s="14">
        <v>53207.057803893782</v>
      </c>
      <c r="AO26" s="14">
        <v>51236.912883277917</v>
      </c>
      <c r="AP26" s="14">
        <v>52201.583374442547</v>
      </c>
      <c r="AQ26" s="14">
        <v>50706.956408610036</v>
      </c>
      <c r="AR26" s="14">
        <v>55888.28634477067</v>
      </c>
      <c r="AS26" s="14">
        <v>55514.116618492255</v>
      </c>
      <c r="AT26" s="14">
        <v>56657.452744281458</v>
      </c>
      <c r="AU26" s="14">
        <v>55068.193482981878</v>
      </c>
      <c r="AV26" s="14">
        <v>56708.404397498671</v>
      </c>
      <c r="AW26" s="14">
        <v>55604.620301955605</v>
      </c>
      <c r="AX26" s="14">
        <v>55868.535526041087</v>
      </c>
      <c r="AY26" s="14">
        <v>57447.56096652722</v>
      </c>
      <c r="AZ26" s="14">
        <v>61327.794993841097</v>
      </c>
      <c r="BA26" s="14">
        <v>61753.027733352348</v>
      </c>
      <c r="BB26" s="14">
        <v>59920.975101967699</v>
      </c>
      <c r="BC26" s="14">
        <v>68898.923412986682</v>
      </c>
      <c r="BD26" s="14">
        <v>68170.410513092065</v>
      </c>
      <c r="BE26" s="14">
        <v>66423.818746415927</v>
      </c>
      <c r="BF26" s="14">
        <v>65733.521859917761</v>
      </c>
      <c r="BG26" s="14">
        <v>64176.521232853767</v>
      </c>
      <c r="BH26" s="14">
        <v>67689.201326211303</v>
      </c>
      <c r="BI26" s="14">
        <v>68252.022205240733</v>
      </c>
      <c r="BJ26" s="14">
        <v>70032.836735061283</v>
      </c>
      <c r="BK26" s="14">
        <v>70888.953450686065</v>
      </c>
      <c r="BL26" s="14">
        <v>77446.34188835058</v>
      </c>
      <c r="BM26" s="14">
        <v>82563.726321434617</v>
      </c>
      <c r="BN26" s="14">
        <v>86583.017703188714</v>
      </c>
      <c r="BO26" s="14">
        <v>78915.358031397016</v>
      </c>
      <c r="BP26" s="14">
        <v>80189.509584281273</v>
      </c>
      <c r="BQ26" s="14">
        <v>79187.777681282372</v>
      </c>
      <c r="BR26" s="14">
        <v>80939.792176302726</v>
      </c>
      <c r="BS26" s="14">
        <v>75011.398496151349</v>
      </c>
      <c r="BT26" s="14">
        <v>75183.752530580256</v>
      </c>
      <c r="BU26" s="14">
        <v>74375.23371796975</v>
      </c>
      <c r="BV26" s="14">
        <v>79055.519062831911</v>
      </c>
    </row>
    <row r="27" spans="1:74" s="15" customFormat="1" ht="14" x14ac:dyDescent="0.3">
      <c r="A27" s="22" t="s">
        <v>23</v>
      </c>
      <c r="B27" s="14">
        <v>7311.3508887124717</v>
      </c>
      <c r="C27" s="14">
        <v>8363.9747337509598</v>
      </c>
      <c r="D27" s="14">
        <v>8565.414537025601</v>
      </c>
      <c r="E27" s="14">
        <v>9074.5388353618364</v>
      </c>
      <c r="F27" s="14">
        <v>10481.767045116669</v>
      </c>
      <c r="G27" s="14">
        <v>10733.478870340741</v>
      </c>
      <c r="H27" s="14">
        <v>11365.338522891607</v>
      </c>
      <c r="I27" s="14">
        <v>12906.808640949732</v>
      </c>
      <c r="J27" s="14">
        <v>13691.612496230675</v>
      </c>
      <c r="K27" s="14">
        <v>14974.040318831403</v>
      </c>
      <c r="L27" s="14">
        <v>16316.505375589946</v>
      </c>
      <c r="M27" s="14">
        <v>18498.430026274062</v>
      </c>
      <c r="N27" s="14">
        <v>18513.506034613914</v>
      </c>
      <c r="O27" s="14">
        <v>18711.275311126436</v>
      </c>
      <c r="P27" s="14">
        <v>19156.343149658929</v>
      </c>
      <c r="Q27" s="14">
        <v>18626.598961544478</v>
      </c>
      <c r="R27" s="14">
        <v>17835.226627500644</v>
      </c>
      <c r="S27" s="14">
        <v>18404.541024360155</v>
      </c>
      <c r="T27" s="14">
        <v>19206.177154226261</v>
      </c>
      <c r="U27" s="14">
        <v>19954.473586725268</v>
      </c>
      <c r="V27" s="14">
        <v>19337.209410544594</v>
      </c>
      <c r="W27" s="14">
        <v>19649.56053154005</v>
      </c>
      <c r="X27" s="14">
        <v>18961.409050868875</v>
      </c>
      <c r="Y27" s="14">
        <v>19141.39063840493</v>
      </c>
      <c r="Z27" s="14">
        <v>21062.991257576297</v>
      </c>
      <c r="AA27" s="14">
        <v>19531.823780643048</v>
      </c>
      <c r="AB27" s="14">
        <v>19518.14343072132</v>
      </c>
      <c r="AC27" s="14">
        <v>19008.132454803559</v>
      </c>
      <c r="AD27" s="14">
        <v>18202.066693292916</v>
      </c>
      <c r="AE27" s="14">
        <v>16805.106512458449</v>
      </c>
      <c r="AF27" s="14">
        <v>16947.949963008592</v>
      </c>
      <c r="AG27" s="14">
        <v>17422.003408977282</v>
      </c>
      <c r="AH27" s="14">
        <v>18283.153310519298</v>
      </c>
      <c r="AI27" s="14">
        <v>17598.432200376301</v>
      </c>
      <c r="AJ27" s="14">
        <v>17221.096614659415</v>
      </c>
      <c r="AK27" s="14">
        <v>17281.045051130772</v>
      </c>
      <c r="AL27" s="14">
        <v>16552.804411638223</v>
      </c>
      <c r="AM27" s="14">
        <v>16617.508024553332</v>
      </c>
      <c r="AN27" s="14">
        <v>16454.914186455328</v>
      </c>
      <c r="AO27" s="14">
        <v>16415.25890758423</v>
      </c>
      <c r="AP27" s="14">
        <v>15869.691058924554</v>
      </c>
      <c r="AQ27" s="14">
        <v>16291.60820280907</v>
      </c>
      <c r="AR27" s="14">
        <v>15925.048078139926</v>
      </c>
      <c r="AS27" s="14">
        <v>16543.617244131343</v>
      </c>
      <c r="AT27" s="14">
        <v>15220.034436027583</v>
      </c>
      <c r="AU27" s="14">
        <v>15654.672696751499</v>
      </c>
      <c r="AV27" s="14">
        <v>15340.838085876045</v>
      </c>
      <c r="AW27" s="14">
        <v>15540.857913129612</v>
      </c>
      <c r="AX27" s="14">
        <v>14414.382140150057</v>
      </c>
      <c r="AY27" s="14">
        <v>14149.230502744958</v>
      </c>
      <c r="AZ27" s="14">
        <v>14290.358439955386</v>
      </c>
      <c r="BA27" s="14">
        <v>14255.516758872724</v>
      </c>
      <c r="BB27" s="14">
        <v>14017.441331979753</v>
      </c>
      <c r="BC27" s="14">
        <v>13845.583426183477</v>
      </c>
      <c r="BD27" s="14">
        <v>15128.521380553917</v>
      </c>
      <c r="BE27" s="14">
        <v>16331.225083400785</v>
      </c>
      <c r="BF27" s="14">
        <v>16609.518099971749</v>
      </c>
      <c r="BG27" s="14">
        <v>16933.881400584392</v>
      </c>
      <c r="BH27" s="14">
        <v>17826.336196590859</v>
      </c>
      <c r="BI27" s="14">
        <v>19424.686730403791</v>
      </c>
      <c r="BJ27" s="14">
        <v>20012.012661557921</v>
      </c>
      <c r="BK27" s="14">
        <v>20028.106152599812</v>
      </c>
      <c r="BL27" s="14">
        <v>19797.283479858794</v>
      </c>
      <c r="BM27" s="14">
        <v>19669.924669223106</v>
      </c>
      <c r="BN27" s="14">
        <v>20192.373429180465</v>
      </c>
      <c r="BO27" s="14">
        <v>19355.035191936662</v>
      </c>
      <c r="BP27" s="14">
        <v>19268.307042034179</v>
      </c>
      <c r="BQ27" s="14">
        <v>18788.570894212371</v>
      </c>
      <c r="BR27" s="14">
        <v>18420.047634675808</v>
      </c>
      <c r="BS27" s="14">
        <v>17874.732251100562</v>
      </c>
      <c r="BT27" s="14">
        <v>17669.546987093559</v>
      </c>
      <c r="BU27" s="14">
        <v>17132.640795759584</v>
      </c>
      <c r="BV27" s="14">
        <v>16046.71216111327</v>
      </c>
    </row>
    <row r="28" spans="1:74" s="15" customFormat="1" ht="14" x14ac:dyDescent="0.3">
      <c r="A28" s="22" t="s">
        <v>24</v>
      </c>
      <c r="B28" s="14">
        <v>17645.324424792761</v>
      </c>
      <c r="C28" s="14">
        <v>18283.620185972592</v>
      </c>
      <c r="D28" s="14">
        <v>21878.824113440198</v>
      </c>
      <c r="E28" s="14">
        <v>21122.567018022328</v>
      </c>
      <c r="F28" s="14">
        <v>21936.812781790606</v>
      </c>
      <c r="G28" s="14">
        <v>21502.083405881418</v>
      </c>
      <c r="H28" s="14">
        <v>26550.278914041555</v>
      </c>
      <c r="I28" s="14">
        <v>24801.596940462216</v>
      </c>
      <c r="J28" s="14">
        <v>23700.617840910774</v>
      </c>
      <c r="K28" s="14">
        <v>23686.57499800744</v>
      </c>
      <c r="L28" s="14">
        <v>23940.124939321602</v>
      </c>
      <c r="M28" s="14">
        <v>24267.165901116598</v>
      </c>
      <c r="N28" s="14">
        <v>23933.089529965324</v>
      </c>
      <c r="O28" s="14">
        <v>23880.131272755189</v>
      </c>
      <c r="P28" s="14">
        <v>24399.994623448765</v>
      </c>
      <c r="Q28" s="14">
        <v>26378.841403228402</v>
      </c>
      <c r="R28" s="14">
        <v>24689.051829614367</v>
      </c>
      <c r="S28" s="14">
        <v>25640.794829526931</v>
      </c>
      <c r="T28" s="14">
        <v>30639.493153457624</v>
      </c>
      <c r="U28" s="14">
        <v>29274.258376398073</v>
      </c>
      <c r="V28" s="14">
        <v>28290.380921646713</v>
      </c>
      <c r="W28" s="14">
        <v>27277.262177692632</v>
      </c>
      <c r="X28" s="14">
        <v>32056.26789209987</v>
      </c>
      <c r="Y28" s="14">
        <v>31418.343180754422</v>
      </c>
      <c r="Z28" s="14">
        <v>28901.02572274152</v>
      </c>
      <c r="AA28" s="14">
        <v>26008.889707272123</v>
      </c>
      <c r="AB28" s="14">
        <v>29389.860963832289</v>
      </c>
      <c r="AC28" s="14">
        <v>28358.54503253847</v>
      </c>
      <c r="AD28" s="14">
        <v>28459.932452704667</v>
      </c>
      <c r="AE28" s="14">
        <v>25976.368304222247</v>
      </c>
      <c r="AF28" s="14">
        <v>28719.218071070416</v>
      </c>
      <c r="AG28" s="14">
        <v>28408.428715194641</v>
      </c>
      <c r="AH28" s="14">
        <v>28587.743403115877</v>
      </c>
      <c r="AI28" s="14">
        <v>27639.518625306591</v>
      </c>
      <c r="AJ28" s="14">
        <v>33693.490791306904</v>
      </c>
      <c r="AK28" s="14">
        <v>34429.238112269559</v>
      </c>
      <c r="AL28" s="14">
        <v>32994.615946353959</v>
      </c>
      <c r="AM28" s="14">
        <v>31230.238248771588</v>
      </c>
      <c r="AN28" s="14">
        <v>36864.611491740478</v>
      </c>
      <c r="AO28" s="14">
        <v>35018.965091122103</v>
      </c>
      <c r="AP28" s="14">
        <v>33267.67066523651</v>
      </c>
      <c r="AQ28" s="14">
        <v>32805.065131780764</v>
      </c>
      <c r="AR28" s="14">
        <v>40587.20063653028</v>
      </c>
      <c r="AS28" s="14">
        <v>38739.864530014216</v>
      </c>
      <c r="AT28" s="14">
        <v>38042.715907043879</v>
      </c>
      <c r="AU28" s="14">
        <v>36075.359888560677</v>
      </c>
      <c r="AV28" s="14">
        <v>40737.627814938816</v>
      </c>
      <c r="AW28" s="14">
        <v>40548.879675110045</v>
      </c>
      <c r="AX28" s="14">
        <v>36279.366161173326</v>
      </c>
      <c r="AY28" s="14">
        <v>37564.252531533843</v>
      </c>
      <c r="AZ28" s="14">
        <v>41917.239461094716</v>
      </c>
      <c r="BA28" s="14">
        <v>41788.184160557357</v>
      </c>
      <c r="BB28" s="14">
        <v>39842.506994467745</v>
      </c>
      <c r="BC28" s="14">
        <v>39491.173252562061</v>
      </c>
      <c r="BD28" s="14">
        <v>40272.300481016871</v>
      </c>
      <c r="BE28" s="14">
        <v>43281.272427458069</v>
      </c>
      <c r="BF28" s="14">
        <v>40392.440896598062</v>
      </c>
      <c r="BG28" s="14">
        <v>42070.821328672901</v>
      </c>
      <c r="BH28" s="14">
        <v>40101.933015101327</v>
      </c>
      <c r="BI28" s="14">
        <v>45255.459678645813</v>
      </c>
      <c r="BJ28" s="14">
        <v>41064.429586226375</v>
      </c>
      <c r="BK28" s="14">
        <v>34593.760880811838</v>
      </c>
      <c r="BL28" s="14">
        <v>36494.458531191704</v>
      </c>
      <c r="BM28" s="14">
        <v>40389.230628658013</v>
      </c>
      <c r="BN28" s="14">
        <v>39857.640641280814</v>
      </c>
      <c r="BO28" s="14">
        <v>38916.385629272612</v>
      </c>
      <c r="BP28" s="14">
        <v>41657.642729531472</v>
      </c>
      <c r="BQ28" s="14">
        <v>41109.030848563212</v>
      </c>
      <c r="BR28" s="14">
        <v>40874.0655562752</v>
      </c>
      <c r="BS28" s="14">
        <v>39195.816644694998</v>
      </c>
      <c r="BT28" s="14">
        <v>36496.050416547572</v>
      </c>
      <c r="BU28" s="14">
        <v>44490.977986180435</v>
      </c>
      <c r="BV28" s="14">
        <v>41867.722151120994</v>
      </c>
    </row>
    <row r="29" spans="1:74" s="15" customFormat="1" ht="14" x14ac:dyDescent="0.3">
      <c r="A29" s="22" t="s">
        <v>25</v>
      </c>
      <c r="B29" s="24">
        <v>48007.114259021379</v>
      </c>
      <c r="C29" s="24">
        <v>51485.634984675125</v>
      </c>
      <c r="D29" s="24">
        <v>56876.990162462404</v>
      </c>
      <c r="E29" s="24">
        <v>67045.329531481169</v>
      </c>
      <c r="F29" s="24">
        <v>71944.819705267102</v>
      </c>
      <c r="G29" s="24">
        <v>71871.622461017891</v>
      </c>
      <c r="H29" s="24">
        <v>75446.802512840179</v>
      </c>
      <c r="I29" s="24">
        <v>79869.331550570307</v>
      </c>
      <c r="J29" s="24">
        <v>89310.77398337968</v>
      </c>
      <c r="K29" s="24">
        <v>88333.098226970018</v>
      </c>
      <c r="L29" s="24">
        <v>88882.108396077921</v>
      </c>
      <c r="M29" s="24">
        <v>87353.002995557632</v>
      </c>
      <c r="N29" s="24">
        <v>94021.608619588529</v>
      </c>
      <c r="O29" s="24">
        <v>97984.99421098709</v>
      </c>
      <c r="P29" s="24">
        <v>102906.98917163635</v>
      </c>
      <c r="Q29" s="24">
        <v>100502.00655566587</v>
      </c>
      <c r="R29" s="24">
        <v>97833.797494931379</v>
      </c>
      <c r="S29" s="24">
        <v>96767.109072487336</v>
      </c>
      <c r="T29" s="24">
        <v>96269.35031288935</v>
      </c>
      <c r="U29" s="24">
        <v>96346.619320328507</v>
      </c>
      <c r="V29" s="24">
        <v>102533.57237171243</v>
      </c>
      <c r="W29" s="24">
        <v>99923.125798630004</v>
      </c>
      <c r="X29" s="24">
        <v>96276.611281386038</v>
      </c>
      <c r="Y29" s="24">
        <v>92754.286573156191</v>
      </c>
      <c r="Z29" s="24">
        <v>98247.362926922156</v>
      </c>
      <c r="AA29" s="24">
        <v>92669.209976319209</v>
      </c>
      <c r="AB29" s="24">
        <v>98305.786733824585</v>
      </c>
      <c r="AC29" s="24">
        <v>97406.22902675996</v>
      </c>
      <c r="AD29" s="24">
        <v>114886.68657154756</v>
      </c>
      <c r="AE29" s="24">
        <v>105493.27183462588</v>
      </c>
      <c r="AF29" s="24">
        <v>103698.17247647185</v>
      </c>
      <c r="AG29" s="24">
        <v>100932.40909114276</v>
      </c>
      <c r="AH29" s="24">
        <v>107189.71442980286</v>
      </c>
      <c r="AI29" s="24">
        <v>107743.28166833633</v>
      </c>
      <c r="AJ29" s="24">
        <v>114603.17463554554</v>
      </c>
      <c r="AK29" s="24">
        <v>108075.30366900729</v>
      </c>
      <c r="AL29" s="24">
        <v>126697.05554395064</v>
      </c>
      <c r="AM29" s="24">
        <v>108947.22634798792</v>
      </c>
      <c r="AN29" s="24">
        <v>116979.17016451251</v>
      </c>
      <c r="AO29" s="24">
        <v>117549.35856442314</v>
      </c>
      <c r="AP29" s="24">
        <v>133431.1901218108</v>
      </c>
      <c r="AQ29" s="24">
        <v>123578.61129458515</v>
      </c>
      <c r="AR29" s="24">
        <v>136171.09629552695</v>
      </c>
      <c r="AS29" s="24">
        <v>121635.69726484528</v>
      </c>
      <c r="AT29" s="24">
        <v>128282.79572471943</v>
      </c>
      <c r="AU29" s="24">
        <v>118575.37821702342</v>
      </c>
      <c r="AV29" s="24">
        <v>124603.00461906493</v>
      </c>
      <c r="AW29" s="24">
        <v>120769.23912845626</v>
      </c>
      <c r="AX29" s="24">
        <v>135679.19971090151</v>
      </c>
      <c r="AY29" s="24">
        <v>133786.02374772617</v>
      </c>
      <c r="AZ29" s="24">
        <v>139515.97576738597</v>
      </c>
      <c r="BA29" s="24">
        <v>134653.52349863917</v>
      </c>
      <c r="BB29" s="24">
        <v>144824.32855141695</v>
      </c>
      <c r="BC29" s="24">
        <v>135551.95317874898</v>
      </c>
      <c r="BD29" s="24">
        <v>154779.506789109</v>
      </c>
      <c r="BE29" s="24">
        <v>143234.3508535655</v>
      </c>
      <c r="BF29" s="24">
        <v>154481.06401738452</v>
      </c>
      <c r="BG29" s="24">
        <v>139517.39142573101</v>
      </c>
      <c r="BH29" s="24">
        <v>155966.11000588909</v>
      </c>
      <c r="BI29" s="24">
        <v>145862.4706771285</v>
      </c>
      <c r="BJ29" s="24">
        <v>149360.86416154701</v>
      </c>
      <c r="BK29" s="24">
        <v>149200.0918379279</v>
      </c>
      <c r="BL29" s="24">
        <v>159313.92584967817</v>
      </c>
      <c r="BM29" s="24">
        <v>148941.07933161291</v>
      </c>
      <c r="BN29" s="24">
        <v>159104.57420234734</v>
      </c>
      <c r="BO29" s="24">
        <v>154320.19393651048</v>
      </c>
      <c r="BP29" s="24">
        <v>163448.31615671591</v>
      </c>
      <c r="BQ29" s="24">
        <v>174044.66997690211</v>
      </c>
      <c r="BR29" s="24">
        <v>186117.57542870785</v>
      </c>
      <c r="BS29" s="24">
        <v>186132.64697986431</v>
      </c>
      <c r="BT29" s="24">
        <v>186356.89329752579</v>
      </c>
      <c r="BU29" s="24">
        <v>194804.841901798</v>
      </c>
      <c r="BV29" s="24">
        <v>211355.38858520921</v>
      </c>
    </row>
    <row r="30" spans="1:74" s="15" customFormat="1" ht="14" x14ac:dyDescent="0.3">
      <c r="A30" s="22" t="s">
        <v>26</v>
      </c>
      <c r="B30" s="24">
        <v>94809.35666272993</v>
      </c>
      <c r="C30" s="24">
        <v>100027.61535282472</v>
      </c>
      <c r="D30" s="24">
        <v>104288.8887040824</v>
      </c>
      <c r="E30" s="24">
        <v>111771.01368144875</v>
      </c>
      <c r="F30" s="24">
        <v>118428.822046102</v>
      </c>
      <c r="G30" s="24">
        <v>123583.45476210391</v>
      </c>
      <c r="H30" s="24">
        <v>130194.47709804644</v>
      </c>
      <c r="I30" s="24">
        <v>135918.58961041094</v>
      </c>
      <c r="J30" s="24">
        <v>136706.24085008955</v>
      </c>
      <c r="K30" s="24">
        <v>141341.04521704544</v>
      </c>
      <c r="L30" s="24">
        <v>147867.72255914842</v>
      </c>
      <c r="M30" s="24">
        <v>153335.72871543956</v>
      </c>
      <c r="N30" s="24">
        <v>156227.12901185581</v>
      </c>
      <c r="O30" s="24">
        <v>160372.730482321</v>
      </c>
      <c r="P30" s="24">
        <v>165261.17899213789</v>
      </c>
      <c r="Q30" s="24">
        <v>168613.52582284581</v>
      </c>
      <c r="R30" s="24">
        <v>173072.60315180273</v>
      </c>
      <c r="S30" s="24">
        <v>176836.94505740359</v>
      </c>
      <c r="T30" s="24">
        <v>181691.97700669747</v>
      </c>
      <c r="U30" s="24">
        <v>188454.18940861724</v>
      </c>
      <c r="V30" s="24">
        <v>189360.92097890752</v>
      </c>
      <c r="W30" s="24">
        <v>192702.80340461881</v>
      </c>
      <c r="X30" s="24">
        <v>200669.50372893384</v>
      </c>
      <c r="Y30" s="24">
        <v>206729.34631784874</v>
      </c>
      <c r="Z30" s="24">
        <v>208805.71369443191</v>
      </c>
      <c r="AA30" s="24">
        <v>212246.74677283631</v>
      </c>
      <c r="AB30" s="24">
        <v>218629.30169303881</v>
      </c>
      <c r="AC30" s="24">
        <v>221979.92792685117</v>
      </c>
      <c r="AD30" s="24">
        <v>222656.12112779843</v>
      </c>
      <c r="AE30" s="24">
        <v>227004.45537156865</v>
      </c>
      <c r="AF30" s="24">
        <v>230054.79143559487</v>
      </c>
      <c r="AG30" s="24">
        <v>237346.05021115503</v>
      </c>
      <c r="AH30" s="24">
        <v>239635.57022323241</v>
      </c>
      <c r="AI30" s="24">
        <v>242624.33099938632</v>
      </c>
      <c r="AJ30" s="24">
        <v>247005.9667989127</v>
      </c>
      <c r="AK30" s="24">
        <v>249649.54221596391</v>
      </c>
      <c r="AL30" s="24">
        <v>252843.27137023484</v>
      </c>
      <c r="AM30" s="24">
        <v>256830.66352069369</v>
      </c>
      <c r="AN30" s="24">
        <v>259692.41328960482</v>
      </c>
      <c r="AO30" s="24">
        <v>262736.11064370617</v>
      </c>
      <c r="AP30" s="24">
        <v>262094.68080271964</v>
      </c>
      <c r="AQ30" s="24">
        <v>265012.13767527894</v>
      </c>
      <c r="AR30" s="24">
        <v>269765.82666412962</v>
      </c>
      <c r="AS30" s="24">
        <v>272747.73698382103</v>
      </c>
      <c r="AT30" s="24">
        <v>274060.08021740214</v>
      </c>
      <c r="AU30" s="24">
        <v>276910.07486378966</v>
      </c>
      <c r="AV30" s="24">
        <v>282317.85393911635</v>
      </c>
      <c r="AW30" s="24">
        <v>285604.17725494481</v>
      </c>
      <c r="AX30" s="24">
        <v>289236.63501818391</v>
      </c>
      <c r="AY30" s="24">
        <v>293233.67445342301</v>
      </c>
      <c r="AZ30" s="24">
        <v>297149.47593083599</v>
      </c>
      <c r="BA30" s="24">
        <v>299889.16674973367</v>
      </c>
      <c r="BB30" s="24">
        <v>302923.22941962344</v>
      </c>
      <c r="BC30" s="24">
        <v>305400.29180310387</v>
      </c>
      <c r="BD30" s="24">
        <v>303083.70377846202</v>
      </c>
      <c r="BE30" s="24">
        <v>306212.50002817862</v>
      </c>
      <c r="BF30" s="24">
        <v>311780.83518198814</v>
      </c>
      <c r="BG30" s="24">
        <v>316104.39442876721</v>
      </c>
      <c r="BH30" s="24">
        <v>322531.14669903292</v>
      </c>
      <c r="BI30" s="24">
        <v>324650.11923425284</v>
      </c>
      <c r="BJ30" s="24">
        <v>326565.33148716507</v>
      </c>
      <c r="BK30" s="24">
        <v>328742.36923764396</v>
      </c>
      <c r="BL30" s="24">
        <v>331895.85563620954</v>
      </c>
      <c r="BM30" s="24">
        <v>333928.90024306375</v>
      </c>
      <c r="BN30" s="24">
        <v>335916.83052665973</v>
      </c>
      <c r="BO30" s="24">
        <v>338289.82942415925</v>
      </c>
      <c r="BP30" s="24">
        <v>340630.7812627643</v>
      </c>
      <c r="BQ30" s="24">
        <v>341794.35214342608</v>
      </c>
      <c r="BR30" s="24">
        <v>343251.51965767238</v>
      </c>
      <c r="BS30" s="24">
        <v>344991.92256854184</v>
      </c>
      <c r="BT30" s="24">
        <v>347895.56606462656</v>
      </c>
      <c r="BU30" s="24">
        <v>349037.22023264691</v>
      </c>
      <c r="BV30" s="24">
        <v>350680.32533560338</v>
      </c>
    </row>
    <row r="31" spans="1:74" s="15" customFormat="1" ht="14" x14ac:dyDescent="0.3">
      <c r="A31" s="22" t="s">
        <v>27</v>
      </c>
      <c r="B31" s="24">
        <v>4718.2749999999996</v>
      </c>
      <c r="C31" s="24">
        <v>5128.9309999999996</v>
      </c>
      <c r="D31" s="24">
        <v>4904.8450000000003</v>
      </c>
      <c r="E31" s="24">
        <v>4870.8549999999996</v>
      </c>
      <c r="F31" s="24">
        <v>5889.2550000000001</v>
      </c>
      <c r="G31" s="24">
        <v>6056.1310000000003</v>
      </c>
      <c r="H31" s="24">
        <v>6493.2209999999995</v>
      </c>
      <c r="I31" s="24">
        <v>6764.6419999999998</v>
      </c>
      <c r="J31" s="24">
        <v>7226.7579999999998</v>
      </c>
      <c r="K31" s="24">
        <v>7542.027</v>
      </c>
      <c r="L31" s="24">
        <v>7827.2039999999997</v>
      </c>
      <c r="M31" s="24">
        <v>7946.0039999999999</v>
      </c>
      <c r="N31" s="24">
        <v>8610.1149999999998</v>
      </c>
      <c r="O31" s="24">
        <v>8722.7780000000002</v>
      </c>
      <c r="P31" s="24">
        <v>9036.4570000000003</v>
      </c>
      <c r="Q31" s="24">
        <v>9046.0519999999997</v>
      </c>
      <c r="R31" s="24">
        <v>9757.58</v>
      </c>
      <c r="S31" s="24">
        <v>9625.2060000000001</v>
      </c>
      <c r="T31" s="24">
        <v>9807.7109999999993</v>
      </c>
      <c r="U31" s="24">
        <v>9615.4539999999997</v>
      </c>
      <c r="V31" s="24">
        <v>10441.482</v>
      </c>
      <c r="W31" s="24">
        <v>10329.9</v>
      </c>
      <c r="X31" s="24">
        <v>10732.983</v>
      </c>
      <c r="Y31" s="24">
        <v>10901.481</v>
      </c>
      <c r="Z31" s="24">
        <v>11567.762000000001</v>
      </c>
      <c r="AA31" s="24">
        <v>11519.518</v>
      </c>
      <c r="AB31" s="24">
        <v>11428.450999999999</v>
      </c>
      <c r="AC31" s="24">
        <v>11804.717000000001</v>
      </c>
      <c r="AD31" s="24">
        <v>12313.325999999999</v>
      </c>
      <c r="AE31" s="24">
        <v>12309.491</v>
      </c>
      <c r="AF31" s="24">
        <v>12327.178</v>
      </c>
      <c r="AG31" s="24">
        <v>12454.397000000001</v>
      </c>
      <c r="AH31" s="24">
        <v>13257.121999999999</v>
      </c>
      <c r="AI31" s="24">
        <v>13359.718999999999</v>
      </c>
      <c r="AJ31" s="24">
        <v>13238.304</v>
      </c>
      <c r="AK31" s="24">
        <v>13406.127</v>
      </c>
      <c r="AL31" s="24">
        <v>14134.611000000001</v>
      </c>
      <c r="AM31" s="24">
        <v>14099.923000000001</v>
      </c>
      <c r="AN31" s="24">
        <v>14145.072</v>
      </c>
      <c r="AO31" s="24">
        <v>14074.74</v>
      </c>
      <c r="AP31" s="24">
        <v>15085.769</v>
      </c>
      <c r="AQ31" s="24">
        <v>15192.012000000001</v>
      </c>
      <c r="AR31" s="24">
        <v>14502.753000000001</v>
      </c>
      <c r="AS31" s="24">
        <v>15460.653</v>
      </c>
      <c r="AT31" s="24">
        <v>17297.686000000002</v>
      </c>
      <c r="AU31" s="24">
        <v>17052.224999999999</v>
      </c>
      <c r="AV31" s="24">
        <v>17293.887999999999</v>
      </c>
      <c r="AW31" s="24">
        <v>17471.161</v>
      </c>
      <c r="AX31" s="24">
        <v>19524.441999999999</v>
      </c>
      <c r="AY31" s="24">
        <v>19344.045999999998</v>
      </c>
      <c r="AZ31" s="24">
        <v>19219.233</v>
      </c>
      <c r="BA31" s="24">
        <v>20660.042000000001</v>
      </c>
      <c r="BB31" s="24">
        <v>22581.219000000001</v>
      </c>
      <c r="BC31" s="24">
        <v>22781.226999999999</v>
      </c>
      <c r="BD31" s="24">
        <v>22510.288</v>
      </c>
      <c r="BE31" s="24">
        <v>23146.079000000002</v>
      </c>
      <c r="BF31" s="24">
        <v>24385.669000000002</v>
      </c>
      <c r="BG31" s="24">
        <v>24491.948</v>
      </c>
      <c r="BH31" s="24">
        <v>24405.78</v>
      </c>
      <c r="BI31" s="24">
        <v>24614.565999999999</v>
      </c>
      <c r="BJ31" s="24">
        <v>25424.218000000001</v>
      </c>
      <c r="BK31" s="24">
        <v>25284.19</v>
      </c>
      <c r="BL31" s="24">
        <v>25202.868999999999</v>
      </c>
      <c r="BM31" s="24">
        <v>25144.884999999998</v>
      </c>
      <c r="BN31" s="24">
        <v>26090.240000000002</v>
      </c>
      <c r="BO31" s="24">
        <v>25947.269</v>
      </c>
      <c r="BP31" s="24">
        <v>25869.288</v>
      </c>
      <c r="BQ31" s="24">
        <v>26460.857</v>
      </c>
      <c r="BR31" s="24">
        <v>27223.136999999999</v>
      </c>
      <c r="BS31" s="24">
        <v>26594.583999999999</v>
      </c>
      <c r="BT31" s="24">
        <v>26335.26</v>
      </c>
      <c r="BU31" s="24">
        <v>26211.955999999998</v>
      </c>
      <c r="BV31" s="24">
        <v>26581.937999999998</v>
      </c>
    </row>
    <row r="32" spans="1:74" s="15" customFormat="1" ht="14" x14ac:dyDescent="0.3">
      <c r="A32" s="22" t="s">
        <v>28</v>
      </c>
      <c r="B32" s="24">
        <v>21237.12140154247</v>
      </c>
      <c r="C32" s="24">
        <v>22832.745079578461</v>
      </c>
      <c r="D32" s="24">
        <v>23449.181567011223</v>
      </c>
      <c r="E32" s="24">
        <v>22626.01512089531</v>
      </c>
      <c r="F32" s="24">
        <v>22321.592125141608</v>
      </c>
      <c r="G32" s="24">
        <v>23197.740910234483</v>
      </c>
      <c r="H32" s="24">
        <v>32511.750298973009</v>
      </c>
      <c r="I32" s="24">
        <v>37021.371727884885</v>
      </c>
      <c r="J32" s="24">
        <v>46710.71899279311</v>
      </c>
      <c r="K32" s="24">
        <v>46454.991193342212</v>
      </c>
      <c r="L32" s="24">
        <v>46067.49486141932</v>
      </c>
      <c r="M32" s="24">
        <v>35475.452585423824</v>
      </c>
      <c r="N32" s="24">
        <v>32840.208247218223</v>
      </c>
      <c r="O32" s="24">
        <v>36904.349251721651</v>
      </c>
      <c r="P32" s="24">
        <v>45339.449162643999</v>
      </c>
      <c r="Q32" s="24">
        <v>44827.529159045604</v>
      </c>
      <c r="R32" s="24">
        <v>37752.396907470706</v>
      </c>
      <c r="S32" s="24">
        <v>38437.313875428052</v>
      </c>
      <c r="T32" s="24">
        <v>37324.551229520679</v>
      </c>
      <c r="U32" s="24">
        <v>31068.93860432881</v>
      </c>
      <c r="V32" s="24">
        <v>40483.199679688158</v>
      </c>
      <c r="W32" s="24">
        <v>38636.778297057208</v>
      </c>
      <c r="X32" s="24">
        <v>44327.651225520756</v>
      </c>
      <c r="Y32" s="24">
        <v>40348.656152296426</v>
      </c>
      <c r="Z32" s="24">
        <v>47283.931298151168</v>
      </c>
      <c r="AA32" s="24">
        <v>41203.497585740683</v>
      </c>
      <c r="AB32" s="24">
        <v>45616.453631437631</v>
      </c>
      <c r="AC32" s="24">
        <v>41698.768906114819</v>
      </c>
      <c r="AD32" s="24">
        <v>40648.081297342273</v>
      </c>
      <c r="AE32" s="24">
        <v>38209.444526136664</v>
      </c>
      <c r="AF32" s="24">
        <v>36371.779855582383</v>
      </c>
      <c r="AG32" s="24">
        <v>37378.070088172586</v>
      </c>
      <c r="AH32" s="24">
        <v>33965.494193834456</v>
      </c>
      <c r="AI32" s="24">
        <v>30908.480283617733</v>
      </c>
      <c r="AJ32" s="24">
        <v>32489.892263677895</v>
      </c>
      <c r="AK32" s="24">
        <v>26038.733443897068</v>
      </c>
      <c r="AL32" s="24">
        <v>26590.7341514045</v>
      </c>
      <c r="AM32" s="24">
        <v>26818.145060724109</v>
      </c>
      <c r="AN32" s="24">
        <v>26240.362339792042</v>
      </c>
      <c r="AO32" s="24">
        <v>25388.423569161147</v>
      </c>
      <c r="AP32" s="24">
        <v>37291.39530058235</v>
      </c>
      <c r="AQ32" s="24">
        <v>38604.608994949369</v>
      </c>
      <c r="AR32" s="24">
        <v>36088.754750812055</v>
      </c>
      <c r="AS32" s="24">
        <v>39157.479232662496</v>
      </c>
      <c r="AT32" s="24">
        <v>45043.539907020691</v>
      </c>
      <c r="AU32" s="24">
        <v>38424.53154401308</v>
      </c>
      <c r="AV32" s="24">
        <v>39960.351831207277</v>
      </c>
      <c r="AW32" s="24">
        <v>34342.506332935453</v>
      </c>
      <c r="AX32" s="24">
        <v>40421.41734045976</v>
      </c>
      <c r="AY32" s="24">
        <v>48503.622623313371</v>
      </c>
      <c r="AZ32" s="24">
        <v>54161.331614848736</v>
      </c>
      <c r="BA32" s="24">
        <v>48480.408803678394</v>
      </c>
      <c r="BB32" s="24">
        <v>49076.180325678884</v>
      </c>
      <c r="BC32" s="24">
        <v>66899.522197518178</v>
      </c>
      <c r="BD32" s="24">
        <v>75263.942308879734</v>
      </c>
      <c r="BE32" s="24">
        <v>77272.52699718345</v>
      </c>
      <c r="BF32" s="24">
        <v>80539.900131100119</v>
      </c>
      <c r="BG32" s="24">
        <v>79518.554271053319</v>
      </c>
      <c r="BH32" s="24">
        <v>84276.008582315611</v>
      </c>
      <c r="BI32" s="24">
        <v>80559.117298243218</v>
      </c>
      <c r="BJ32" s="24">
        <v>81053.670950130516</v>
      </c>
      <c r="BK32" s="24">
        <v>83552.698763887107</v>
      </c>
      <c r="BL32" s="24">
        <v>86455.879106446257</v>
      </c>
      <c r="BM32" s="24">
        <v>85540.308214953839</v>
      </c>
      <c r="BN32" s="24">
        <v>88688.3088539694</v>
      </c>
      <c r="BO32" s="24">
        <v>73318.446189693321</v>
      </c>
      <c r="BP32" s="24">
        <v>81586.075439131135</v>
      </c>
      <c r="BQ32" s="24">
        <v>78932.971767195879</v>
      </c>
      <c r="BR32" s="24">
        <v>80573.38072553504</v>
      </c>
      <c r="BS32" s="24">
        <v>82207.420467689386</v>
      </c>
      <c r="BT32" s="24">
        <v>87028.775876800835</v>
      </c>
      <c r="BU32" s="24">
        <v>85143.854287308044</v>
      </c>
      <c r="BV32" s="24">
        <v>89915.202664251978</v>
      </c>
    </row>
    <row r="33" spans="1:74" s="15" customFormat="1" ht="13.5" thickBot="1" x14ac:dyDescent="0.35"/>
    <row r="34" spans="1:74" ht="13" x14ac:dyDescent="0.25">
      <c r="A34" s="25" t="s">
        <v>29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</row>
    <row r="35" spans="1:74" ht="13" x14ac:dyDescent="0.25">
      <c r="A35" s="3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74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74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74" s="29" customFormat="1" ht="18" x14ac:dyDescent="0.4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spans="1:7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7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7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7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74" s="32" customFormat="1" ht="13" x14ac:dyDescent="0.3">
      <c r="A43" s="31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1:74" s="32" customFormat="1" ht="13" x14ac:dyDescent="0.3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74" s="32" customFormat="1" ht="13" x14ac:dyDescent="0.3">
      <c r="A45" s="31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74" s="32" customFormat="1" ht="13" x14ac:dyDescent="0.3">
      <c r="A46" s="31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1:74" s="32" customFormat="1" ht="13" x14ac:dyDescent="0.3">
      <c r="A47" s="31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74" s="32" customFormat="1" ht="13" x14ac:dyDescent="0.3">
      <c r="A48" s="31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spans="1:24" s="32" customFormat="1" ht="13" x14ac:dyDescent="0.3">
      <c r="A49" s="31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spans="1:24" s="32" customFormat="1" ht="13" x14ac:dyDescent="0.3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spans="1:24" s="32" customFormat="1" ht="13" x14ac:dyDescent="0.3">
      <c r="A51" s="31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spans="1:24" s="32" customFormat="1" ht="13" x14ac:dyDescent="0.3">
      <c r="A52" s="31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spans="1:24" s="32" customFormat="1" ht="13" x14ac:dyDescent="0.3">
      <c r="A53" s="31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spans="1:24" s="32" customFormat="1" ht="13" x14ac:dyDescent="0.3">
      <c r="A54" s="31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spans="1:24" s="32" customFormat="1" ht="13" x14ac:dyDescent="0.3">
      <c r="A55" s="31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spans="1:24" s="32" customFormat="1" ht="13" x14ac:dyDescent="0.3">
      <c r="A56" s="31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spans="1:24" s="32" customFormat="1" ht="13" x14ac:dyDescent="0.3">
      <c r="A57" s="31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spans="1:24" s="32" customFormat="1" ht="13" x14ac:dyDescent="0.3">
      <c r="A58" s="31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spans="1:24" s="32" customFormat="1" ht="13" x14ac:dyDescent="0.3">
      <c r="A59" s="31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spans="1:24" s="32" customFormat="1" ht="13" x14ac:dyDescent="0.3">
      <c r="A60" s="31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 s="32" customFormat="1" ht="13" x14ac:dyDescent="0.3">
      <c r="A61" s="31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 s="32" customFormat="1" ht="13" x14ac:dyDescent="0.3">
      <c r="A62" s="31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 s="32" customFormat="1" ht="13" x14ac:dyDescent="0.3">
      <c r="A63" s="31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 s="32" customFormat="1" ht="13" x14ac:dyDescent="0.3">
      <c r="A64" s="31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 spans="1:74" s="32" customFormat="1" ht="13" x14ac:dyDescent="0.3">
      <c r="A65" s="31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 spans="1:74" s="32" customFormat="1" ht="13" x14ac:dyDescent="0.3">
      <c r="A66" s="31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 spans="1:74" s="32" customFormat="1" ht="13" x14ac:dyDescent="0.3">
      <c r="A67" s="31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 spans="1:74" s="32" customFormat="1" ht="13" x14ac:dyDescent="0.3">
      <c r="A68" s="31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 spans="1:74" s="32" customFormat="1" ht="13" x14ac:dyDescent="0.3">
      <c r="A69" s="31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</row>
    <row r="70" spans="1:74" s="35" customFormat="1" ht="13" x14ac:dyDescent="0.3">
      <c r="A70" s="33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</row>
  </sheetData>
  <mergeCells count="1">
    <mergeCell ref="A2:I2"/>
  </mergeCells>
  <conditionalFormatting sqref="B6:BV32">
    <cfRule type="cellIs" dxfId="2" priority="1" stopIfTrue="1" operator="lessThan">
      <formula>0</formula>
    </cfRule>
  </conditionalFormatting>
  <conditionalFormatting sqref="T39:X65536 B43:S70">
    <cfRule type="cellIs" dxfId="1" priority="4" stopIfTrue="1" operator="lessThan">
      <formula>0</formula>
    </cfRule>
  </conditionalFormatting>
  <conditionalFormatting sqref="AX2">
    <cfRule type="cellIs" dxfId="0" priority="3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2018-04-27T08:25:14Z</dcterms:created>
  <dcterms:modified xsi:type="dcterms:W3CDTF">2025-03-28T13:44:02Z</dcterms:modified>
</cp:coreProperties>
</file>