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1.xml" ContentType="application/vnd.openxmlformats-officedocument.spreadsheetml.pivot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igiplace.sharepoint.com/sites/WOP-CTO-CDM/Shared Documents/Performance CTO/Clôture/25-06/Fichiers suivi/"/>
    </mc:Choice>
  </mc:AlternateContent>
  <xr:revisionPtr revIDLastSave="805" documentId="8_{7731AC70-B19B-4F03-9FE8-CD0B03A1E45E}" xr6:coauthVersionLast="47" xr6:coauthVersionMax="47" xr10:uidLastSave="{45829C43-268E-46BD-A11A-5EA555ABF7D7}"/>
  <bookViews>
    <workbookView xWindow="-110" yWindow="-110" windowWidth="19420" windowHeight="11620" activeTab="6" xr2:uid="{00000000-000D-0000-FFFF-FFFF00000000}"/>
  </bookViews>
  <sheets>
    <sheet name="Réestimations non soumises" sheetId="5" r:id="rId1"/>
    <sheet name="Feuil3" sheetId="10" state="hidden" r:id="rId2"/>
    <sheet name="Détails1" sheetId="17" r:id="rId3"/>
    <sheet name="Détails2" sheetId="18" r:id="rId4"/>
    <sheet name="Détails3" sheetId="19" r:id="rId5"/>
    <sheet name="Détails4" sheetId="21" r:id="rId6"/>
    <sheet name="TCD" sheetId="6" r:id="rId7"/>
    <sheet name="CDM avec squad" sheetId="2" r:id="rId8"/>
  </sheets>
  <calcPr calcId="191028"/>
  <pivotCaches>
    <pivotCache cacheId="1895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5" l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</calcChain>
</file>

<file path=xl/sharedStrings.xml><?xml version="1.0" encoding="utf-8"?>
<sst xmlns="http://schemas.openxmlformats.org/spreadsheetml/2006/main" count="1264" uniqueCount="537">
  <si>
    <t>Code projet</t>
  </si>
  <si>
    <t>Nom projet</t>
  </si>
  <si>
    <t>Client</t>
  </si>
  <si>
    <t>CP</t>
  </si>
  <si>
    <t>Mail CP</t>
  </si>
  <si>
    <t>Absent aujourd'hui</t>
  </si>
  <si>
    <t>CDM</t>
  </si>
  <si>
    <t>Mail CDM</t>
  </si>
  <si>
    <t>Squad CDM</t>
  </si>
  <si>
    <t>Pierre NARCE</t>
  </si>
  <si>
    <t>pierre.narce@wavestone.com</t>
  </si>
  <si>
    <t>CREDIT AGRICOLE-GROUP INFRASTRUCTURE PLATFORM [FR]</t>
  </si>
  <si>
    <t>Guillaume VAQUERO</t>
  </si>
  <si>
    <t>guillaume.vaquero@wavestone.com</t>
  </si>
  <si>
    <t>CHANEL [FR]</t>
  </si>
  <si>
    <t>Gaël LACOSTE</t>
  </si>
  <si>
    <t>SOCIETE GENERALE [FR]</t>
  </si>
  <si>
    <t>Guillaume PICARD</t>
  </si>
  <si>
    <t>Gaël PEZIER</t>
  </si>
  <si>
    <t>Florent MATHE</t>
  </si>
  <si>
    <t>florent.mathe@wavestone.com</t>
  </si>
  <si>
    <t>Rémi TANIWAKI</t>
  </si>
  <si>
    <t>Godefroy DENORMANDIE</t>
  </si>
  <si>
    <t>godefroy.denormandie@wavestone.com</t>
  </si>
  <si>
    <t>Ange KAMDEM</t>
  </si>
  <si>
    <t>ELECTRICITE DE FRANCE [FR]</t>
  </si>
  <si>
    <t>Jean-Baptiste DUBOIS</t>
  </si>
  <si>
    <t>Christophe LOEUR</t>
  </si>
  <si>
    <t>Jonathan GERARDIN</t>
  </si>
  <si>
    <t>CREDIT AGRICOLE CORPORATE AND INVESTMENT BANK [FR]</t>
  </si>
  <si>
    <t>Marin PIGANEAU</t>
  </si>
  <si>
    <t>marin.piganeau@wavestone.com</t>
  </si>
  <si>
    <t>Thomas MARTINEAU</t>
  </si>
  <si>
    <t>thomas.martineau@wavestone.com</t>
  </si>
  <si>
    <t>Boris WASIER</t>
  </si>
  <si>
    <t>boris.wasier@wavestone.com</t>
  </si>
  <si>
    <t>AXA GROUP OPERATIONS [FR]</t>
  </si>
  <si>
    <t>Alicia JAFFRE</t>
  </si>
  <si>
    <t>Sina MOVAGHAR</t>
  </si>
  <si>
    <t>sina.movaghar@wavestone.com</t>
  </si>
  <si>
    <t>Fayçal YAKOUBI</t>
  </si>
  <si>
    <t>Yannick TAUPIAC</t>
  </si>
  <si>
    <t>yannick.taupiac@wavestone.com</t>
  </si>
  <si>
    <t>Willy TAN</t>
  </si>
  <si>
    <t>Yuri HOFTE</t>
  </si>
  <si>
    <t>yuri.hofte@wavestone.com</t>
  </si>
  <si>
    <t>Soline LE BLEVEC</t>
  </si>
  <si>
    <t>Absent aujourd'hui2</t>
  </si>
  <si>
    <t xml:space="preserve">Absent lundi ? </t>
  </si>
  <si>
    <t>EN30245/SO01</t>
  </si>
  <si>
    <t>EN30245 - CAGIP - N - Forfait Audit des Architectures Cluster Paiement / SO01 - N -  CAGIP _ Forfait Audit des Architectures Cluster Paiement</t>
  </si>
  <si>
    <t>Fabrice AUSTRUY</t>
  </si>
  <si>
    <t>fabrice.austruy@wavestone.com</t>
  </si>
  <si>
    <t>Squad C</t>
  </si>
  <si>
    <t>Absent</t>
  </si>
  <si>
    <t>EN30094/SO01</t>
  </si>
  <si>
    <t>EN30094 - CAGIP - Chef de Projet DATA : Gestion des licenses M365 / SO01 - N - CAGIP _ Chef de projet DATA : Gestion des licences M365</t>
  </si>
  <si>
    <t>EN29957/SO01</t>
  </si>
  <si>
    <t>EN29957 - L'OREAL - PSL RFA - Dashboard - Apps Obsolescence / SO01 - ORE1TQ00000310 / Dashboard obsolescence</t>
  </si>
  <si>
    <t>L'OREAL [FR]</t>
  </si>
  <si>
    <t>Victoire MALINOVSKY</t>
  </si>
  <si>
    <t>victoire.malinovsky@wavestone.com</t>
  </si>
  <si>
    <t>EN29856/SO01</t>
  </si>
  <si>
    <t>EN29856 - CAGIP - Accompagnement SRE - CLP / SO01 - N - Accompagnement SRE - CLP / CMS</t>
  </si>
  <si>
    <t>EN01165/SO90</t>
  </si>
  <si>
    <t>EN01165 - P10818 - CA CIB - Centre de Compétences Architecture d'Entreprise_PRE / SO90 - CACIB _ [C2C MAP] Architecte fonctionel / SPIRIT</t>
  </si>
  <si>
    <t>Yves REMBERT</t>
  </si>
  <si>
    <t>yves.rembert@wavestone.com</t>
  </si>
  <si>
    <t>EN01165/SO93</t>
  </si>
  <si>
    <t>EN01165 - P10818 - CA CIB - Centre de Compétences Architecture d'Entreprise_PRE / SO93 - CACIB - C2C MAP - Sarah Simo - T4 23 à T1 25 / SPIRIT</t>
  </si>
  <si>
    <t>EN01165/SO95</t>
  </si>
  <si>
    <t>EN01165 - P10818 - CA CIB - Centre de Compétences Architecture d'Entreprise_PRE / SO95 - CACIB _ S - GIT - C2C MAP - Rotation Niama - 2024 / S1 2025</t>
  </si>
  <si>
    <t>EN01165/SO97</t>
  </si>
  <si>
    <t>EN01165 - P10818 - CA CIB - Centre de Compétences Architecture d'Entreprise_PRE / SO97 - N - CACIB - DEC - PMO Obsolescence (RRE + jours suplémentaires NGA)</t>
  </si>
  <si>
    <t>EN29689/SO01</t>
  </si>
  <si>
    <t>EN29689 - N - CACIB - DEC - Pilotage projet obsolescence / SO01 - N - CACIB - DEC - Renfort obsolescence</t>
  </si>
  <si>
    <t>EN29540/SO01</t>
  </si>
  <si>
    <t>EN29540 - N - CATS - PMO équipe Stratégie Architecture _ AC CTR008545 / SO01 - N - CATS - PMO équipe Stratégie Architecture</t>
  </si>
  <si>
    <t>CREDIT AGRICOLE TECHNOLOGIES ET SERVICES [FR]</t>
  </si>
  <si>
    <t>EN29040/SO01</t>
  </si>
  <si>
    <t>EN29040 - AXA GO - Transformation &amp; Change Management OneDC - S2 2024 / SO01 - [SUITE] - AXA GO - Dispositif Transformation Manager OneDC - S2 2024</t>
  </si>
  <si>
    <t>Edouard PETIT</t>
  </si>
  <si>
    <t>edouard.petit@wavestone.com</t>
  </si>
  <si>
    <t>EN28941/SO02</t>
  </si>
  <si>
    <t>EN28941 - Edenred Fleet &amp; Mobility – IP Gruppo api / SO02 - (Suite) BIP: lead M&amp;A TSA in Roma</t>
  </si>
  <si>
    <t>EDENRED [FR]</t>
  </si>
  <si>
    <t>Mohammed LAFENDI</t>
  </si>
  <si>
    <t>mohammed.lafendi@wavestone.com</t>
  </si>
  <si>
    <t>EN28941/SO01</t>
  </si>
  <si>
    <t>EN28941 - Edenred Fleet &amp; Mobility – IP Gruppo api / SO01 - BIP: lead M&amp;A TSA in Roma</t>
  </si>
  <si>
    <t>EN28937/SO01</t>
  </si>
  <si>
    <t>EN28937 - L'OREAL - MSA - Measure Service Project / SO01 - [R&amp;I] [NEW] CdeP / AMOA - S2 2024 - Simon Hervé</t>
  </si>
  <si>
    <t>Simon HERVE</t>
  </si>
  <si>
    <t>simon.herve@wavestone.com</t>
  </si>
  <si>
    <t>EN28818/SO04</t>
  </si>
  <si>
    <t>EN28818 - CACIB - ICA - IT ESG - Chef de projet / SO04 - S - CACIB - ICA - jours supp Maxime (Nov-Dec)</t>
  </si>
  <si>
    <t>EN27997/SO11</t>
  </si>
  <si>
    <t>EN27997 - CACIB - MAP C2C Architecture 2024-2025 (suite EN01165) / SO11 - CACIB - C2C MAP - rotation Anthony</t>
  </si>
  <si>
    <t>EN27997/SO09</t>
  </si>
  <si>
    <t>EN27997 - CACIB - MAP C2C Architecture 2024-2025 (suite EN01165) / SO09 - CACIB - C2C MAP - Suite - Rotation Ignacio - Juin 2024 /Juin 2025</t>
  </si>
  <si>
    <t>EN27997/SO08</t>
  </si>
  <si>
    <t>EN27997 - CACIB - MAP C2C Architecture 2024-2025 (suite EN01165) / SO08 - CACIB _ C2C MAP suite Sina</t>
  </si>
  <si>
    <t>EN27997/SO07</t>
  </si>
  <si>
    <t>EN27997 - CACIB - MAP C2C Architecture 2024-2025 (suite EN01165) / SO07 - S - CACIB - MAP - Jours supp Ignacio</t>
  </si>
  <si>
    <t>EN27997/SO04</t>
  </si>
  <si>
    <t>EN27997 - CACIB - MAP C2C Architecture 2024-2025 (suite EN01165) / SO04 - CACIB - C2C MAP - rotation Maxime - T2 24 à T3 25</t>
  </si>
  <si>
    <t>EN27997/SO03</t>
  </si>
  <si>
    <t>EN27997 - CACIB - MAP C2C Architecture 2024-2025 (suite EN01165) / SO03 - CACIB - C2C MAP - Eric Baudin MT</t>
  </si>
  <si>
    <t>EN27698/SO01</t>
  </si>
  <si>
    <t>EN27698 - SG - P2I - FOR - GTS/ICR - LUIGI 2024 (suite) / SO01 - P2I - FOR - GTS/ICR - LUIGI 2024 (suite)</t>
  </si>
  <si>
    <t>Florence NOIZET</t>
  </si>
  <si>
    <t>florence.noizet@wavestone.com</t>
  </si>
  <si>
    <t>EN26787/SO09</t>
  </si>
  <si>
    <t>EN26787 - Opportunity* [New] - PM tech Retail@scale et Star - CHANEL / SO09 - [Suite] - PM Retail@Scale  - Q4 24</t>
  </si>
  <si>
    <t>Dinu-Marius NOROC</t>
  </si>
  <si>
    <t>dinumarius.noroc@wavestone.com</t>
  </si>
  <si>
    <t>Nicolas MURAT</t>
  </si>
  <si>
    <t>nicolas.murat@wavestone.com</t>
  </si>
  <si>
    <t>EN26787/SO08</t>
  </si>
  <si>
    <t>EN26787 - Opportunity* [New] - PM tech Retail@scale et Star - CHANEL / SO08 - [Suite] - PM Optimal Devices &amp; STAR  - Q4 24</t>
  </si>
  <si>
    <t>EN26728/SO01</t>
  </si>
  <si>
    <t>EN26728 - SNCF - Accompagnement et Instruction de la performance IT 2023 / SO01 - [NEW][DGNUM]Accompagnement et Instruction de la performance IT</t>
  </si>
  <si>
    <t>SNCF RESEAU [FR]</t>
  </si>
  <si>
    <t>Eloïse LAGOUARDAT-MASSIROLLES</t>
  </si>
  <si>
    <t>eloise.lagouardat@wavestone.com</t>
  </si>
  <si>
    <t>EN26372/SO01</t>
  </si>
  <si>
    <t>EN26372 - CACIB - CBI - C2C Loanscape - Stream Architecture / SPIRIT / SO01 - CACIB - CBI - C2C_Loanscape - Suite + Renfort Architectes techniques / SPIRIT</t>
  </si>
  <si>
    <t>EN20751/SO04</t>
  </si>
  <si>
    <t>EN20751 - CMA CGM CDS SOLUTIONS S2 2022 / SO04 - Solution Architecture Service Center - Renewal</t>
  </si>
  <si>
    <t>CMA CGM [FR]</t>
  </si>
  <si>
    <t>Louis DUFLOT</t>
  </si>
  <si>
    <t>louis.duflot@wavestone.com</t>
  </si>
  <si>
    <t>EN20752/SO06</t>
  </si>
  <si>
    <t>EN20752 - CMA CGM CDS ENTREPRISE S2 2022 / SO06 - Enterprise Architecture Service Center - 24/25</t>
  </si>
  <si>
    <t>EN22937/SO44</t>
  </si>
  <si>
    <t>EN22937 - Hermes Sellier - RFP Cloud Acceleration Program / SO44 - [HSI] - Renfort Grace Cloud Ops Q4</t>
  </si>
  <si>
    <t>HERMES SELLIER [FR]</t>
  </si>
  <si>
    <t>Cédric GUICHARD</t>
  </si>
  <si>
    <t>cedric.guichard@wavestone.com</t>
  </si>
  <si>
    <t>EN22937/SO43</t>
  </si>
  <si>
    <t>EN22937 - Hermes Sellier - RFP Cloud Acceleration Program / SO43 - [HSI] - Renfort Grace CICD OPEX Q4</t>
  </si>
  <si>
    <t>EN22937/SO31</t>
  </si>
  <si>
    <t>EN22937 - Hermes Sellier - RFP Cloud Acceleration Program / SO31 - [HSI] Suites GRACE Move to Cloud 2023 - TOM&amp;Change - Q3 2024</t>
  </si>
  <si>
    <t>EN22937/SO32</t>
  </si>
  <si>
    <t>EN22937 - Hermes Sellier - RFP Cloud Acceleration Program / SO32 - [HSI] Suites GRACE Move to Cloud 2023 - Cockpit - Q3 2024</t>
  </si>
  <si>
    <t>EN22937/SO34</t>
  </si>
  <si>
    <t>EN22937 - Hermes Sellier - RFP Cloud Acceleration Program / SO34 - [HSI] Suites GRACE Move to Cloud 2023 - Filière cloud - Q3 2024</t>
  </si>
  <si>
    <t>EN22937/SO36</t>
  </si>
  <si>
    <t>EN22937 - Hermes Sellier - RFP Cloud Acceleration Program / SO36 - [HSI]- SUITE - GRACE - CI/CD CAPEX​- oct-dec</t>
  </si>
  <si>
    <t>EN22937/SO37</t>
  </si>
  <si>
    <t>EN22937 - Hermes Sellier - RFP Cloud Acceleration Program / SO37 - [HSI]- SUITE - GRACE - CI/CD OPEX​- oct-dec</t>
  </si>
  <si>
    <t>EN22937/SO38</t>
  </si>
  <si>
    <t>EN22937 - Hermes Sellier - RFP Cloud Acceleration Program / SO38 - [HSI]- SUITE - GRACE - cockpit - oct-dec</t>
  </si>
  <si>
    <t>EN22937/SO39</t>
  </si>
  <si>
    <t>EN22937 - Hermes Sellier - RFP Cloud Acceleration Program / SO39 - [HSI]- SUITE - GRACE - filière cloud - oct-dec</t>
  </si>
  <si>
    <t>EN22937/SO40</t>
  </si>
  <si>
    <t>EN22937 - Hermes Sellier - RFP Cloud Acceleration Program / SO40 - [HSI]- SUITE - GRACE - Tom &amp; change - oct-dec</t>
  </si>
  <si>
    <t>EN22937/SO41</t>
  </si>
  <si>
    <t>EN22937 - Hermes Sellier - RFP Cloud Acceleration Program / SO41 - [HSI] Suites GRACE Move to Cloud 2023 - Cloud Cyb - Q4 2024</t>
  </si>
  <si>
    <t>EN22937/SO42</t>
  </si>
  <si>
    <t>EN22937 - Hermes Sellier - RFP Cloud Acceleration Program / SO42 - [HSI]- SUITE - GRACE - cloud Capabilities - oct-dec</t>
  </si>
  <si>
    <t>Étiquettes de lignes</t>
  </si>
  <si>
    <t>Nombre de Code projet</t>
  </si>
  <si>
    <t>Squad A</t>
  </si>
  <si>
    <t>Squad B</t>
  </si>
  <si>
    <t>Squad D</t>
  </si>
  <si>
    <t>Squad E</t>
  </si>
  <si>
    <t>Squad F</t>
  </si>
  <si>
    <t>Squad G</t>
  </si>
  <si>
    <t>Squad H</t>
  </si>
  <si>
    <t>Total général</t>
  </si>
  <si>
    <t>Trigramme</t>
  </si>
  <si>
    <t>Squad</t>
  </si>
  <si>
    <t>Alexia BROS</t>
  </si>
  <si>
    <t>ABR</t>
  </si>
  <si>
    <t>Amine BENNEKROUF</t>
  </si>
  <si>
    <t>ABE</t>
  </si>
  <si>
    <t>Fatima Zohra OUTALHA</t>
  </si>
  <si>
    <t>FOU</t>
  </si>
  <si>
    <t>Faustine TIRINZONI</t>
  </si>
  <si>
    <t>FTI</t>
  </si>
  <si>
    <t>FYA</t>
  </si>
  <si>
    <t>Harrison LECHEVALLIER</t>
  </si>
  <si>
    <t>HLE</t>
  </si>
  <si>
    <t>Philibert DE MONTILLE</t>
  </si>
  <si>
    <t>PDE</t>
  </si>
  <si>
    <t>Rebecca LARRIVEE</t>
  </si>
  <si>
    <t>RLA</t>
  </si>
  <si>
    <t>Valentin DAVAUDET</t>
  </si>
  <si>
    <t>VDA</t>
  </si>
  <si>
    <t>Ombeline NEYRAND</t>
  </si>
  <si>
    <t>ONE</t>
  </si>
  <si>
    <t>FNO</t>
  </si>
  <si>
    <t>Solène MENARD</t>
  </si>
  <si>
    <t>SME</t>
  </si>
  <si>
    <t>Martin FLOURENS</t>
  </si>
  <si>
    <t>MFL</t>
  </si>
  <si>
    <t>Marius LIBERT</t>
  </si>
  <si>
    <t>MLI</t>
  </si>
  <si>
    <t>Alice FAUROUX</t>
  </si>
  <si>
    <t>AFA</t>
  </si>
  <si>
    <t>Anthony LORA</t>
  </si>
  <si>
    <t>ALO</t>
  </si>
  <si>
    <t>Faustine COMBAULT</t>
  </si>
  <si>
    <t>FCO</t>
  </si>
  <si>
    <t>Jimmy GUERIN</t>
  </si>
  <si>
    <t>JGU</t>
  </si>
  <si>
    <t>Julia FRANCO</t>
  </si>
  <si>
    <t>JFR</t>
  </si>
  <si>
    <t>Marion GERIN-ROZE</t>
  </si>
  <si>
    <t>MGR</t>
  </si>
  <si>
    <t>Roman ESQUERRE</t>
  </si>
  <si>
    <t>RES</t>
  </si>
  <si>
    <t>Théo ROCH</t>
  </si>
  <si>
    <t>TRO</t>
  </si>
  <si>
    <t>YRE</t>
  </si>
  <si>
    <t>Antoine DENIE</t>
  </si>
  <si>
    <t>ADE</t>
  </si>
  <si>
    <t>Azza LASSOUED</t>
  </si>
  <si>
    <t>ALA</t>
  </si>
  <si>
    <t>BWA</t>
  </si>
  <si>
    <t>CGU</t>
  </si>
  <si>
    <t>FAU</t>
  </si>
  <si>
    <t>GDE</t>
  </si>
  <si>
    <t>GVA</t>
  </si>
  <si>
    <t>Maria OUELLAJ</t>
  </si>
  <si>
    <t>MOU</t>
  </si>
  <si>
    <t>Nicolas FARNY</t>
  </si>
  <si>
    <t>NFA</t>
  </si>
  <si>
    <t>NMU</t>
  </si>
  <si>
    <t>Quentin QUONIAM</t>
  </si>
  <si>
    <t>QQU</t>
  </si>
  <si>
    <t>SMO</t>
  </si>
  <si>
    <t>MPI</t>
  </si>
  <si>
    <t>Amaury LECOMTE</t>
  </si>
  <si>
    <t>ALE</t>
  </si>
  <si>
    <t>Benoit DARDE</t>
  </si>
  <si>
    <t>BDA</t>
  </si>
  <si>
    <t>Camille DURAND</t>
  </si>
  <si>
    <t>CDU</t>
  </si>
  <si>
    <t>GLA</t>
  </si>
  <si>
    <t>Guillaume CHASSARD</t>
  </si>
  <si>
    <t>GCH</t>
  </si>
  <si>
    <t>Gwenaëlle DEPLANTE</t>
  </si>
  <si>
    <t>GDP</t>
  </si>
  <si>
    <t>Isadora NGUYEN VAN KHAN</t>
  </si>
  <si>
    <t>ING</t>
  </si>
  <si>
    <t>Jonathan SARPAUX</t>
  </si>
  <si>
    <t>JSA</t>
  </si>
  <si>
    <t>Julien FLOCH</t>
  </si>
  <si>
    <t>JFL</t>
  </si>
  <si>
    <t>Karim ISKANDER</t>
  </si>
  <si>
    <t>KIS</t>
  </si>
  <si>
    <t>Matthieu SENN</t>
  </si>
  <si>
    <t>MSE</t>
  </si>
  <si>
    <t>Patrick HIRIGOYEN</t>
  </si>
  <si>
    <t>PHI</t>
  </si>
  <si>
    <t>RTA</t>
  </si>
  <si>
    <t>Yosr ABIDA</t>
  </si>
  <si>
    <t>YAB</t>
  </si>
  <si>
    <t>Farah MOHAMADI</t>
  </si>
  <si>
    <t>FMO</t>
  </si>
  <si>
    <t>AKA</t>
  </si>
  <si>
    <t>Anthony CORNU</t>
  </si>
  <si>
    <t>ACO</t>
  </si>
  <si>
    <t>CLO</t>
  </si>
  <si>
    <t>FMA</t>
  </si>
  <si>
    <t>François FONTESPIS-LOSTE</t>
  </si>
  <si>
    <t>FFO</t>
  </si>
  <si>
    <t>Ignacio MARTIN VELASCO</t>
  </si>
  <si>
    <t>IMV</t>
  </si>
  <si>
    <t>JGE</t>
  </si>
  <si>
    <t>Lamiae DRIDRI</t>
  </si>
  <si>
    <t>LDR</t>
  </si>
  <si>
    <t>Vérane CHOAIN</t>
  </si>
  <si>
    <t>VCH</t>
  </si>
  <si>
    <t>Marion PLESSIS-LUCIANI</t>
  </si>
  <si>
    <t>MPL</t>
  </si>
  <si>
    <t>Alice GUILABERT</t>
  </si>
  <si>
    <t>AGU</t>
  </si>
  <si>
    <t>Charles PARIS</t>
  </si>
  <si>
    <t>CPA</t>
  </si>
  <si>
    <t>Flora BRUYERE</t>
  </si>
  <si>
    <t>FBR</t>
  </si>
  <si>
    <t>GPZ</t>
  </si>
  <si>
    <t>GPI</t>
  </si>
  <si>
    <t>Jad ZGHEIB</t>
  </si>
  <si>
    <t>JZG</t>
  </si>
  <si>
    <t>Margot KOHL</t>
  </si>
  <si>
    <t>MKO</t>
  </si>
  <si>
    <t>Marion LARHANTEC</t>
  </si>
  <si>
    <t>MLA</t>
  </si>
  <si>
    <t>Timothée CARRICO</t>
  </si>
  <si>
    <t>TCA</t>
  </si>
  <si>
    <t>WTA</t>
  </si>
  <si>
    <t>YHO</t>
  </si>
  <si>
    <t>AJA</t>
  </si>
  <si>
    <t>Antoine FROMENTIN</t>
  </si>
  <si>
    <t>AFR</t>
  </si>
  <si>
    <t>Arthur BIGNIER</t>
  </si>
  <si>
    <t>ABI</t>
  </si>
  <si>
    <t>Etienne BELLITTO</t>
  </si>
  <si>
    <t>EBE</t>
  </si>
  <si>
    <t>Frédéric CHAN</t>
  </si>
  <si>
    <t>FCH</t>
  </si>
  <si>
    <t>JBD</t>
  </si>
  <si>
    <t>Marine SELY</t>
  </si>
  <si>
    <t>MAS</t>
  </si>
  <si>
    <t>Othmane KHARBACH</t>
  </si>
  <si>
    <t>OKH</t>
  </si>
  <si>
    <t>Pauline SAUNIER</t>
  </si>
  <si>
    <t>PSA</t>
  </si>
  <si>
    <t>Pierre LEJEUNE</t>
  </si>
  <si>
    <t>PLE</t>
  </si>
  <si>
    <t>Théophile PAHLAWAN</t>
  </si>
  <si>
    <t>TPA</t>
  </si>
  <si>
    <t>Thibault MORISSEAU</t>
  </si>
  <si>
    <t>TMO</t>
  </si>
  <si>
    <t>Valérie WITTORSKI</t>
  </si>
  <si>
    <t>VWI</t>
  </si>
  <si>
    <t>YTA</t>
  </si>
  <si>
    <t>Zineb MEZGUELDI</t>
  </si>
  <si>
    <t>ZME</t>
  </si>
  <si>
    <t>Marine GATELLIER</t>
  </si>
  <si>
    <t>MGA</t>
  </si>
  <si>
    <t>Florence ESPITALIER</t>
  </si>
  <si>
    <t>FES</t>
  </si>
  <si>
    <t>Julie FERRANDO</t>
  </si>
  <si>
    <t>JFE</t>
  </si>
  <si>
    <t>Laura JEANNIN</t>
  </si>
  <si>
    <t>LJE</t>
  </si>
  <si>
    <t>Mathilde JÉGOU</t>
  </si>
  <si>
    <t>MJE</t>
  </si>
  <si>
    <t>Nolwenn DELORD</t>
  </si>
  <si>
    <t>NDE</t>
  </si>
  <si>
    <t>Pierre MONCHALIN</t>
  </si>
  <si>
    <t>PMO</t>
  </si>
  <si>
    <t>PNA</t>
  </si>
  <si>
    <t>SLB</t>
  </si>
  <si>
    <t>Clément VINCENT</t>
  </si>
  <si>
    <t>CVI</t>
  </si>
  <si>
    <t>Emilie DURAND</t>
  </si>
  <si>
    <t>EDU</t>
  </si>
  <si>
    <t>Guillaume COURTEMANCHE</t>
  </si>
  <si>
    <t>GCO</t>
  </si>
  <si>
    <t>Garance HOURCADE</t>
  </si>
  <si>
    <t>GHO</t>
  </si>
  <si>
    <t>Rachel FANHAN</t>
  </si>
  <si>
    <t>RFA</t>
  </si>
  <si>
    <t>Quentin DUMONT</t>
  </si>
  <si>
    <t>QDU</t>
  </si>
  <si>
    <t>Lucas-Pierre CAPELLE</t>
  </si>
  <si>
    <t>LCA</t>
  </si>
  <si>
    <t>Kevin MAURICE</t>
  </si>
  <si>
    <t>KMA</t>
  </si>
  <si>
    <t>TOTALENERGIES GLOBAL INFORMATION TECHNOLOGY SERVICES [FR]</t>
  </si>
  <si>
    <t>francois.fontespis@wavestone.com</t>
  </si>
  <si>
    <t>julie.ferrando@wavestone.com</t>
  </si>
  <si>
    <t>BNP PARIBAS [FR]</t>
  </si>
  <si>
    <t>DANONE [FR]</t>
  </si>
  <si>
    <t>julia.franco@wavestone.com</t>
  </si>
  <si>
    <t>Elise RIBEIRO</t>
  </si>
  <si>
    <t>ERI</t>
  </si>
  <si>
    <t>VMA</t>
  </si>
  <si>
    <t>Martin BELLOT</t>
  </si>
  <si>
    <t>MBE</t>
  </si>
  <si>
    <t>Maxime BOS</t>
  </si>
  <si>
    <t>MBO</t>
  </si>
  <si>
    <t>Sébastien AKRICH</t>
  </si>
  <si>
    <t>SAK</t>
  </si>
  <si>
    <t>Sébastien ANDREUX</t>
  </si>
  <si>
    <t>SAN</t>
  </si>
  <si>
    <t>Martin ALLEAUME</t>
  </si>
  <si>
    <t>MAL</t>
  </si>
  <si>
    <t>othmane.kharbach@wavestone.com</t>
  </si>
  <si>
    <t>LOUIS VUITTON MALLETIER [FR]</t>
  </si>
  <si>
    <t>gael.pezier@wavestone.com</t>
  </si>
  <si>
    <t>SUEZ GROUPE [FR]</t>
  </si>
  <si>
    <t>EN25402/SO05</t>
  </si>
  <si>
    <t>EN25402 - DANONE - Tech backbone - Chefferie de projet EDI / API lot 1 / SO05 - S - Tech backbone - Chefferie de projet EDI Q2 24</t>
  </si>
  <si>
    <t>roman.esquerre@wavestone.com</t>
  </si>
  <si>
    <t>EN27426/SO03</t>
  </si>
  <si>
    <t>EN27426 - [IT&amp;F] : N - Conseil IT DSI Groupe - Consultation Cloud de Confiance / SO03 - [IT&amp;F] : S - Conseil IT DSI Groupe - Consultation Cloud de Confiance (août/sept)</t>
  </si>
  <si>
    <t>EN27426/SO04</t>
  </si>
  <si>
    <t>EN27426 - [IT&amp;F] : N - Conseil IT DSI Groupe - Consultation Cloud de Confiance / SO04 - [IT&amp;F] : S - Consultation Cloud de Confiance - T1 2025 [Conseil IT DSI Groupe]</t>
  </si>
  <si>
    <t>charles.paris@wavestone.com</t>
  </si>
  <si>
    <t>MULTICLIENT BPCE</t>
  </si>
  <si>
    <t>marion.larhantec@wavestone.com</t>
  </si>
  <si>
    <t>SAINT-GOBAIN EXPERTISE ET SERVICE [FR]</t>
  </si>
  <si>
    <t>Julien ROUSSON</t>
  </si>
  <si>
    <t>julien.rousson@wavestone.com</t>
  </si>
  <si>
    <t>EN29689/SO04</t>
  </si>
  <si>
    <t>EN29689 - N - CACIB - DEC - Pilotage projet obsolescence / SO04 - S - CACIB - DEC - Obsolescences rotation Nicolas Gaillard - 2025</t>
  </si>
  <si>
    <t>Joris RABADAN</t>
  </si>
  <si>
    <t>joris.rabadan@wavestone.com</t>
  </si>
  <si>
    <t>philibert.demontille@wavestone.com</t>
  </si>
  <si>
    <t>RTE RESEAU DE TRANSPORT D'ELECTRICITE [FR]</t>
  </si>
  <si>
    <t>jeanbaptiste.dubois@wavestone.com</t>
  </si>
  <si>
    <t>EN30094/SO03</t>
  </si>
  <si>
    <t>EN30094 - CAGIP - Chef de Projet DATA : Gestion des licenses M365 / SO03 - S - Chef de projet DATA : Gestion des licences M365 - T2 2025</t>
  </si>
  <si>
    <t>EN30398/SO01</t>
  </si>
  <si>
    <t>EN30398 - CACIB - DEC Obsolescence Rémi REIBEL - 2025 / SO01 - S - CACIB - DEC - Obsolescences Rémi Reibel - 2025</t>
  </si>
  <si>
    <t>EN30400/SO01</t>
  </si>
  <si>
    <t>EN30400 - CACIB - DEC Obsolescence Joris Rabadan - 2025 / SO01 - S - CACIB - DEC - Obsolescences Joris Rabadan - 2025</t>
  </si>
  <si>
    <t>Marine AIRIAUD</t>
  </si>
  <si>
    <t>marine.airiaud@wavestone.com</t>
  </si>
  <si>
    <t>EN31041/SO01</t>
  </si>
  <si>
    <t>EN31041 - Carrefour France - Direction programme SDWAN / SO01 - Direction programme SDWAN</t>
  </si>
  <si>
    <t>CARREFOUR FRANCE [FR]</t>
  </si>
  <si>
    <t>EN31041/SO02</t>
  </si>
  <si>
    <t>EN31041 - Carrefour France - Direction programme SDWAN / SO02 - Direction programme SDWAN - 2025</t>
  </si>
  <si>
    <t>EN31884/SO01</t>
  </si>
  <si>
    <t>EN31884 - [RTE] Go to Cloud [Consultance Lot 4] / SO01 - [RTE] Go to Cloud [N] 25-05|25-06 [Consultance Lot 4]</t>
  </si>
  <si>
    <t>Détails pou for Nombre de Code projet - Squad CDM : Squad G</t>
  </si>
  <si>
    <t>ENGIE [FR]</t>
  </si>
  <si>
    <t>EN06394/SO51</t>
  </si>
  <si>
    <t>EN06394 - Projet ENSEMBLE  / 0907 [ITDS EB non remisé] ITSV3 / SO51 - [ENGIE] ENSEMBLE - Identity vNext - Renfort SDM MyIdentity [ITSV3]</t>
  </si>
  <si>
    <t>Doriane FERREIRA</t>
  </si>
  <si>
    <t>doriane.ferreira@wavestone.com</t>
  </si>
  <si>
    <t>willy.tan@wavestone.com</t>
  </si>
  <si>
    <t>EN17655/SO17</t>
  </si>
  <si>
    <t>EN17655 - TGITS - UO_C2S_Gouvernance / SO17</t>
  </si>
  <si>
    <t>sebastien.andreux@wavestone.com</t>
  </si>
  <si>
    <t>EN20776/SO19</t>
  </si>
  <si>
    <t>EN20776 - LVM - PMO projets poste de travail - digital workplace / SO19 - LVM _ [Suite] PMO Digital Workplace - Q3 25 - SAN</t>
  </si>
  <si>
    <t>EN23226/SO12</t>
  </si>
  <si>
    <t>EN23226 - Connect - Programme SD-WAN - CP Téléphonie S1 2023 - ITSV3 / SO12 - SUEZ _ [SUITE] Connectivity - LAN - CP Q2 2025</t>
  </si>
  <si>
    <t>antoine.fromentin@wavestone.com</t>
  </si>
  <si>
    <t>EN26381/SO07</t>
  </si>
  <si>
    <t>EN26381 - AXA GO - International Markets Study / SO07 - [Suite] ITTPM - IMagine Implementation (Juin-Sept)</t>
  </si>
  <si>
    <t>Solène PINEL</t>
  </si>
  <si>
    <t>solene.pinel@wavestone.com</t>
  </si>
  <si>
    <t>EN26381/SO08</t>
  </si>
  <si>
    <t>EN26381 - AXA GO - International Markets Study / SO08 - [Suite] ITTPM - IMagine Implementation (Juin-Sept) - tentative +1</t>
  </si>
  <si>
    <t>laura.jeannin@wavestone.com</t>
  </si>
  <si>
    <t>EN27238/SO06</t>
  </si>
  <si>
    <t>EN27238 - Copilot for M365 @BPCE / SO06 - [T&amp;O] SUITE - Deploy [ERI] : jan. - juin 25</t>
  </si>
  <si>
    <t>EN27296/SO05</t>
  </si>
  <si>
    <t>EN27296 - Connect - Programme SD-WAN - Direction projet Q1 2024 - 2 / SO05 - SUEZ _ Connectivity - SDWAN - Directeur Mission Q4 2024</t>
  </si>
  <si>
    <t>EN27296/SO07</t>
  </si>
  <si>
    <t>EN27296 - Connect - Programme SD-WAN - Direction projet Q1 2024 - 2 / SO07 - [SUITE] Appui Responsable WAN Q2 2025</t>
  </si>
  <si>
    <t>ALLIANZ TECHNOLOGY [FR]</t>
  </si>
  <si>
    <t>EN27431/SO07</t>
  </si>
  <si>
    <t>EN27431 - Hermès - [HSI] Cadrage Programme Zero Trust / SO07 - [HSI] Programme Trust - Suite Q2 25 pilote SASE et technical architect lead</t>
  </si>
  <si>
    <t>GIE AXA FRANCE [FR]</t>
  </si>
  <si>
    <t>EN28798/SO02</t>
  </si>
  <si>
    <t>EN28798 - S - CAGIP - Assistance au chapitre architecture / SPIRIT / SO02 - S - CAGIP - QDP/SIS - Assistance  au Chapitre Architecture CA-GIP - SPIRIT 2025</t>
  </si>
  <si>
    <t>Mamadou-Cheick KANTÉ</t>
  </si>
  <si>
    <t>mamadoucheick.kante@wavestone.com</t>
  </si>
  <si>
    <t>EN29193/SO04</t>
  </si>
  <si>
    <t>EN29193 - Hermès - PM(O) Technology Platforms / SO04 - [HSI][DSIO][IS] - Suite junior PMO Technology Platforms Q2 2025 - NGN</t>
  </si>
  <si>
    <t>Raphael FRANCIS</t>
  </si>
  <si>
    <t>raphael.francis@wavestone.com</t>
  </si>
  <si>
    <t>EN29273/SO04</t>
  </si>
  <si>
    <t>EN29273 - SG_OXYGEN_RO France_Legacy Integration / SO04 - S - OXYGEN France - SI - Roll out France Legacy Integration - June &gt; Sept 25</t>
  </si>
  <si>
    <t>antoine.denie@wavestone.com</t>
  </si>
  <si>
    <t>EN30139/SO07</t>
  </si>
  <si>
    <t>EN30139 - AXA GO - Consumption transparency study - #EngagementFramework - Bastien GUYOT / SO07 - [Suite] - ITTPM - Consumption transparency study #BGU (Juin)</t>
  </si>
  <si>
    <t>EN30139/SO08</t>
  </si>
  <si>
    <t>EN30139 - AXA GO - Consumption transparency study - #EngagementFramework - Bastien GUYOT / SO08 - [Suite] - ITTPM - Consumption transparency study #GDN Juin</t>
  </si>
  <si>
    <t>EN30139/SO11</t>
  </si>
  <si>
    <t>EN30139 - AXA GO - Consumption transparency study - #EngagementFramework - Bastien GUYOT / SO11 - [Suite] - ITTPM - Consumption transparency study #ABE (Juin)</t>
  </si>
  <si>
    <t>EN30394/SO01</t>
  </si>
  <si>
    <t>EN30394 - CACIB - DEC Obsolescence Aida Sarr - 2025 / SO01 - S - CACIB - DEC - Obsolescences Aida Sarr - 2025</t>
  </si>
  <si>
    <t>Aida Rose SARR</t>
  </si>
  <si>
    <t>aidarose.sarr@wavestone.com</t>
  </si>
  <si>
    <t>margot.kohl@wavestone.com</t>
  </si>
  <si>
    <t>EN30404/SO01</t>
  </si>
  <si>
    <t>EN30404 - SAFRAN - Pilote COPILOT - Anne Farah - ANNULEE / SO01 - [ANNULEE - NEW] [SA] Pilote Copilot</t>
  </si>
  <si>
    <t>SAFRAN SA [FR]</t>
  </si>
  <si>
    <t>EN30406/SO01</t>
  </si>
  <si>
    <t>EN30406 - AXA GO - Transformation Manager TOM OneDC - S1 2025 / SO01 - [RENEWAL] - AXA GO - Transformation Manager OneDC - S1 2025</t>
  </si>
  <si>
    <t>EN30589/SO01</t>
  </si>
  <si>
    <t>EN30589 - Allianz IARD - Accompagnement SMU NAS / SO01 - AZF - Accompagnement SMU NAS</t>
  </si>
  <si>
    <t>ALLIANZ IARD SA [FR]</t>
  </si>
  <si>
    <t>EN30729/SO02</t>
  </si>
  <si>
    <t>EN30729 - CP SDWAN / SO02 - [SUITE] - CP SDWAN Q2 2025</t>
  </si>
  <si>
    <t>EN30777/SO02</t>
  </si>
  <si>
    <t>EN30777 - [New] - Archi Solution Azure / SO02 - [Suite] DTECH - Archi Solution Azure - Maxime ROZIER (Avril-Juin)</t>
  </si>
  <si>
    <t>Maxime ROZIER</t>
  </si>
  <si>
    <t>maxime.rozier@wavestone.com</t>
  </si>
  <si>
    <t>ange.kamdem@wavestone.com</t>
  </si>
  <si>
    <t>EN30827/SO01</t>
  </si>
  <si>
    <t>EN30827 - Scale up copilot phase 1 / SO01 - Scale up Copilot phase 1</t>
  </si>
  <si>
    <t>GROUPAMA SUPPORTS &amp; SERVICES - G2S [FR]</t>
  </si>
  <si>
    <t>EN30873/SO02</t>
  </si>
  <si>
    <t>EN30873 - Hermès - [HSI] Chief of staff / SO02 - [HSI][DSIO][IS] - SDM IS Q2 25 - RFR</t>
  </si>
  <si>
    <t>EN30965/SO01</t>
  </si>
  <si>
    <t>EN30965 - AZF - Profil analyste COPILOT - fev/juin 25 / SO01 - AZF - Profil analyste COPILOT - fev/juin 25</t>
  </si>
  <si>
    <t>marine.sely@wavestone.com</t>
  </si>
  <si>
    <t>EN31035/SO01</t>
  </si>
  <si>
    <t>EN31035 - [NEW] AXA GO - IPCT TOM - #IBU / SO01 - [NEW] - AXA GO - IPC TOM Program</t>
  </si>
  <si>
    <t>EN31056/SO02</t>
  </si>
  <si>
    <t>EN31056 - AZT - Remplacement Anne Demaret/Responsable programme Move to Cloud / SO02 - AZTF - Suite Direction programme Move to Cloud</t>
  </si>
  <si>
    <t>Vincent GOULART</t>
  </si>
  <si>
    <t>vincent.goulart@wavestone.com</t>
  </si>
  <si>
    <t>solene.menard@wavestone.com</t>
  </si>
  <si>
    <t>EN31529/SO02</t>
  </si>
  <si>
    <t>EN31529 - [IT&amp;F] Programme CloudNext [N] 2025 01-04 [Marché Archi lot 2] / SO02 - [IT&amp;F] Programme CloudNext [S] 2025 05-06 (Réalisation) [Marché Archi lot 2]</t>
  </si>
  <si>
    <t>EN31677/SO01</t>
  </si>
  <si>
    <t>EN31677 - Hermès - HSI - Roadmap &amp; technical consistency Q2 2025 / SO01 - [DTI][DSIO]|TDI] Roadmap &amp; technical consistency Q2</t>
  </si>
  <si>
    <t>Florian DELECOLLE</t>
  </si>
  <si>
    <t>florian.delecolle@wavestone.com</t>
  </si>
  <si>
    <t>EN31844/SO01</t>
  </si>
  <si>
    <t>EN31844 - P2I - ITG 3IA - Data &amp; AI consultant (SMO) / SO01 - [New] - P2I - ITG 3IA - ATU - Data &amp; AI consultant (SMO)</t>
  </si>
  <si>
    <t>Sabah MOSTEFAOUI</t>
  </si>
  <si>
    <t>sabah.mostefaoui@wavestone.com</t>
  </si>
  <si>
    <t>EN31849/SO01</t>
  </si>
  <si>
    <t>EN31849 - TGITS - _C2S_Stockage Geoscience &amp; refonte des outils monitoring / SO01 - UO_C2S_UIF_Stockage Geoscience &amp; refonte des outils monitoring</t>
  </si>
  <si>
    <t>Téo TOUZÉ</t>
  </si>
  <si>
    <t>teo.touze@wavestone.com</t>
  </si>
  <si>
    <t>EN31858/SO01</t>
  </si>
  <si>
    <t>EN31858 - CHANEL - GIS - DRP study Swiss markets : Mexico / SO01 - [New] GIS - DRP study Swiss markets</t>
  </si>
  <si>
    <t>Jules LEBEDEFF</t>
  </si>
  <si>
    <t>jules.lebedeff@wavestone.com</t>
  </si>
  <si>
    <t>faycal.yakoubi@wavestone.com</t>
  </si>
  <si>
    <t>EN31963/SO01</t>
  </si>
  <si>
    <t>EN31963 - Air France KLM - Rédaction RFP MDM Migration / SO01 - Rédaction RFP MDM migration</t>
  </si>
  <si>
    <t>AIR FRANCE - KLM [FR]</t>
  </si>
  <si>
    <t>César MICHELET</t>
  </si>
  <si>
    <t>cesar.michelet@wavestone.com</t>
  </si>
  <si>
    <t>EN32124/SO01</t>
  </si>
  <si>
    <t>EN32124 - CO - AT -Workplace -Renfort Deploy / SO01 - CO - AT -Workplace -Renfort Deploy</t>
  </si>
  <si>
    <t>BPCE [FR]</t>
  </si>
  <si>
    <t>EN32365/SO01</t>
  </si>
  <si>
    <t>EN32365 - Hermès - Etude Observabilité / SO01 - [DIT][DSIO][TDI] - Etude d'observabilité</t>
  </si>
  <si>
    <t>HERMES INTERNATIONAL [FR]</t>
  </si>
  <si>
    <t>Détails pou for Nombre de Code projet - Squad CDM : Squad F</t>
  </si>
  <si>
    <t>EN23966/SO07</t>
  </si>
  <si>
    <t>EN23966 - UO_C2S_MTE_Pilotage Programme LEGO / SO07 - OPS - UO_C2S_MTE_Task force LEGO</t>
  </si>
  <si>
    <t>Fanny EZINGEARD</t>
  </si>
  <si>
    <t>fanny.ezingeard@wavestone.com</t>
  </si>
  <si>
    <t>EN32176/SO01</t>
  </si>
  <si>
    <t>EN32176 - CFM - Migration vers SharePoint / SO01 - S - CFM - Accompagnement à la migration des données Sharepoint</t>
  </si>
  <si>
    <t>CAPITAL FUND MANAGEMENT [FR]</t>
  </si>
  <si>
    <t>Tara FOLI</t>
  </si>
  <si>
    <t>tara.foli@wavestone.com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</si>
</sst>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wrapText="1"/>
    </xf>
    <xf numFmtId="0" fontId="0" fillId="0" borderId="3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/>
        <bottom/>
        <vertical/>
        <horizontal/>
      </border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Affichage 1" id="{259A21D3-7EE3-4BA9-8788-0648223B0B53}"/>
</namedSheetView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LLY Quentin" refreshedDate="45835.414256365744" createdVersion="8" refreshedVersion="8" minRefreshableVersion="3" recordCount="279" xr:uid="{0C12A84D-E91E-47AB-8E2B-1F9B2E292B99}">
  <cacheSource type="worksheet">
    <worksheetSource name="Tableau15"/>
  </cacheSource>
  <cacheFields count="9">
    <cacheField name="Code projet" numFmtId="0">
      <sharedItems containsBlank="1"/>
    </cacheField>
    <cacheField name="Nom projet" numFmtId="0">
      <sharedItems containsBlank="1"/>
    </cacheField>
    <cacheField name="Client" numFmtId="0">
      <sharedItems containsBlank="1"/>
    </cacheField>
    <cacheField name="CP" numFmtId="0">
      <sharedItems containsBlank="1"/>
    </cacheField>
    <cacheField name="Mail CP" numFmtId="0">
      <sharedItems containsBlank="1"/>
    </cacheField>
    <cacheField name="Absent aujourd'hui" numFmtId="0">
      <sharedItems containsBlank="1"/>
    </cacheField>
    <cacheField name="CDM" numFmtId="0">
      <sharedItems containsBlank="1"/>
    </cacheField>
    <cacheField name="Mail CDM" numFmtId="0">
      <sharedItems containsBlank="1"/>
    </cacheField>
    <cacheField name="Squad CDM" numFmtId="0">
      <sharedItems containsBlank="1" containsMixedTypes="1" containsNumber="1" containsInteger="1" minValue="0" maxValue="0" count="9">
        <s v="Squad E"/>
        <s v="Squad H"/>
        <s v="Squad B"/>
        <s v="Squad F"/>
        <s v="Squad A"/>
        <s v="Squad C"/>
        <s v="?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9">
  <r>
    <s v="EN17655/SO17"/>
    <s v="EN17655 - TGITS - UO_C2S_Gouvernance / SO17"/>
    <s v="TOTALENERGIES GLOBAL INFORMATION TECHNOLOGY SERVICES [FR]"/>
    <s v="François FONTESPIS-LOSTE"/>
    <s v="francois.fontespis@wavestone.com"/>
    <b v="0"/>
    <s v="Guillaume VAQUERO"/>
    <s v="guillaume.vaquero@wavestone.com"/>
    <x v="0"/>
  </r>
  <r>
    <s v="EN20776/SO19"/>
    <s v="EN20776 - LVM - PMO projets poste de travail - digital workplace / SO19 - LVM _ [Suite] PMO Digital Workplace - Q3 25 - SAN"/>
    <s v="LOUIS VUITTON MALLETIER [FR]"/>
    <s v="Sébastien ANDREUX"/>
    <s v="sebastien.andreux@wavestone.com"/>
    <b v="0"/>
    <s v="Julie FERRANDO"/>
    <s v="julie.ferrando@wavestone.com"/>
    <x v="1"/>
  </r>
  <r>
    <s v="EN23966/SO07"/>
    <s v="EN23966 - UO_C2S_MTE_Pilotage Programme LEGO / SO07 - OPS - UO_C2S_MTE_Task force LEGO"/>
    <s v="TOTALENERGIES GLOBAL INFORMATION TECHNOLOGY SERVICES [FR]"/>
    <s v="Fanny EZINGEARD"/>
    <s v="fanny.ezingeard@wavestone.com"/>
    <b v="0"/>
    <s v="Antoine DENIE"/>
    <s v="antoine.denie@wavestone.com"/>
    <x v="2"/>
  </r>
  <r>
    <s v="EN25402/SO05"/>
    <s v="EN25402 - DANONE - Tech backbone - Chefferie de projet EDI / API lot 1 / SO05 - S - Tech backbone - Chefferie de projet EDI Q2 24"/>
    <s v="DANONE [FR]"/>
    <s v="Roman ESQUERRE"/>
    <s v="roman.esquerre@wavestone.com"/>
    <b v="0"/>
    <s v="Yves REMBERT"/>
    <s v="yves.rembert@wavestone.com"/>
    <x v="2"/>
  </r>
  <r>
    <s v="EN27238/SO06"/>
    <s v="EN27238 - Copilot for M365 @BPCE / SO06 - [T&amp;O] SUITE - Deploy [ERI] : jan. - juin 25"/>
    <s v="MULTICLIENT BPCE"/>
    <s v="Laura JEANNIN"/>
    <s v="laura.jeannin@wavestone.com"/>
    <b v="1"/>
    <s v="Pierre NARCE"/>
    <s v="pierre.narce@wavestone.com"/>
    <x v="1"/>
  </r>
  <r>
    <s v="EN27431/SO07"/>
    <s v="EN27431 - Hermès - [HSI] Cadrage Programme Zero Trust / SO07 - [HSI] Programme Trust - Suite Q2 25 pilote SASE et technical architect lead"/>
    <s v="HERMES SELLIER [FR]"/>
    <s v="Charles PARIS"/>
    <s v="charles.paris@wavestone.com"/>
    <b v="0"/>
    <s v="Yuri HOFTE"/>
    <s v="yuri.hofte@wavestone.com"/>
    <x v="3"/>
  </r>
  <r>
    <s v="EN29273/SO04"/>
    <s v="EN29273 - SG_OXYGEN_RO France_Legacy Integration / SO04 - S - OXYGEN France - SI - Roll out France Legacy Integration - June &gt; Sept 25"/>
    <s v="SAINT-GOBAIN EXPERTISE ET SERVICE [FR]"/>
    <s v="Julien ROUSSON"/>
    <s v="julien.rousson@wavestone.com"/>
    <b v="0"/>
    <s v="Florence NOIZET"/>
    <s v="florence.noizet@wavestone.com"/>
    <x v="4"/>
  </r>
  <r>
    <s v="EN29689/SO04"/>
    <s v="EN29689 - N - CACIB - DEC - Pilotage projet obsolescence / SO04 - S - CACIB - DEC - Obsolescences rotation Nicolas Gaillard - 2025"/>
    <s v="CREDIT AGRICOLE CORPORATE AND INVESTMENT BANK [FR]"/>
    <s v="Joris RABADAN"/>
    <s v="joris.rabadan@wavestone.com"/>
    <b v="0"/>
    <s v="Florent MATHE"/>
    <s v="florent.mathe@wavestone.com"/>
    <x v="0"/>
  </r>
  <r>
    <s v="EN30094/SO03"/>
    <s v="EN30094 - CAGIP - Chef de Projet DATA : Gestion des licenses M365 / SO03 - S - Chef de projet DATA : Gestion des licences M365 - T2 2025"/>
    <s v="CREDIT AGRICOLE-GROUP INFRASTRUCTURE PLATFORM [FR]"/>
    <s v="Thomas MARTINEAU"/>
    <s v="thomas.martineau@wavestone.com"/>
    <b v="0"/>
    <s v="Julia FRANCO"/>
    <s v="julia.franco@wavestone.com"/>
    <x v="2"/>
  </r>
  <r>
    <s v="EN30398/SO01"/>
    <s v="EN30398 - CACIB - DEC Obsolescence Rémi REIBEL - 2025 / SO01 - S - CACIB - DEC - Obsolescences Rémi Reibel - 2025"/>
    <s v="CREDIT AGRICOLE CORPORATE AND INVESTMENT BANK [FR]"/>
    <s v="Joris RABADAN"/>
    <s v="joris.rabadan@wavestone.com"/>
    <b v="0"/>
    <s v="Florent MATHE"/>
    <s v="florent.mathe@wavestone.com"/>
    <x v="0"/>
  </r>
  <r>
    <s v="EN30400/SO01"/>
    <s v="EN30400 - CACIB - DEC Obsolescence Joris Rabadan - 2025 / SO01 - S - CACIB - DEC - Obsolescences Joris Rabadan - 2025"/>
    <s v="CREDIT AGRICOLE CORPORATE AND INVESTMENT BANK [FR]"/>
    <s v="Joris RABADAN"/>
    <s v="joris.rabadan@wavestone.com"/>
    <b v="0"/>
    <s v="Florent MATHE"/>
    <s v="florent.mathe@wavestone.com"/>
    <x v="0"/>
  </r>
  <r>
    <s v="EN30406/SO01"/>
    <s v="EN30406 - AXA GO - Transformation Manager TOM OneDC - S1 2025 / SO01 - [RENEWAL] - AXA GO - Transformation Manager OneDC - S1 2025"/>
    <s v="AXA GROUP OPERATIONS [FR]"/>
    <s v="Edouard PETIT"/>
    <s v="edouard.petit@wavestone.com"/>
    <b v="0"/>
    <s v="Godefroy DENORMANDIE"/>
    <s v="godefroy.denormandie@wavestone.com"/>
    <x v="5"/>
  </r>
  <r>
    <s v="EN30589/SO01"/>
    <s v="EN30589 - Allianz IARD - Accompagnement SMU NAS / SO01 - AZF - Accompagnement SMU NAS"/>
    <s v="ALLIANZ IARD SA [FR]"/>
    <s v="Willy TAN"/>
    <s v="willy.tan@wavestone.com"/>
    <b v="0"/>
    <s v="Yuri HOFTE"/>
    <s v="yuri.hofte@wavestone.com"/>
    <x v="3"/>
  </r>
  <r>
    <s v="EN30777/SO02"/>
    <s v="EN30777 - [New] - Archi Solution Azure / SO02 - [Suite] DTECH - Archi Solution Azure - Maxime ROZIER (Avril-Juin)"/>
    <s v="GIE AXA FRANCE [FR]"/>
    <s v="Maxime ROZIER"/>
    <s v="maxime.rozier@wavestone.com"/>
    <b v="0"/>
    <s v="Ange KAMDEM"/>
    <s v="ange.kamdem@wavestone.com"/>
    <x v="0"/>
  </r>
  <r>
    <s v="EN31035/SO01"/>
    <s v="EN31035 - [NEW] AXA GO - IPCT TOM - #IBU / SO01 - [NEW] - AXA GO - IPC TOM Program"/>
    <s v="AXA GROUP OPERATIONS [FR]"/>
    <s v="Marine AIRIAUD"/>
    <s v="marine.airiaud@wavestone.com"/>
    <b v="0"/>
    <s v="Julie FERRANDO"/>
    <s v="julie.ferrando@wavestone.com"/>
    <x v="1"/>
  </r>
  <r>
    <s v="EN31056/SO02"/>
    <s v="EN31056 - AZT - Remplacement Anne Demaret/Responsable programme Move to Cloud / SO02 - AZTF - Suite Direction programme Move to Cloud"/>
    <s v="ALLIANZ TECHNOLOGY [FR]"/>
    <s v="Vincent GOULART"/>
    <s v="vincent.goulart@wavestone.com"/>
    <b v="0"/>
    <s v="Florent MATHE"/>
    <s v="florent.mathe@wavestone.com"/>
    <x v="0"/>
  </r>
  <r>
    <s v="EN31529/SO02"/>
    <s v="EN31529 - [IT&amp;F] Programme CloudNext [N] 2025 01-04 [Marché Archi lot 2] / SO02 - [IT&amp;F] Programme CloudNext [S] 2025 05-06 (Réalisation) [Marché Archi lot 2]"/>
    <s v="ELECTRICITE DE FRANCE [FR]"/>
    <s v="Gaël PEZIER"/>
    <s v="gael.pezier@wavestone.com"/>
    <b v="0"/>
    <s v="Yuri HOFTE"/>
    <s v="yuri.hofte@wavestone.com"/>
    <x v="3"/>
  </r>
  <r>
    <s v="EN31677/SO01"/>
    <s v="EN31677 - Hermès - HSI - Roadmap &amp; technical consistency Q2 2025 / SO01 - [DTI][DSIO]|TDI] Roadmap &amp; technical consistency Q2"/>
    <s v="HERMES SELLIER [FR]"/>
    <s v="Florian DELECOLLE"/>
    <s v="florian.delecolle@wavestone.com"/>
    <b v="0"/>
    <s v="Florent MATHE"/>
    <s v="florent.mathe@wavestone.com"/>
    <x v="0"/>
  </r>
  <r>
    <s v="EN31844/SO01"/>
    <s v="EN31844 - P2I - ITG 3IA - Data &amp; AI consultant (SMO) / SO01 - [New] - P2I - ITG 3IA - ATU - Data &amp; AI consultant (SMO)"/>
    <s v="BNP PARIBAS [FR]"/>
    <s v="Solène MENARD"/>
    <s v="solene.menard@wavestone.com"/>
    <b v="0"/>
    <s v="François FONTESPIS-LOSTE"/>
    <s v="francois.fontespis@wavestone.com"/>
    <x v="4"/>
  </r>
  <r>
    <s v="EN31858/SO01"/>
    <s v="EN31858 - CHANEL - GIS - DRP study Swiss markets : Mexico / SO01 - [New] GIS - DRP study Swiss markets"/>
    <s v="CHANEL [FR]"/>
    <s v="Jules LEBEDEFF"/>
    <s v="jules.lebedeff@wavestone.com"/>
    <b v="0"/>
    <s v="Fayçal YAKOUBI"/>
    <s v="faycal.yakoubi@wavestone.com"/>
    <x v="4"/>
  </r>
  <r>
    <s v="EN31884/SO01"/>
    <s v="EN31884 - [RTE] Go to Cloud [Consultance Lot 4] / SO01 - [RTE] Go to Cloud [N] 25-05|25-06 [Consultance Lot 4]"/>
    <s v="RTE RESEAU DE TRANSPORT D'ELECTRICITE [FR]"/>
    <s v="Gaël PEZIER"/>
    <s v="gael.pezier@wavestone.com"/>
    <b v="0"/>
    <s v="Yuri HOFTE"/>
    <s v="yuri.hofte@wavestone.com"/>
    <x v="3"/>
  </r>
  <r>
    <s v="EN31963/SO01"/>
    <s v="EN31963 - Air France KLM - Rédaction RFP MDM Migration / SO01 - Rédaction RFP MDM migration"/>
    <s v="AIR FRANCE - KLM [FR]"/>
    <s v="César MICHELET"/>
    <s v="cesar.michelet@wavestone.com"/>
    <b v="0"/>
    <s v="Solène MENARD"/>
    <s v="solene.menard@wavestone.com"/>
    <x v="4"/>
  </r>
  <r>
    <s v="EN32124/SO01"/>
    <s v="EN32124 - CO - AT -Workplace -Renfort Deploy / SO01 - CO - AT -Workplace -Renfort Deploy"/>
    <s v="BPCE [FR]"/>
    <s v="Laura JEANNIN"/>
    <s v="laura.jeannin@wavestone.com"/>
    <b v="1"/>
    <s v="Pierre NARCE"/>
    <s v="pierre.narce@wavestone.com"/>
    <x v="1"/>
  </r>
  <r>
    <s v="EN32176/SO01"/>
    <s v="EN32176 - CFM - Migration vers SharePoint / SO01 - S - CFM - Accompagnement à la migration des données Sharepoint"/>
    <s v="CAPITAL FUND MANAGEMENT [FR]"/>
    <s v="Tara FOLI"/>
    <s v="tara.foli@wavestone.com"/>
    <b v="0"/>
    <s v="Philibert DE MONTILLE"/>
    <s v="philibert.demontille@wavestone.com"/>
    <x v="4"/>
  </r>
  <r>
    <s v="EN32365/SO01"/>
    <s v="EN32365 - Hermès - Etude Observabilité / SO01 - [DIT][DSIO][TDI] - Etude d'observabilité"/>
    <s v="HERMES INTERNATIONAL [FR]"/>
    <s v="Florian DELECOLLE"/>
    <s v="florian.delecolle@wavestone.com"/>
    <b v="0"/>
    <s v="Florent MATHE"/>
    <s v="florent.mathe@wavestone.com"/>
    <x v="0"/>
  </r>
  <r>
    <m/>
    <m/>
    <m/>
    <m/>
    <m/>
    <m/>
    <m/>
    <m/>
    <x v="6"/>
  </r>
  <r>
    <m/>
    <m/>
    <m/>
    <m/>
    <m/>
    <m/>
    <m/>
    <m/>
    <x v="6"/>
  </r>
  <r>
    <m/>
    <m/>
    <m/>
    <m/>
    <m/>
    <m/>
    <m/>
    <m/>
    <x v="6"/>
  </r>
  <r>
    <m/>
    <m/>
    <m/>
    <m/>
    <m/>
    <m/>
    <m/>
    <m/>
    <x v="7"/>
  </r>
  <r>
    <m/>
    <m/>
    <m/>
    <m/>
    <m/>
    <m/>
    <m/>
    <m/>
    <x v="7"/>
  </r>
  <r>
    <m/>
    <m/>
    <m/>
    <m/>
    <m/>
    <m/>
    <m/>
    <m/>
    <x v="7"/>
  </r>
  <r>
    <m/>
    <m/>
    <m/>
    <m/>
    <m/>
    <m/>
    <m/>
    <m/>
    <x v="7"/>
  </r>
  <r>
    <m/>
    <m/>
    <m/>
    <m/>
    <m/>
    <m/>
    <m/>
    <m/>
    <x v="6"/>
  </r>
  <r>
    <m/>
    <m/>
    <m/>
    <m/>
    <m/>
    <m/>
    <m/>
    <m/>
    <x v="6"/>
  </r>
  <r>
    <m/>
    <m/>
    <m/>
    <m/>
    <m/>
    <m/>
    <m/>
    <m/>
    <x v="6"/>
  </r>
  <r>
    <m/>
    <m/>
    <m/>
    <m/>
    <m/>
    <m/>
    <m/>
    <m/>
    <x v="6"/>
  </r>
  <r>
    <m/>
    <m/>
    <m/>
    <m/>
    <m/>
    <m/>
    <m/>
    <m/>
    <x v="7"/>
  </r>
  <r>
    <m/>
    <m/>
    <m/>
    <m/>
    <m/>
    <m/>
    <m/>
    <m/>
    <x v="6"/>
  </r>
  <r>
    <m/>
    <m/>
    <m/>
    <m/>
    <m/>
    <m/>
    <m/>
    <m/>
    <x v="6"/>
  </r>
  <r>
    <m/>
    <m/>
    <m/>
    <m/>
    <m/>
    <m/>
    <m/>
    <m/>
    <x v="6"/>
  </r>
  <r>
    <m/>
    <m/>
    <m/>
    <m/>
    <m/>
    <m/>
    <m/>
    <m/>
    <x v="7"/>
  </r>
  <r>
    <m/>
    <m/>
    <m/>
    <m/>
    <m/>
    <m/>
    <m/>
    <m/>
    <x v="7"/>
  </r>
  <r>
    <m/>
    <m/>
    <m/>
    <m/>
    <m/>
    <m/>
    <m/>
    <m/>
    <x v="7"/>
  </r>
  <r>
    <m/>
    <m/>
    <m/>
    <m/>
    <m/>
    <m/>
    <m/>
    <m/>
    <x v="7"/>
  </r>
  <r>
    <m/>
    <m/>
    <m/>
    <m/>
    <m/>
    <m/>
    <m/>
    <m/>
    <x v="6"/>
  </r>
  <r>
    <m/>
    <m/>
    <m/>
    <m/>
    <m/>
    <m/>
    <m/>
    <m/>
    <x v="6"/>
  </r>
  <r>
    <m/>
    <m/>
    <m/>
    <m/>
    <m/>
    <m/>
    <m/>
    <m/>
    <x v="6"/>
  </r>
  <r>
    <m/>
    <m/>
    <m/>
    <m/>
    <m/>
    <m/>
    <m/>
    <m/>
    <x v="6"/>
  </r>
  <r>
    <m/>
    <m/>
    <m/>
    <m/>
    <m/>
    <m/>
    <m/>
    <m/>
    <x v="7"/>
  </r>
  <r>
    <m/>
    <m/>
    <m/>
    <m/>
    <m/>
    <m/>
    <m/>
    <m/>
    <x v="6"/>
  </r>
  <r>
    <m/>
    <m/>
    <m/>
    <m/>
    <m/>
    <m/>
    <m/>
    <m/>
    <x v="6"/>
  </r>
  <r>
    <m/>
    <m/>
    <m/>
    <m/>
    <m/>
    <m/>
    <m/>
    <m/>
    <x v="6"/>
  </r>
  <r>
    <m/>
    <m/>
    <m/>
    <m/>
    <m/>
    <m/>
    <m/>
    <m/>
    <x v="7"/>
  </r>
  <r>
    <m/>
    <m/>
    <m/>
    <m/>
    <m/>
    <m/>
    <m/>
    <m/>
    <x v="7"/>
  </r>
  <r>
    <m/>
    <m/>
    <m/>
    <m/>
    <m/>
    <m/>
    <m/>
    <m/>
    <x v="7"/>
  </r>
  <r>
    <m/>
    <m/>
    <m/>
    <m/>
    <m/>
    <m/>
    <m/>
    <m/>
    <x v="7"/>
  </r>
  <r>
    <m/>
    <m/>
    <m/>
    <m/>
    <m/>
    <m/>
    <m/>
    <m/>
    <x v="6"/>
  </r>
  <r>
    <m/>
    <m/>
    <m/>
    <m/>
    <m/>
    <m/>
    <m/>
    <m/>
    <x v="6"/>
  </r>
  <r>
    <m/>
    <m/>
    <m/>
    <m/>
    <m/>
    <m/>
    <m/>
    <m/>
    <x v="6"/>
  </r>
  <r>
    <m/>
    <m/>
    <m/>
    <m/>
    <m/>
    <m/>
    <m/>
    <m/>
    <x v="6"/>
  </r>
  <r>
    <m/>
    <m/>
    <m/>
    <m/>
    <m/>
    <m/>
    <m/>
    <m/>
    <x v="7"/>
  </r>
  <r>
    <m/>
    <m/>
    <m/>
    <m/>
    <m/>
    <m/>
    <m/>
    <m/>
    <x v="6"/>
  </r>
  <r>
    <m/>
    <m/>
    <m/>
    <m/>
    <m/>
    <m/>
    <m/>
    <m/>
    <x v="6"/>
  </r>
  <r>
    <m/>
    <m/>
    <m/>
    <m/>
    <m/>
    <m/>
    <m/>
    <m/>
    <x v="6"/>
  </r>
  <r>
    <m/>
    <m/>
    <m/>
    <m/>
    <m/>
    <m/>
    <m/>
    <m/>
    <x v="7"/>
  </r>
  <r>
    <m/>
    <m/>
    <m/>
    <m/>
    <m/>
    <m/>
    <m/>
    <m/>
    <x v="7"/>
  </r>
  <r>
    <m/>
    <m/>
    <m/>
    <m/>
    <m/>
    <m/>
    <m/>
    <m/>
    <x v="7"/>
  </r>
  <r>
    <m/>
    <m/>
    <m/>
    <m/>
    <m/>
    <m/>
    <m/>
    <m/>
    <x v="7"/>
  </r>
  <r>
    <m/>
    <m/>
    <m/>
    <m/>
    <m/>
    <m/>
    <m/>
    <m/>
    <x v="6"/>
  </r>
  <r>
    <m/>
    <m/>
    <m/>
    <m/>
    <m/>
    <m/>
    <m/>
    <m/>
    <x v="6"/>
  </r>
  <r>
    <m/>
    <m/>
    <m/>
    <m/>
    <m/>
    <m/>
    <m/>
    <m/>
    <x v="6"/>
  </r>
  <r>
    <m/>
    <m/>
    <m/>
    <m/>
    <m/>
    <m/>
    <m/>
    <m/>
    <x v="6"/>
  </r>
  <r>
    <m/>
    <m/>
    <m/>
    <m/>
    <m/>
    <m/>
    <m/>
    <m/>
    <x v="7"/>
  </r>
  <r>
    <m/>
    <m/>
    <m/>
    <m/>
    <m/>
    <m/>
    <m/>
    <m/>
    <x v="6"/>
  </r>
  <r>
    <m/>
    <m/>
    <m/>
    <m/>
    <m/>
    <m/>
    <m/>
    <m/>
    <x v="6"/>
  </r>
  <r>
    <m/>
    <m/>
    <m/>
    <m/>
    <m/>
    <m/>
    <m/>
    <m/>
    <x v="6"/>
  </r>
  <r>
    <m/>
    <m/>
    <m/>
    <m/>
    <m/>
    <m/>
    <m/>
    <m/>
    <x v="7"/>
  </r>
  <r>
    <m/>
    <m/>
    <m/>
    <m/>
    <m/>
    <m/>
    <m/>
    <m/>
    <x v="7"/>
  </r>
  <r>
    <m/>
    <m/>
    <m/>
    <m/>
    <m/>
    <m/>
    <m/>
    <m/>
    <x v="7"/>
  </r>
  <r>
    <m/>
    <m/>
    <m/>
    <m/>
    <m/>
    <m/>
    <m/>
    <m/>
    <x v="7"/>
  </r>
  <r>
    <m/>
    <m/>
    <m/>
    <m/>
    <m/>
    <m/>
    <m/>
    <m/>
    <x v="6"/>
  </r>
  <r>
    <m/>
    <m/>
    <m/>
    <m/>
    <m/>
    <m/>
    <m/>
    <m/>
    <x v="6"/>
  </r>
  <r>
    <m/>
    <m/>
    <m/>
    <m/>
    <m/>
    <m/>
    <m/>
    <m/>
    <x v="6"/>
  </r>
  <r>
    <m/>
    <m/>
    <m/>
    <m/>
    <m/>
    <m/>
    <m/>
    <m/>
    <x v="6"/>
  </r>
  <r>
    <m/>
    <m/>
    <m/>
    <m/>
    <m/>
    <m/>
    <m/>
    <m/>
    <x v="7"/>
  </r>
  <r>
    <m/>
    <m/>
    <m/>
    <m/>
    <m/>
    <m/>
    <m/>
    <m/>
    <x v="6"/>
  </r>
  <r>
    <m/>
    <m/>
    <m/>
    <m/>
    <m/>
    <m/>
    <m/>
    <m/>
    <x v="6"/>
  </r>
  <r>
    <m/>
    <m/>
    <m/>
    <m/>
    <m/>
    <m/>
    <m/>
    <m/>
    <x v="6"/>
  </r>
  <r>
    <m/>
    <m/>
    <m/>
    <m/>
    <m/>
    <m/>
    <m/>
    <m/>
    <x v="7"/>
  </r>
  <r>
    <m/>
    <m/>
    <m/>
    <m/>
    <m/>
    <m/>
    <m/>
    <m/>
    <x v="7"/>
  </r>
  <r>
    <m/>
    <m/>
    <m/>
    <m/>
    <m/>
    <m/>
    <m/>
    <m/>
    <x v="7"/>
  </r>
  <r>
    <m/>
    <m/>
    <m/>
    <m/>
    <m/>
    <m/>
    <m/>
    <m/>
    <x v="7"/>
  </r>
  <r>
    <m/>
    <m/>
    <m/>
    <m/>
    <m/>
    <m/>
    <m/>
    <m/>
    <x v="6"/>
  </r>
  <r>
    <m/>
    <m/>
    <m/>
    <m/>
    <m/>
    <m/>
    <m/>
    <m/>
    <x v="6"/>
  </r>
  <r>
    <m/>
    <m/>
    <m/>
    <m/>
    <m/>
    <m/>
    <m/>
    <m/>
    <x v="6"/>
  </r>
  <r>
    <m/>
    <m/>
    <m/>
    <m/>
    <m/>
    <m/>
    <m/>
    <m/>
    <x v="6"/>
  </r>
  <r>
    <m/>
    <m/>
    <m/>
    <m/>
    <m/>
    <m/>
    <m/>
    <m/>
    <x v="6"/>
  </r>
  <r>
    <m/>
    <m/>
    <m/>
    <m/>
    <m/>
    <m/>
    <m/>
    <m/>
    <x v="6"/>
  </r>
  <r>
    <m/>
    <m/>
    <m/>
    <m/>
    <m/>
    <m/>
    <m/>
    <m/>
    <x v="6"/>
  </r>
  <r>
    <m/>
    <m/>
    <m/>
    <m/>
    <m/>
    <m/>
    <m/>
    <m/>
    <x v="6"/>
  </r>
  <r>
    <m/>
    <m/>
    <m/>
    <m/>
    <m/>
    <m/>
    <m/>
    <m/>
    <x v="7"/>
  </r>
  <r>
    <m/>
    <m/>
    <m/>
    <m/>
    <m/>
    <m/>
    <m/>
    <m/>
    <x v="7"/>
  </r>
  <r>
    <m/>
    <m/>
    <m/>
    <m/>
    <m/>
    <m/>
    <m/>
    <m/>
    <x v="7"/>
  </r>
  <r>
    <m/>
    <m/>
    <m/>
    <m/>
    <m/>
    <m/>
    <m/>
    <m/>
    <x v="7"/>
  </r>
  <r>
    <m/>
    <m/>
    <m/>
    <m/>
    <m/>
    <m/>
    <m/>
    <m/>
    <x v="6"/>
  </r>
  <r>
    <m/>
    <m/>
    <m/>
    <m/>
    <m/>
    <m/>
    <m/>
    <m/>
    <x v="6"/>
  </r>
  <r>
    <m/>
    <m/>
    <m/>
    <m/>
    <m/>
    <m/>
    <m/>
    <m/>
    <x v="6"/>
  </r>
  <r>
    <m/>
    <m/>
    <m/>
    <m/>
    <m/>
    <m/>
    <m/>
    <m/>
    <x v="6"/>
  </r>
  <r>
    <m/>
    <m/>
    <m/>
    <m/>
    <m/>
    <m/>
    <m/>
    <m/>
    <x v="6"/>
  </r>
  <r>
    <m/>
    <m/>
    <m/>
    <m/>
    <m/>
    <m/>
    <m/>
    <m/>
    <x v="6"/>
  </r>
  <r>
    <m/>
    <m/>
    <m/>
    <m/>
    <m/>
    <m/>
    <m/>
    <m/>
    <x v="6"/>
  </r>
  <r>
    <m/>
    <m/>
    <m/>
    <m/>
    <m/>
    <m/>
    <m/>
    <m/>
    <x v="6"/>
  </r>
  <r>
    <m/>
    <m/>
    <m/>
    <m/>
    <m/>
    <m/>
    <m/>
    <m/>
    <x v="7"/>
  </r>
  <r>
    <m/>
    <m/>
    <m/>
    <m/>
    <m/>
    <m/>
    <m/>
    <m/>
    <x v="7"/>
  </r>
  <r>
    <m/>
    <m/>
    <m/>
    <m/>
    <m/>
    <m/>
    <m/>
    <m/>
    <x v="7"/>
  </r>
  <r>
    <m/>
    <m/>
    <m/>
    <m/>
    <m/>
    <m/>
    <m/>
    <m/>
    <x v="6"/>
  </r>
  <r>
    <m/>
    <m/>
    <m/>
    <m/>
    <m/>
    <m/>
    <m/>
    <m/>
    <x v="6"/>
  </r>
  <r>
    <m/>
    <m/>
    <m/>
    <m/>
    <m/>
    <m/>
    <m/>
    <m/>
    <x v="6"/>
  </r>
  <r>
    <m/>
    <m/>
    <m/>
    <m/>
    <m/>
    <m/>
    <m/>
    <m/>
    <x v="6"/>
  </r>
  <r>
    <m/>
    <m/>
    <m/>
    <m/>
    <m/>
    <m/>
    <m/>
    <m/>
    <x v="6"/>
  </r>
  <r>
    <m/>
    <m/>
    <m/>
    <m/>
    <m/>
    <m/>
    <m/>
    <m/>
    <x v="6"/>
  </r>
  <r>
    <m/>
    <m/>
    <m/>
    <m/>
    <m/>
    <m/>
    <m/>
    <m/>
    <x v="6"/>
  </r>
  <r>
    <m/>
    <m/>
    <m/>
    <m/>
    <m/>
    <m/>
    <m/>
    <m/>
    <x v="6"/>
  </r>
  <r>
    <m/>
    <m/>
    <m/>
    <m/>
    <m/>
    <m/>
    <m/>
    <m/>
    <x v="6"/>
  </r>
  <r>
    <m/>
    <m/>
    <m/>
    <m/>
    <m/>
    <m/>
    <m/>
    <m/>
    <x v="7"/>
  </r>
  <r>
    <m/>
    <m/>
    <m/>
    <m/>
    <m/>
    <m/>
    <m/>
    <m/>
    <x v="7"/>
  </r>
  <r>
    <m/>
    <m/>
    <m/>
    <m/>
    <m/>
    <m/>
    <m/>
    <m/>
    <x v="7"/>
  </r>
  <r>
    <m/>
    <m/>
    <m/>
    <m/>
    <m/>
    <m/>
    <m/>
    <m/>
    <x v="6"/>
  </r>
  <r>
    <m/>
    <m/>
    <m/>
    <m/>
    <m/>
    <m/>
    <m/>
    <m/>
    <x v="6"/>
  </r>
  <r>
    <m/>
    <m/>
    <m/>
    <m/>
    <m/>
    <m/>
    <m/>
    <m/>
    <x v="6"/>
  </r>
  <r>
    <m/>
    <m/>
    <m/>
    <m/>
    <m/>
    <m/>
    <m/>
    <m/>
    <x v="6"/>
  </r>
  <r>
    <m/>
    <m/>
    <m/>
    <m/>
    <m/>
    <m/>
    <m/>
    <m/>
    <x v="6"/>
  </r>
  <r>
    <m/>
    <m/>
    <m/>
    <m/>
    <m/>
    <m/>
    <m/>
    <m/>
    <x v="6"/>
  </r>
  <r>
    <m/>
    <m/>
    <m/>
    <m/>
    <m/>
    <m/>
    <m/>
    <m/>
    <x v="6"/>
  </r>
  <r>
    <m/>
    <m/>
    <m/>
    <m/>
    <m/>
    <m/>
    <m/>
    <m/>
    <x v="6"/>
  </r>
  <r>
    <m/>
    <m/>
    <m/>
    <m/>
    <m/>
    <m/>
    <m/>
    <m/>
    <x v="6"/>
  </r>
  <r>
    <m/>
    <m/>
    <m/>
    <m/>
    <m/>
    <m/>
    <m/>
    <m/>
    <x v="7"/>
  </r>
  <r>
    <m/>
    <m/>
    <m/>
    <m/>
    <m/>
    <m/>
    <m/>
    <m/>
    <x v="7"/>
  </r>
  <r>
    <m/>
    <m/>
    <m/>
    <m/>
    <m/>
    <m/>
    <m/>
    <m/>
    <x v="7"/>
  </r>
  <r>
    <m/>
    <m/>
    <m/>
    <m/>
    <m/>
    <m/>
    <m/>
    <m/>
    <x v="6"/>
  </r>
  <r>
    <m/>
    <m/>
    <m/>
    <m/>
    <m/>
    <m/>
    <m/>
    <m/>
    <x v="6"/>
  </r>
  <r>
    <m/>
    <m/>
    <m/>
    <m/>
    <m/>
    <m/>
    <m/>
    <m/>
    <x v="6"/>
  </r>
  <r>
    <m/>
    <m/>
    <m/>
    <m/>
    <m/>
    <m/>
    <m/>
    <m/>
    <x v="6"/>
  </r>
  <r>
    <m/>
    <m/>
    <m/>
    <m/>
    <m/>
    <m/>
    <m/>
    <m/>
    <x v="6"/>
  </r>
  <r>
    <m/>
    <m/>
    <m/>
    <m/>
    <m/>
    <m/>
    <m/>
    <m/>
    <x v="6"/>
  </r>
  <r>
    <m/>
    <m/>
    <m/>
    <m/>
    <m/>
    <m/>
    <m/>
    <m/>
    <x v="6"/>
  </r>
  <r>
    <m/>
    <m/>
    <m/>
    <m/>
    <m/>
    <m/>
    <m/>
    <m/>
    <x v="6"/>
  </r>
  <r>
    <m/>
    <m/>
    <m/>
    <m/>
    <m/>
    <m/>
    <m/>
    <m/>
    <x v="6"/>
  </r>
  <r>
    <m/>
    <m/>
    <m/>
    <m/>
    <m/>
    <m/>
    <m/>
    <m/>
    <x v="7"/>
  </r>
  <r>
    <m/>
    <m/>
    <m/>
    <m/>
    <m/>
    <m/>
    <m/>
    <m/>
    <x v="7"/>
  </r>
  <r>
    <m/>
    <m/>
    <m/>
    <m/>
    <m/>
    <m/>
    <m/>
    <m/>
    <x v="7"/>
  </r>
  <r>
    <m/>
    <m/>
    <m/>
    <m/>
    <m/>
    <m/>
    <m/>
    <m/>
    <x v="6"/>
  </r>
  <r>
    <m/>
    <m/>
    <m/>
    <m/>
    <m/>
    <m/>
    <m/>
    <m/>
    <x v="6"/>
  </r>
  <r>
    <m/>
    <m/>
    <m/>
    <m/>
    <m/>
    <m/>
    <m/>
    <m/>
    <x v="6"/>
  </r>
  <r>
    <m/>
    <m/>
    <m/>
    <m/>
    <m/>
    <m/>
    <m/>
    <m/>
    <x v="6"/>
  </r>
  <r>
    <m/>
    <m/>
    <m/>
    <m/>
    <m/>
    <m/>
    <m/>
    <m/>
    <x v="6"/>
  </r>
  <r>
    <m/>
    <m/>
    <m/>
    <m/>
    <m/>
    <m/>
    <m/>
    <m/>
    <x v="6"/>
  </r>
  <r>
    <m/>
    <m/>
    <m/>
    <m/>
    <m/>
    <m/>
    <m/>
    <m/>
    <x v="6"/>
  </r>
  <r>
    <m/>
    <m/>
    <m/>
    <m/>
    <m/>
    <m/>
    <m/>
    <m/>
    <x v="6"/>
  </r>
  <r>
    <m/>
    <m/>
    <m/>
    <m/>
    <m/>
    <m/>
    <m/>
    <m/>
    <x v="6"/>
  </r>
  <r>
    <m/>
    <m/>
    <m/>
    <m/>
    <m/>
    <m/>
    <m/>
    <m/>
    <x v="7"/>
  </r>
  <r>
    <m/>
    <m/>
    <m/>
    <m/>
    <m/>
    <m/>
    <m/>
    <m/>
    <x v="7"/>
  </r>
  <r>
    <m/>
    <m/>
    <m/>
    <m/>
    <m/>
    <m/>
    <m/>
    <m/>
    <x v="7"/>
  </r>
  <r>
    <m/>
    <m/>
    <m/>
    <m/>
    <m/>
    <m/>
    <m/>
    <m/>
    <x v="6"/>
  </r>
  <r>
    <m/>
    <m/>
    <m/>
    <m/>
    <m/>
    <m/>
    <m/>
    <m/>
    <x v="6"/>
  </r>
  <r>
    <m/>
    <m/>
    <m/>
    <m/>
    <m/>
    <m/>
    <m/>
    <m/>
    <x v="6"/>
  </r>
  <r>
    <m/>
    <m/>
    <m/>
    <m/>
    <m/>
    <m/>
    <m/>
    <m/>
    <x v="6"/>
  </r>
  <r>
    <m/>
    <m/>
    <m/>
    <m/>
    <m/>
    <m/>
    <m/>
    <m/>
    <x v="6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b v="0"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  <r>
    <m/>
    <m/>
    <m/>
    <m/>
    <m/>
    <m/>
    <m/>
    <m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E20FB6-CBDA-445F-B9BC-8F976B4CFFB4}" name="Tableau croisé dynamique1" cacheId="1895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B10" firstHeaderRow="1" firstDataRow="1" firstDataCol="1"/>
  <pivotFields count="9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2"/>
        <item x="5"/>
        <item x="0"/>
        <item x="3"/>
        <item x="1"/>
        <item h="1" x="7"/>
        <item h="1" x="8"/>
        <item h="1" x="6"/>
        <item t="default"/>
      </items>
    </pivotField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Nombre de Code proje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7C884F7-CB14-407C-A680-46D2AE20FCCD}" name="Tableau15" displayName="Tableau15" ref="A1:I280" totalsRowShown="0" headerRowDxfId="12" dataDxfId="11">
  <autoFilter ref="A1:I280" xr:uid="{F7C884F7-CB14-407C-A680-46D2AE20FCCD}"/>
  <tableColumns count="9">
    <tableColumn id="2" xr3:uid="{1743146E-53E5-4EF9-A01B-E443D6CBD53C}" name="Code projet" dataDxfId="10"/>
    <tableColumn id="4" xr3:uid="{DCC8D91C-A8F1-448F-84F8-963676341961}" name="Nom projet" dataDxfId="9"/>
    <tableColumn id="9" xr3:uid="{B1BA7216-7CD0-467D-BC50-51743DD6E25F}" name="Client" dataDxfId="8"/>
    <tableColumn id="1" xr3:uid="{722030ED-14FC-4A59-B1D0-362630E365F5}" name="CP" dataDxfId="7"/>
    <tableColumn id="3" xr3:uid="{69303657-0D77-423C-878E-9EFAA3D033EE}" name="Mail CP" dataDxfId="6"/>
    <tableColumn id="5" xr3:uid="{28E8D9B4-46D7-44D7-B4E5-C064F3F9D3A8}" name="Absent aujourd'hui" dataDxfId="5"/>
    <tableColumn id="6" xr3:uid="{8A4D2A74-70BC-4351-8571-0337BFAB6144}" name="CDM" dataDxfId="4"/>
    <tableColumn id="7" xr3:uid="{760167AC-AD91-4612-8F98-C8685DF107A8}" name="Mail CDM" dataDxfId="3"/>
    <tableColumn id="8" xr3:uid="{467D7737-3FB0-415A-8730-2E79AEEACFC1}" name="Squad CDM" dataDxfId="2">
      <calculatedColumnFormula>_xlfn.XLOOKUP(Tableau15[[#This Row],[CP]],'CDM avec squad'!A:A,'CDM avec squad'!C:C,_xlfn.XLOOKUP(Tableau15[[#This Row],[CDM]],'CDM avec squad'!A:A,'CDM avec squad'!C:C,"?"),0)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7960AB-7454-4BAA-B8D2-857ABFDF22C7}" name="Tableau1" displayName="Tableau1" ref="A1:K41" totalsRowShown="0">
  <autoFilter ref="A1:K41" xr:uid="{917960AB-7454-4BAA-B8D2-857ABFDF22C7}"/>
  <tableColumns count="11">
    <tableColumn id="1" xr3:uid="{F3F688E9-D30A-4481-BE4D-C5CD84FDCD91}" name="Code projet"/>
    <tableColumn id="2" xr3:uid="{09DE72EA-DF3A-4B43-936A-700F82B571B9}" name="Nom projet"/>
    <tableColumn id="3" xr3:uid="{ED81D2D4-CA9A-4387-8793-03793F591443}" name="Client"/>
    <tableColumn id="4" xr3:uid="{75765EA7-2249-4119-B465-77B3AB7F28E7}" name="CP"/>
    <tableColumn id="5" xr3:uid="{D26DEC92-D51A-48C9-BEFC-0A57D55C6192}" name="Mail CP"/>
    <tableColumn id="6" xr3:uid="{1AEC9DCA-28D5-4BF2-A319-920D1CA44C91}" name="Absent aujourd'hui"/>
    <tableColumn id="7" xr3:uid="{AE8AF759-2C2D-4BD3-B1AE-B0CF1F6E6610}" name="CDM"/>
    <tableColumn id="8" xr3:uid="{E2AF4488-4F34-424F-B9C8-53B7829E5A49}" name="Mail CDM"/>
    <tableColumn id="9" xr3:uid="{74E57702-E7C5-433D-AB4B-11FA0007FB2A}" name="Squad CDM"/>
    <tableColumn id="10" xr3:uid="{3214BDF5-4238-4DA7-B0AD-442C2E849AE0}" name="Absent aujourd'hui2"/>
    <tableColumn id="11" xr3:uid="{7AB8F406-5349-40E8-92E1-44C5FD9FEA50}" name="Absent lundi ? 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76BE91-09F2-499F-8F8B-618FB021BDF5}" name="Tableau2" displayName="Tableau2" ref="A3:I12" totalsRowShown="0">
  <autoFilter ref="A3:I12" xr:uid="{D376BE91-09F2-499F-8F8B-618FB021BDF5}"/>
  <tableColumns count="9">
    <tableColumn id="1" xr3:uid="{BEDBEE25-A1A2-4FC3-A993-ADDE8CC5BDFA}" name="Code projet"/>
    <tableColumn id="2" xr3:uid="{392B79E4-68C5-40E7-88DC-3DF1D32DF977}" name="Nom projet"/>
    <tableColumn id="3" xr3:uid="{5DD763D9-0724-478A-810A-18CF219CD06A}" name="Client"/>
    <tableColumn id="4" xr3:uid="{E0254925-E375-4DCC-BB6F-126ED353FE72}" name="CP"/>
    <tableColumn id="5" xr3:uid="{5B312CA8-771C-4186-8287-A87D954B0639}" name="Mail CP"/>
    <tableColumn id="6" xr3:uid="{49957BBC-61FC-4A46-974C-A454617BCA2B}" name="Absent aujourd'hui"/>
    <tableColumn id="7" xr3:uid="{00F94CF9-105C-4EDC-AE74-DBB0432B56A7}" name="CDM"/>
    <tableColumn id="8" xr3:uid="{FB120F2B-6E88-4B15-B8EE-9A9B4F1F1B8D}" name="Mail CDM"/>
    <tableColumn id="9" xr3:uid="{562F6C32-41F9-4911-8554-9C8AC1A4F8C9}" name="Squad CDM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F2DB587-E875-400E-ADCC-D365FE0D34EF}" name="Tableau5" displayName="Tableau5" ref="A3:I21" totalsRowShown="0">
  <autoFilter ref="A3:I21" xr:uid="{6F2DB587-E875-400E-ADCC-D365FE0D34EF}"/>
  <sortState xmlns:xlrd2="http://schemas.microsoft.com/office/spreadsheetml/2017/richdata2" ref="A4:I21">
    <sortCondition ref="A3:A21"/>
  </sortState>
  <tableColumns count="9">
    <tableColumn id="1" xr3:uid="{A7FCC3CE-0C62-4EA0-8314-C4A83ED449BE}" name="Code projet"/>
    <tableColumn id="2" xr3:uid="{5027EB52-44BE-4D4D-9290-BCD04554655B}" name="Nom projet"/>
    <tableColumn id="3" xr3:uid="{64F1E83A-1BB4-4CAC-8767-9C688E91F6CE}" name="Client"/>
    <tableColumn id="4" xr3:uid="{379DF9E0-6594-422F-8C87-C055236EA173}" name="CP"/>
    <tableColumn id="5" xr3:uid="{8629D776-820F-4D28-9429-E886C56AA3FF}" name="Mail CP"/>
    <tableColumn id="6" xr3:uid="{E7443CD7-5624-4BDC-A12D-AE2AD1292591}" name="Absent aujourd'hui"/>
    <tableColumn id="7" xr3:uid="{77C92672-E9B9-4A72-B19B-2760D268CD72}" name="CDM"/>
    <tableColumn id="8" xr3:uid="{821915F5-7824-4861-8EC0-075D1F354FBB}" name="Mail CDM"/>
    <tableColumn id="9" xr3:uid="{0A0565BF-AE72-40C1-8DC0-78ABAF6AC67F}" name="Squad CDM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796DCE2-7519-4344-8B8F-0F947ACB2D50}" name="Tableau6" displayName="Tableau6" ref="A3:I6" totalsRowShown="0">
  <autoFilter ref="A3:I6" xr:uid="{6796DCE2-7519-4344-8B8F-0F947ACB2D50}"/>
  <tableColumns count="9">
    <tableColumn id="1" xr3:uid="{0DFF3A3B-F159-4A5E-A7B9-BA7538986F32}" name="Code projet"/>
    <tableColumn id="2" xr3:uid="{C10B86FF-6707-4201-9051-A3737A4E3FFA}" name="Nom projet"/>
    <tableColumn id="3" xr3:uid="{22C87CFD-42EE-4871-9903-E5F8AD3D2A25}" name="Client"/>
    <tableColumn id="4" xr3:uid="{CBB2A833-1BFF-47D4-9C9B-A6AACC1B790D}" name="CP"/>
    <tableColumn id="5" xr3:uid="{76A71FF7-AF54-4AF9-AB77-453608AA89DA}" name="Mail CP"/>
    <tableColumn id="6" xr3:uid="{AD3FB1B6-76F2-456E-AB9B-9C8119D65031}" name="Absent aujourd'hui"/>
    <tableColumn id="7" xr3:uid="{2AD7C604-1429-4F6D-9B11-14706C06E4F6}" name="CDM"/>
    <tableColumn id="8" xr3:uid="{87CBFB96-39DF-4DAE-A959-F2FC70A1E850}" name="Mail CDM"/>
    <tableColumn id="9" xr3:uid="{6B7FEA3E-6C76-47B3-84F8-D33AB962B8E1}" name="Squad CDM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11D8EE8-A436-455F-830C-2C658EF54104}" name="Tableau7" displayName="Tableau7" ref="A3:I12" totalsRowShown="0">
  <autoFilter ref="A3:I12" xr:uid="{311D8EE8-A436-455F-830C-2C658EF54104}"/>
  <sortState xmlns:xlrd2="http://schemas.microsoft.com/office/spreadsheetml/2017/richdata2" ref="A4:I12">
    <sortCondition ref="G3:G12"/>
  </sortState>
  <tableColumns count="9">
    <tableColumn id="1" xr3:uid="{E52942FD-86E5-433F-AC59-CC33E234B642}" name="Code projet"/>
    <tableColumn id="2" xr3:uid="{A6C319B7-FEB3-4504-A4E4-E3BDAA385A0A}" name="Nom projet"/>
    <tableColumn id="3" xr3:uid="{A8BD4599-2252-4262-B936-9DBBD5CE5422}" name="Client"/>
    <tableColumn id="4" xr3:uid="{6EAFB7FC-2A98-4378-A9D2-4B9074D9E75E}" name="CP"/>
    <tableColumn id="5" xr3:uid="{CF03358C-C806-4421-8FCF-B3AF4271AFF9}" name="Mail CP"/>
    <tableColumn id="6" xr3:uid="{92F3988D-DD32-4DDE-854C-DFE97F0A4279}" name="Absent aujourd'hui"/>
    <tableColumn id="7" xr3:uid="{8F2873C8-F060-44DB-B0A4-A8D415207DCC}" name="CDM"/>
    <tableColumn id="8" xr3:uid="{6AFF533B-6A0B-42B4-8A86-8449F6812F46}" name="Mail CDM"/>
    <tableColumn id="9" xr3:uid="{F63F5090-5A8F-477A-A64A-C119D310FB9F}" name="Squad CDM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48A65D3-3B79-47EF-9334-65A914A5322D}" name="Tableau34" displayName="Tableau34" ref="A1:C112" totalsRowShown="0">
  <autoFilter ref="A1:C112" xr:uid="{948A65D3-3B79-47EF-9334-65A914A5322D}"/>
  <tableColumns count="3">
    <tableColumn id="1" xr3:uid="{76E9FEB5-6AD4-40E5-BE8E-A868A3D5A1CB}" name="CDM" dataDxfId="1"/>
    <tableColumn id="3" xr3:uid="{B987D87F-91A1-4050-BA69-0C498579D0A8}" name="Trigramme" dataDxfId="0"/>
    <tableColumn id="2" xr3:uid="{40F79B59-AC3C-4DA6-BFAB-BEC6AF5C97A4}" name="Squad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99CC7-5B5B-48C4-BA6E-B8C47193F048}">
  <dimension ref="A1:I280"/>
  <sheetViews>
    <sheetView showGridLines="0" showRowColHeaders="0" topLeftCell="A10" zoomScale="80" zoomScaleNormal="80" workbookViewId="0">
      <selection activeCell="A26" sqref="A26"/>
    </sheetView>
  </sheetViews>
  <sheetFormatPr baseColWidth="10" defaultColWidth="8.81640625" defaultRowHeight="14.5" x14ac:dyDescent="0.35"/>
  <cols>
    <col min="1" max="1" width="13.1796875" bestFit="1" customWidth="1"/>
    <col min="2" max="2" width="94.81640625" customWidth="1"/>
    <col min="3" max="3" width="22.1796875" customWidth="1"/>
    <col min="4" max="4" width="29.1796875" customWidth="1"/>
    <col min="5" max="5" width="11.26953125" customWidth="1"/>
    <col min="6" max="6" width="19.7265625" hidden="1" customWidth="1"/>
    <col min="7" max="7" width="20" customWidth="1"/>
    <col min="8" max="8" width="42.1796875" customWidth="1"/>
    <col min="9" max="9" width="13.1796875" bestFit="1" customWidth="1"/>
  </cols>
  <sheetData>
    <row r="1" spans="1:9" ht="50.5" customHeight="1" x14ac:dyDescent="0.3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 ht="36" customHeight="1" x14ac:dyDescent="0.35">
      <c r="A2" s="3" t="s">
        <v>420</v>
      </c>
      <c r="B2" s="3" t="s">
        <v>421</v>
      </c>
      <c r="C2" s="3" t="s">
        <v>355</v>
      </c>
      <c r="D2" s="3" t="s">
        <v>267</v>
      </c>
      <c r="E2" s="3" t="s">
        <v>356</v>
      </c>
      <c r="F2" s="3" t="b">
        <v>0</v>
      </c>
      <c r="G2" s="3" t="s">
        <v>12</v>
      </c>
      <c r="H2" s="3" t="s">
        <v>13</v>
      </c>
      <c r="I2" s="3" t="str">
        <f>_xlfn.XLOOKUP(Tableau15[[#This Row],[CP]],'CDM avec squad'!A:A,'CDM avec squad'!C:C,_xlfn.XLOOKUP(Tableau15[[#This Row],[CDM]],'CDM avec squad'!A:A,'CDM avec squad'!C:C,"?"),0)</f>
        <v>Squad E</v>
      </c>
    </row>
    <row r="3" spans="1:9" ht="63" customHeight="1" x14ac:dyDescent="0.35">
      <c r="A3" s="3" t="s">
        <v>423</v>
      </c>
      <c r="B3" s="3" t="s">
        <v>424</v>
      </c>
      <c r="C3" s="3" t="s">
        <v>375</v>
      </c>
      <c r="D3" s="3" t="s">
        <v>370</v>
      </c>
      <c r="E3" s="3" t="s">
        <v>422</v>
      </c>
      <c r="F3" s="3" t="b">
        <v>0</v>
      </c>
      <c r="G3" s="3" t="s">
        <v>327</v>
      </c>
      <c r="H3" s="3" t="s">
        <v>357</v>
      </c>
      <c r="I3" s="3" t="str">
        <f>_xlfn.XLOOKUP(Tableau15[[#This Row],[CP]],'CDM avec squad'!A:A,'CDM avec squad'!C:C,_xlfn.XLOOKUP(Tableau15[[#This Row],[CDM]],'CDM avec squad'!A:A,'CDM avec squad'!C:C,"?"),0)</f>
        <v>Squad H</v>
      </c>
    </row>
    <row r="4" spans="1:9" ht="36" customHeight="1" x14ac:dyDescent="0.35">
      <c r="A4" s="3" t="s">
        <v>528</v>
      </c>
      <c r="B4" s="3" t="s">
        <v>529</v>
      </c>
      <c r="C4" s="3" t="s">
        <v>355</v>
      </c>
      <c r="D4" s="3" t="s">
        <v>530</v>
      </c>
      <c r="E4" s="3" t="s">
        <v>531</v>
      </c>
      <c r="F4" s="3" t="b">
        <v>0</v>
      </c>
      <c r="G4" s="3" t="s">
        <v>216</v>
      </c>
      <c r="H4" s="3" t="s">
        <v>455</v>
      </c>
      <c r="I4" s="3" t="str">
        <f>_xlfn.XLOOKUP(Tableau15[[#This Row],[CP]],'CDM avec squad'!A:A,'CDM avec squad'!C:C,_xlfn.XLOOKUP(Tableau15[[#This Row],[CDM]],'CDM avec squad'!A:A,'CDM avec squad'!C:C,"?"),0)</f>
        <v>Squad B</v>
      </c>
    </row>
    <row r="5" spans="1:9" ht="36" customHeight="1" x14ac:dyDescent="0.35">
      <c r="A5" s="3" t="s">
        <v>378</v>
      </c>
      <c r="B5" s="3" t="s">
        <v>379</v>
      </c>
      <c r="C5" s="3" t="s">
        <v>359</v>
      </c>
      <c r="D5" s="3" t="s">
        <v>211</v>
      </c>
      <c r="E5" s="3" t="s">
        <v>380</v>
      </c>
      <c r="F5" s="3" t="b">
        <v>0</v>
      </c>
      <c r="G5" s="3" t="s">
        <v>66</v>
      </c>
      <c r="H5" s="3" t="s">
        <v>67</v>
      </c>
      <c r="I5" s="7" t="str">
        <f>_xlfn.XLOOKUP(Tableau15[[#This Row],[CP]],'CDM avec squad'!A:A,'CDM avec squad'!C:C,_xlfn.XLOOKUP(Tableau15[[#This Row],[CDM]],'CDM avec squad'!A:A,'CDM avec squad'!C:C,"?"),0)</f>
        <v>Squad B</v>
      </c>
    </row>
    <row r="6" spans="1:9" ht="36" customHeight="1" x14ac:dyDescent="0.35">
      <c r="A6" s="3" t="s">
        <v>435</v>
      </c>
      <c r="B6" s="3" t="s">
        <v>436</v>
      </c>
      <c r="C6" s="3" t="s">
        <v>386</v>
      </c>
      <c r="D6" s="3" t="s">
        <v>329</v>
      </c>
      <c r="E6" s="3" t="s">
        <v>434</v>
      </c>
      <c r="F6" s="3" t="b">
        <v>1</v>
      </c>
      <c r="G6" s="3" t="s">
        <v>9</v>
      </c>
      <c r="H6" s="3" t="s">
        <v>10</v>
      </c>
      <c r="I6" s="7" t="str">
        <f>_xlfn.XLOOKUP(Tableau15[[#This Row],[CP]],'CDM avec squad'!A:A,'CDM avec squad'!C:C,_xlfn.XLOOKUP(Tableau15[[#This Row],[CDM]],'CDM avec squad'!A:A,'CDM avec squad'!C:C,"?"),0)</f>
        <v>Squad H</v>
      </c>
    </row>
    <row r="7" spans="1:9" ht="36" customHeight="1" x14ac:dyDescent="0.35">
      <c r="A7" s="3" t="s">
        <v>442</v>
      </c>
      <c r="B7" s="3" t="s">
        <v>443</v>
      </c>
      <c r="C7" s="3" t="s">
        <v>136</v>
      </c>
      <c r="D7" s="3" t="s">
        <v>280</v>
      </c>
      <c r="E7" s="3" t="s">
        <v>385</v>
      </c>
      <c r="F7" s="3" t="b">
        <v>0</v>
      </c>
      <c r="G7" s="3" t="s">
        <v>44</v>
      </c>
      <c r="H7" s="3" t="s">
        <v>45</v>
      </c>
      <c r="I7" s="3" t="str">
        <f>_xlfn.XLOOKUP(Tableau15[[#This Row],[CP]],'CDM avec squad'!A:A,'CDM avec squad'!C:C,_xlfn.XLOOKUP(Tableau15[[#This Row],[CDM]],'CDM avec squad'!A:A,'CDM avec squad'!C:C,"?"),0)</f>
        <v>Squad F</v>
      </c>
    </row>
    <row r="8" spans="1:9" ht="36" customHeight="1" x14ac:dyDescent="0.35">
      <c r="A8" s="3" t="s">
        <v>453</v>
      </c>
      <c r="B8" s="3" t="s">
        <v>454</v>
      </c>
      <c r="C8" s="3" t="s">
        <v>388</v>
      </c>
      <c r="D8" s="3" t="s">
        <v>389</v>
      </c>
      <c r="E8" s="3" t="s">
        <v>390</v>
      </c>
      <c r="F8" s="3" t="b">
        <v>0</v>
      </c>
      <c r="G8" s="3" t="s">
        <v>110</v>
      </c>
      <c r="H8" s="3" t="s">
        <v>111</v>
      </c>
      <c r="I8" s="3" t="str">
        <f>_xlfn.XLOOKUP(Tableau15[[#This Row],[CP]],'CDM avec squad'!A:A,'CDM avec squad'!C:C,_xlfn.XLOOKUP(Tableau15[[#This Row],[CDM]],'CDM avec squad'!A:A,'CDM avec squad'!C:C,"?"),0)</f>
        <v>Squad A</v>
      </c>
    </row>
    <row r="9" spans="1:9" ht="36" customHeight="1" x14ac:dyDescent="0.35">
      <c r="A9" s="3" t="s">
        <v>391</v>
      </c>
      <c r="B9" s="3" t="s">
        <v>392</v>
      </c>
      <c r="C9" s="3" t="s">
        <v>29</v>
      </c>
      <c r="D9" s="3" t="s">
        <v>393</v>
      </c>
      <c r="E9" s="3" t="s">
        <v>394</v>
      </c>
      <c r="F9" s="3" t="b">
        <v>0</v>
      </c>
      <c r="G9" s="3" t="s">
        <v>19</v>
      </c>
      <c r="H9" s="3" t="s">
        <v>20</v>
      </c>
      <c r="I9" s="7" t="str">
        <f>_xlfn.XLOOKUP(Tableau15[[#This Row],[CP]],'CDM avec squad'!A:A,'CDM avec squad'!C:C,_xlfn.XLOOKUP(Tableau15[[#This Row],[CDM]],'CDM avec squad'!A:A,'CDM avec squad'!C:C,"?"),0)</f>
        <v>Squad E</v>
      </c>
    </row>
    <row r="10" spans="1:9" ht="36" customHeight="1" x14ac:dyDescent="0.35">
      <c r="A10" s="3" t="s">
        <v>398</v>
      </c>
      <c r="B10" s="3" t="s">
        <v>399</v>
      </c>
      <c r="C10" s="3" t="s">
        <v>11</v>
      </c>
      <c r="D10" s="3" t="s">
        <v>32</v>
      </c>
      <c r="E10" s="3" t="s">
        <v>33</v>
      </c>
      <c r="F10" s="3" t="b">
        <v>0</v>
      </c>
      <c r="G10" s="3" t="s">
        <v>207</v>
      </c>
      <c r="H10" s="3" t="s">
        <v>360</v>
      </c>
      <c r="I10" s="7" t="str">
        <f>_xlfn.XLOOKUP(Tableau15[[#This Row],[CP]],'CDM avec squad'!A:A,'CDM avec squad'!C:C,_xlfn.XLOOKUP(Tableau15[[#This Row],[CDM]],'CDM avec squad'!A:A,'CDM avec squad'!C:C,"?"),0)</f>
        <v>Squad B</v>
      </c>
    </row>
    <row r="11" spans="1:9" ht="60" customHeight="1" x14ac:dyDescent="0.35">
      <c r="A11" s="3" t="s">
        <v>400</v>
      </c>
      <c r="B11" s="3" t="s">
        <v>401</v>
      </c>
      <c r="C11" s="3" t="s">
        <v>29</v>
      </c>
      <c r="D11" s="3" t="s">
        <v>393</v>
      </c>
      <c r="E11" s="3" t="s">
        <v>394</v>
      </c>
      <c r="F11" s="3" t="b">
        <v>0</v>
      </c>
      <c r="G11" s="3" t="s">
        <v>19</v>
      </c>
      <c r="H11" s="3" t="s">
        <v>20</v>
      </c>
      <c r="I11" s="3" t="str">
        <f>_xlfn.XLOOKUP(Tableau15[[#This Row],[CP]],'CDM avec squad'!A:A,'CDM avec squad'!C:C,_xlfn.XLOOKUP(Tableau15[[#This Row],[CDM]],'CDM avec squad'!A:A,'CDM avec squad'!C:C,"?"),0)</f>
        <v>Squad E</v>
      </c>
    </row>
    <row r="12" spans="1:9" ht="36" customHeight="1" x14ac:dyDescent="0.35">
      <c r="A12" s="3" t="s">
        <v>402</v>
      </c>
      <c r="B12" s="3" t="s">
        <v>403</v>
      </c>
      <c r="C12" s="3" t="s">
        <v>29</v>
      </c>
      <c r="D12" s="3" t="s">
        <v>393</v>
      </c>
      <c r="E12" s="3" t="s">
        <v>394</v>
      </c>
      <c r="F12" s="3" t="b">
        <v>0</v>
      </c>
      <c r="G12" s="3" t="s">
        <v>19</v>
      </c>
      <c r="H12" s="3" t="s">
        <v>20</v>
      </c>
      <c r="I12" s="7" t="str">
        <f>_xlfn.XLOOKUP(Tableau15[[#This Row],[CP]],'CDM avec squad'!A:A,'CDM avec squad'!C:C,_xlfn.XLOOKUP(Tableau15[[#This Row],[CDM]],'CDM avec squad'!A:A,'CDM avec squad'!C:C,"?"),0)</f>
        <v>Squad E</v>
      </c>
    </row>
    <row r="13" spans="1:9" ht="36" customHeight="1" x14ac:dyDescent="0.35">
      <c r="A13" s="3" t="s">
        <v>470</v>
      </c>
      <c r="B13" s="3" t="s">
        <v>471</v>
      </c>
      <c r="C13" s="3" t="s">
        <v>36</v>
      </c>
      <c r="D13" s="3" t="s">
        <v>81</v>
      </c>
      <c r="E13" s="3" t="s">
        <v>82</v>
      </c>
      <c r="F13" s="3" t="b">
        <v>0</v>
      </c>
      <c r="G13" s="3" t="s">
        <v>22</v>
      </c>
      <c r="H13" s="3" t="s">
        <v>23</v>
      </c>
      <c r="I13" s="7" t="str">
        <f>_xlfn.XLOOKUP(Tableau15[[#This Row],[CP]],'CDM avec squad'!A:A,'CDM avec squad'!C:C,_xlfn.XLOOKUP(Tableau15[[#This Row],[CDM]],'CDM avec squad'!A:A,'CDM avec squad'!C:C,"?"),0)</f>
        <v>Squad C</v>
      </c>
    </row>
    <row r="14" spans="1:9" ht="36" customHeight="1" x14ac:dyDescent="0.35">
      <c r="A14" s="3" t="s">
        <v>472</v>
      </c>
      <c r="B14" s="3" t="s">
        <v>473</v>
      </c>
      <c r="C14" s="3" t="s">
        <v>474</v>
      </c>
      <c r="D14" s="3" t="s">
        <v>43</v>
      </c>
      <c r="E14" s="3" t="s">
        <v>419</v>
      </c>
      <c r="F14" s="3" t="b">
        <v>0</v>
      </c>
      <c r="G14" s="3" t="s">
        <v>44</v>
      </c>
      <c r="H14" s="3" t="s">
        <v>45</v>
      </c>
      <c r="I14" s="7" t="str">
        <f>_xlfn.XLOOKUP(Tableau15[[#This Row],[CP]],'CDM avec squad'!A:A,'CDM avec squad'!C:C,_xlfn.XLOOKUP(Tableau15[[#This Row],[CDM]],'CDM avec squad'!A:A,'CDM avec squad'!C:C,"?"),0)</f>
        <v>Squad F</v>
      </c>
    </row>
    <row r="15" spans="1:9" ht="36" customHeight="1" x14ac:dyDescent="0.35">
      <c r="A15" s="3" t="s">
        <v>477</v>
      </c>
      <c r="B15" s="3" t="s">
        <v>478</v>
      </c>
      <c r="C15" s="3" t="s">
        <v>444</v>
      </c>
      <c r="D15" s="3" t="s">
        <v>479</v>
      </c>
      <c r="E15" s="3" t="s">
        <v>480</v>
      </c>
      <c r="F15" s="3" t="b">
        <v>0</v>
      </c>
      <c r="G15" s="3" t="s">
        <v>24</v>
      </c>
      <c r="H15" s="3" t="s">
        <v>481</v>
      </c>
      <c r="I15" s="7" t="str">
        <f>_xlfn.XLOOKUP(Tableau15[[#This Row],[CP]],'CDM avec squad'!A:A,'CDM avec squad'!C:C,_xlfn.XLOOKUP(Tableau15[[#This Row],[CDM]],'CDM avec squad'!A:A,'CDM avec squad'!C:C,"?"),0)</f>
        <v>Squad E</v>
      </c>
    </row>
    <row r="16" spans="1:9" ht="36" customHeight="1" x14ac:dyDescent="0.35">
      <c r="A16" s="3" t="s">
        <v>490</v>
      </c>
      <c r="B16" s="3" t="s">
        <v>491</v>
      </c>
      <c r="C16" s="3" t="s">
        <v>36</v>
      </c>
      <c r="D16" s="3" t="s">
        <v>404</v>
      </c>
      <c r="E16" s="3" t="s">
        <v>405</v>
      </c>
      <c r="F16" s="3" t="b">
        <v>0</v>
      </c>
      <c r="G16" s="3" t="s">
        <v>327</v>
      </c>
      <c r="H16" s="3" t="s">
        <v>357</v>
      </c>
      <c r="I16" s="7" t="str">
        <f>_xlfn.XLOOKUP(Tableau15[[#This Row],[CP]],'CDM avec squad'!A:A,'CDM avec squad'!C:C,_xlfn.XLOOKUP(Tableau15[[#This Row],[CDM]],'CDM avec squad'!A:A,'CDM avec squad'!C:C,"?"),0)</f>
        <v>Squad H</v>
      </c>
    </row>
    <row r="17" spans="1:9" ht="36" customHeight="1" x14ac:dyDescent="0.35">
      <c r="A17" s="3" t="s">
        <v>492</v>
      </c>
      <c r="B17" s="3" t="s">
        <v>493</v>
      </c>
      <c r="C17" s="3" t="s">
        <v>441</v>
      </c>
      <c r="D17" s="3" t="s">
        <v>494</v>
      </c>
      <c r="E17" s="3" t="s">
        <v>495</v>
      </c>
      <c r="F17" s="3" t="b">
        <v>0</v>
      </c>
      <c r="G17" s="3" t="s">
        <v>19</v>
      </c>
      <c r="H17" s="3" t="s">
        <v>20</v>
      </c>
      <c r="I17" s="7" t="str">
        <f>_xlfn.XLOOKUP(Tableau15[[#This Row],[CP]],'CDM avec squad'!A:A,'CDM avec squad'!C:C,_xlfn.XLOOKUP(Tableau15[[#This Row],[CDM]],'CDM avec squad'!A:A,'CDM avec squad'!C:C,"?"),0)</f>
        <v>Squad E</v>
      </c>
    </row>
    <row r="18" spans="1:9" ht="36" customHeight="1" x14ac:dyDescent="0.35">
      <c r="A18" s="3" t="s">
        <v>497</v>
      </c>
      <c r="B18" s="3" t="s">
        <v>498</v>
      </c>
      <c r="C18" s="3" t="s">
        <v>25</v>
      </c>
      <c r="D18" s="3" t="s">
        <v>18</v>
      </c>
      <c r="E18" s="3" t="s">
        <v>376</v>
      </c>
      <c r="F18" s="3" t="b">
        <v>0</v>
      </c>
      <c r="G18" s="3" t="s">
        <v>44</v>
      </c>
      <c r="H18" s="3" t="s">
        <v>45</v>
      </c>
      <c r="I18" s="7" t="str">
        <f>_xlfn.XLOOKUP(Tableau15[[#This Row],[CP]],'CDM avec squad'!A:A,'CDM avec squad'!C:C,_xlfn.XLOOKUP(Tableau15[[#This Row],[CDM]],'CDM avec squad'!A:A,'CDM avec squad'!C:C,"?"),0)</f>
        <v>Squad F</v>
      </c>
    </row>
    <row r="19" spans="1:9" ht="36" customHeight="1" x14ac:dyDescent="0.35">
      <c r="A19" s="3" t="s">
        <v>499</v>
      </c>
      <c r="B19" s="3" t="s">
        <v>500</v>
      </c>
      <c r="C19" s="3" t="s">
        <v>136</v>
      </c>
      <c r="D19" s="3" t="s">
        <v>501</v>
      </c>
      <c r="E19" s="3" t="s">
        <v>502</v>
      </c>
      <c r="F19" s="3" t="b">
        <v>0</v>
      </c>
      <c r="G19" s="3" t="s">
        <v>19</v>
      </c>
      <c r="H19" s="3" t="s">
        <v>20</v>
      </c>
      <c r="I19" s="7" t="str">
        <f>_xlfn.XLOOKUP(Tableau15[[#This Row],[CP]],'CDM avec squad'!A:A,'CDM avec squad'!C:C,_xlfn.XLOOKUP(Tableau15[[#This Row],[CDM]],'CDM avec squad'!A:A,'CDM avec squad'!C:C,"?"),0)</f>
        <v>Squad E</v>
      </c>
    </row>
    <row r="20" spans="1:9" ht="36" customHeight="1" x14ac:dyDescent="0.35">
      <c r="A20" s="3" t="s">
        <v>503</v>
      </c>
      <c r="B20" s="3" t="s">
        <v>504</v>
      </c>
      <c r="C20" s="3" t="s">
        <v>358</v>
      </c>
      <c r="D20" s="3" t="s">
        <v>193</v>
      </c>
      <c r="E20" s="3" t="s">
        <v>496</v>
      </c>
      <c r="F20" s="3" t="b">
        <v>0</v>
      </c>
      <c r="G20" s="3" t="s">
        <v>267</v>
      </c>
      <c r="H20" s="3" t="s">
        <v>356</v>
      </c>
      <c r="I20" s="3" t="str">
        <f>_xlfn.XLOOKUP(Tableau15[[#This Row],[CP]],'CDM avec squad'!A:A,'CDM avec squad'!C:C,_xlfn.XLOOKUP(Tableau15[[#This Row],[CDM]],'CDM avec squad'!A:A,'CDM avec squad'!C:C,"?"),0)</f>
        <v>Squad A</v>
      </c>
    </row>
    <row r="21" spans="1:9" ht="36" customHeight="1" x14ac:dyDescent="0.35">
      <c r="A21" s="3" t="s">
        <v>511</v>
      </c>
      <c r="B21" s="3" t="s">
        <v>512</v>
      </c>
      <c r="C21" s="3" t="s">
        <v>14</v>
      </c>
      <c r="D21" s="3" t="s">
        <v>513</v>
      </c>
      <c r="E21" s="3" t="s">
        <v>514</v>
      </c>
      <c r="F21" s="3" t="b">
        <v>0</v>
      </c>
      <c r="G21" s="3" t="s">
        <v>40</v>
      </c>
      <c r="H21" s="3" t="s">
        <v>515</v>
      </c>
      <c r="I21" s="3" t="str">
        <f>_xlfn.XLOOKUP(Tableau15[[#This Row],[CP]],'CDM avec squad'!A:A,'CDM avec squad'!C:C,_xlfn.XLOOKUP(Tableau15[[#This Row],[CDM]],'CDM avec squad'!A:A,'CDM avec squad'!C:C,"?"),0)</f>
        <v>Squad A</v>
      </c>
    </row>
    <row r="22" spans="1:9" ht="36" customHeight="1" x14ac:dyDescent="0.35">
      <c r="A22" s="3" t="s">
        <v>411</v>
      </c>
      <c r="B22" s="3" t="s">
        <v>412</v>
      </c>
      <c r="C22" s="3" t="s">
        <v>396</v>
      </c>
      <c r="D22" s="3" t="s">
        <v>18</v>
      </c>
      <c r="E22" s="3" t="s">
        <v>376</v>
      </c>
      <c r="F22" s="3" t="b">
        <v>0</v>
      </c>
      <c r="G22" s="3" t="s">
        <v>44</v>
      </c>
      <c r="H22" s="3" t="s">
        <v>45</v>
      </c>
      <c r="I22" s="3" t="str">
        <f>_xlfn.XLOOKUP(Tableau15[[#This Row],[CP]],'CDM avec squad'!A:A,'CDM avec squad'!C:C,_xlfn.XLOOKUP(Tableau15[[#This Row],[CDM]],'CDM avec squad'!A:A,'CDM avec squad'!C:C,"?"),0)</f>
        <v>Squad F</v>
      </c>
    </row>
    <row r="23" spans="1:9" ht="36" customHeight="1" x14ac:dyDescent="0.35">
      <c r="A23" s="3" t="s">
        <v>516</v>
      </c>
      <c r="B23" s="3" t="s">
        <v>517</v>
      </c>
      <c r="C23" s="3" t="s">
        <v>518</v>
      </c>
      <c r="D23" s="3" t="s">
        <v>519</v>
      </c>
      <c r="E23" s="3" t="s">
        <v>520</v>
      </c>
      <c r="F23" s="3" t="b">
        <v>0</v>
      </c>
      <c r="G23" s="3" t="s">
        <v>193</v>
      </c>
      <c r="H23" s="3" t="s">
        <v>496</v>
      </c>
      <c r="I23" s="3" t="str">
        <f>_xlfn.XLOOKUP(Tableau15[[#This Row],[CP]],'CDM avec squad'!A:A,'CDM avec squad'!C:C,_xlfn.XLOOKUP(Tableau15[[#This Row],[CDM]],'CDM avec squad'!A:A,'CDM avec squad'!C:C,"?"),0)</f>
        <v>Squad A</v>
      </c>
    </row>
    <row r="24" spans="1:9" ht="36" customHeight="1" x14ac:dyDescent="0.35">
      <c r="A24" s="3" t="s">
        <v>521</v>
      </c>
      <c r="B24" s="3" t="s">
        <v>522</v>
      </c>
      <c r="C24" s="3" t="s">
        <v>523</v>
      </c>
      <c r="D24" s="3" t="s">
        <v>329</v>
      </c>
      <c r="E24" s="3" t="s">
        <v>434</v>
      </c>
      <c r="F24" s="3" t="b">
        <v>1</v>
      </c>
      <c r="G24" s="3" t="s">
        <v>9</v>
      </c>
      <c r="H24" s="3" t="s">
        <v>10</v>
      </c>
      <c r="I24" s="3" t="str">
        <f>_xlfn.XLOOKUP(Tableau15[[#This Row],[CP]],'CDM avec squad'!A:A,'CDM avec squad'!C:C,_xlfn.XLOOKUP(Tableau15[[#This Row],[CDM]],'CDM avec squad'!A:A,'CDM avec squad'!C:C,"?"),0)</f>
        <v>Squad H</v>
      </c>
    </row>
    <row r="25" spans="1:9" ht="36" customHeight="1" x14ac:dyDescent="0.35">
      <c r="A25" s="3" t="s">
        <v>532</v>
      </c>
      <c r="B25" s="3" t="s">
        <v>533</v>
      </c>
      <c r="C25" s="3" t="s">
        <v>534</v>
      </c>
      <c r="D25" s="3" t="s">
        <v>535</v>
      </c>
      <c r="E25" s="3" t="s">
        <v>536</v>
      </c>
      <c r="F25" s="3" t="b">
        <v>0</v>
      </c>
      <c r="G25" s="3" t="s">
        <v>184</v>
      </c>
      <c r="H25" s="3" t="s">
        <v>395</v>
      </c>
      <c r="I25" s="3" t="str">
        <f>_xlfn.XLOOKUP(Tableau15[[#This Row],[CP]],'CDM avec squad'!A:A,'CDM avec squad'!C:C,_xlfn.XLOOKUP(Tableau15[[#This Row],[CDM]],'CDM avec squad'!A:A,'CDM avec squad'!C:C,"?"),0)</f>
        <v>Squad A</v>
      </c>
    </row>
    <row r="26" spans="1:9" ht="36" customHeight="1" x14ac:dyDescent="0.35">
      <c r="A26" s="3" t="s">
        <v>524</v>
      </c>
      <c r="B26" s="3" t="s">
        <v>525</v>
      </c>
      <c r="C26" s="3" t="s">
        <v>526</v>
      </c>
      <c r="D26" s="3" t="s">
        <v>501</v>
      </c>
      <c r="E26" s="3" t="s">
        <v>502</v>
      </c>
      <c r="F26" s="3" t="b">
        <v>0</v>
      </c>
      <c r="G26" s="3" t="s">
        <v>19</v>
      </c>
      <c r="H26" s="3" t="s">
        <v>20</v>
      </c>
      <c r="I26" s="3" t="str">
        <f>_xlfn.XLOOKUP(Tableau15[[#This Row],[CP]],'CDM avec squad'!A:A,'CDM avec squad'!C:C,_xlfn.XLOOKUP(Tableau15[[#This Row],[CDM]],'CDM avec squad'!A:A,'CDM avec squad'!C:C,"?"),0)</f>
        <v>Squad E</v>
      </c>
    </row>
    <row r="27" spans="1:9" ht="36" customHeight="1" x14ac:dyDescent="0.35">
      <c r="A27" s="3"/>
      <c r="B27" s="3"/>
      <c r="C27" s="3"/>
      <c r="D27" s="3"/>
      <c r="E27" s="3"/>
      <c r="F27" s="3"/>
      <c r="G27" s="3"/>
      <c r="H27" s="3"/>
      <c r="I27" s="3" t="str">
        <f>_xlfn.XLOOKUP(Tableau15[[#This Row],[CP]],'CDM avec squad'!A:A,'CDM avec squad'!C:C,_xlfn.XLOOKUP(Tableau15[[#This Row],[CDM]],'CDM avec squad'!A:A,'CDM avec squad'!C:C,"?"),0)</f>
        <v>?</v>
      </c>
    </row>
    <row r="28" spans="1:9" ht="36" customHeight="1" x14ac:dyDescent="0.35">
      <c r="A28" s="3"/>
      <c r="B28" s="3"/>
      <c r="C28" s="3"/>
      <c r="D28" s="3"/>
      <c r="E28" s="3"/>
      <c r="F28" s="3"/>
      <c r="G28" s="3"/>
      <c r="H28" s="3"/>
      <c r="I28" s="3" t="str">
        <f>_xlfn.XLOOKUP(Tableau15[[#This Row],[CP]],'CDM avec squad'!A:A,'CDM avec squad'!C:C,_xlfn.XLOOKUP(Tableau15[[#This Row],[CDM]],'CDM avec squad'!A:A,'CDM avec squad'!C:C,"?"),0)</f>
        <v>?</v>
      </c>
    </row>
    <row r="29" spans="1:9" ht="20.149999999999999" customHeight="1" x14ac:dyDescent="0.35">
      <c r="A29" s="3"/>
      <c r="B29" s="3"/>
      <c r="C29" s="3"/>
      <c r="D29" s="3"/>
      <c r="E29" s="3"/>
      <c r="F29" s="3"/>
      <c r="G29" s="3"/>
      <c r="H29" s="3"/>
      <c r="I29" s="3" t="str">
        <f>_xlfn.XLOOKUP(Tableau15[[#This Row],[CP]],'CDM avec squad'!A:A,'CDM avec squad'!C:C,_xlfn.XLOOKUP(Tableau15[[#This Row],[CDM]],'CDM avec squad'!A:A,'CDM avec squad'!C:C,"?"),0)</f>
        <v>?</v>
      </c>
    </row>
    <row r="30" spans="1:9" ht="20.149999999999999" customHeight="1" x14ac:dyDescent="0.35">
      <c r="A30" s="3"/>
      <c r="B30" s="3"/>
      <c r="C30" s="3"/>
      <c r="D30" s="3"/>
      <c r="E30" s="3"/>
      <c r="F30" s="3"/>
      <c r="G30" s="3"/>
      <c r="H30" s="3"/>
      <c r="I30" s="3">
        <f>_xlfn.XLOOKUP(Tableau15[[#This Row],[CP]],'CDM avec squad'!A:A,'CDM avec squad'!C:C,_xlfn.XLOOKUP(Tableau15[[#This Row],[CDM]],'CDM avec squad'!A:A,'CDM avec squad'!C:C,"?"),0)</f>
        <v>0</v>
      </c>
    </row>
    <row r="31" spans="1:9" ht="20.149999999999999" customHeight="1" x14ac:dyDescent="0.35">
      <c r="A31" s="3"/>
      <c r="B31" s="3"/>
      <c r="C31" s="3"/>
      <c r="D31" s="3"/>
      <c r="E31" s="3"/>
      <c r="F31" s="3"/>
      <c r="G31" s="3"/>
      <c r="H31" s="3"/>
      <c r="I31" s="3">
        <f>_xlfn.XLOOKUP(Tableau15[[#This Row],[CP]],'CDM avec squad'!A:A,'CDM avec squad'!C:C,_xlfn.XLOOKUP(Tableau15[[#This Row],[CDM]],'CDM avec squad'!A:A,'CDM avec squad'!C:C,"?"),0)</f>
        <v>0</v>
      </c>
    </row>
    <row r="32" spans="1:9" ht="20.149999999999999" customHeight="1" x14ac:dyDescent="0.35">
      <c r="A32" s="3"/>
      <c r="B32" s="3"/>
      <c r="C32" s="3"/>
      <c r="D32" s="3"/>
      <c r="E32" s="3"/>
      <c r="F32" s="3"/>
      <c r="G32" s="3"/>
      <c r="H32" s="3"/>
      <c r="I32" s="3">
        <f>_xlfn.XLOOKUP(Tableau15[[#This Row],[CP]],'CDM avec squad'!A:A,'CDM avec squad'!C:C,_xlfn.XLOOKUP(Tableau15[[#This Row],[CDM]],'CDM avec squad'!A:A,'CDM avec squad'!C:C,"?"),0)</f>
        <v>0</v>
      </c>
    </row>
    <row r="33" spans="1:9" ht="20.149999999999999" customHeight="1" x14ac:dyDescent="0.35">
      <c r="A33" s="3"/>
      <c r="B33" s="3"/>
      <c r="C33" s="3"/>
      <c r="D33" s="3"/>
      <c r="E33" s="3"/>
      <c r="F33" s="3"/>
      <c r="G33" s="3"/>
      <c r="H33" s="3"/>
      <c r="I33" s="3">
        <f>_xlfn.XLOOKUP(Tableau15[[#This Row],[CP]],'CDM avec squad'!A:A,'CDM avec squad'!C:C,_xlfn.XLOOKUP(Tableau15[[#This Row],[CDM]],'CDM avec squad'!A:A,'CDM avec squad'!C:C,"?"),0)</f>
        <v>0</v>
      </c>
    </row>
    <row r="34" spans="1:9" x14ac:dyDescent="0.35">
      <c r="A34" s="3"/>
      <c r="B34" s="3"/>
      <c r="C34" s="3"/>
      <c r="D34" s="3"/>
      <c r="E34" s="3"/>
      <c r="F34" s="3"/>
      <c r="G34" s="3"/>
      <c r="H34" s="3"/>
      <c r="I34" s="3" t="str">
        <f>_xlfn.XLOOKUP(Tableau15[[#This Row],[CP]],'CDM avec squad'!A:A,'CDM avec squad'!C:C,_xlfn.XLOOKUP(Tableau15[[#This Row],[CDM]],'CDM avec squad'!A:A,'CDM avec squad'!C:C,"?"),0)</f>
        <v>?</v>
      </c>
    </row>
    <row r="35" spans="1:9" x14ac:dyDescent="0.35">
      <c r="A35" s="3"/>
      <c r="B35" s="3"/>
      <c r="C35" s="3"/>
      <c r="D35" s="3"/>
      <c r="E35" s="3"/>
      <c r="F35" s="3"/>
      <c r="G35" s="3"/>
      <c r="H35" s="3"/>
      <c r="I35" s="3" t="str">
        <f>_xlfn.XLOOKUP(Tableau15[[#This Row],[CP]],'CDM avec squad'!A:A,'CDM avec squad'!C:C,_xlfn.XLOOKUP(Tableau15[[#This Row],[CDM]],'CDM avec squad'!A:A,'CDM avec squad'!C:C,"?"),0)</f>
        <v>?</v>
      </c>
    </row>
    <row r="36" spans="1:9" x14ac:dyDescent="0.35">
      <c r="A36" s="3"/>
      <c r="B36" s="3"/>
      <c r="C36" s="3"/>
      <c r="D36" s="3"/>
      <c r="E36" s="3"/>
      <c r="F36" s="3"/>
      <c r="G36" s="3"/>
      <c r="H36" s="3"/>
      <c r="I36" s="3" t="str">
        <f>_xlfn.XLOOKUP(Tableau15[[#This Row],[CP]],'CDM avec squad'!A:A,'CDM avec squad'!C:C,_xlfn.XLOOKUP(Tableau15[[#This Row],[CDM]],'CDM avec squad'!A:A,'CDM avec squad'!C:C,"?"),0)</f>
        <v>?</v>
      </c>
    </row>
    <row r="37" spans="1:9" x14ac:dyDescent="0.35">
      <c r="A37" s="3"/>
      <c r="B37" s="3"/>
      <c r="C37" s="3"/>
      <c r="D37" s="3"/>
      <c r="E37" s="3"/>
      <c r="F37" s="3"/>
      <c r="G37" s="3"/>
      <c r="H37" s="3"/>
      <c r="I37" s="3" t="str">
        <f>_xlfn.XLOOKUP(Tableau15[[#This Row],[CP]],'CDM avec squad'!A:A,'CDM avec squad'!C:C,_xlfn.XLOOKUP(Tableau15[[#This Row],[CDM]],'CDM avec squad'!A:A,'CDM avec squad'!C:C,"?"),0)</f>
        <v>?</v>
      </c>
    </row>
    <row r="38" spans="1:9" x14ac:dyDescent="0.35">
      <c r="A38" s="3"/>
      <c r="B38" s="3"/>
      <c r="C38" s="3"/>
      <c r="D38" s="3"/>
      <c r="E38" s="3"/>
      <c r="F38" s="3"/>
      <c r="G38" s="3"/>
      <c r="H38" s="3"/>
      <c r="I38" s="3">
        <f>_xlfn.XLOOKUP(Tableau15[[#This Row],[CP]],'CDM avec squad'!A:A,'CDM avec squad'!C:C,_xlfn.XLOOKUP(Tableau15[[#This Row],[CDM]],'CDM avec squad'!A:A,'CDM avec squad'!C:C,"?"),0)</f>
        <v>0</v>
      </c>
    </row>
    <row r="39" spans="1:9" x14ac:dyDescent="0.35">
      <c r="A39" s="3"/>
      <c r="B39" s="3"/>
      <c r="C39" s="3"/>
      <c r="D39" s="3"/>
      <c r="E39" s="3"/>
      <c r="F39" s="3"/>
      <c r="G39" s="3"/>
      <c r="H39" s="3"/>
      <c r="I39" s="3" t="str">
        <f>_xlfn.XLOOKUP(Tableau15[[#This Row],[CP]],'CDM avec squad'!A:A,'CDM avec squad'!C:C,_xlfn.XLOOKUP(Tableau15[[#This Row],[CDM]],'CDM avec squad'!A:A,'CDM avec squad'!C:C,"?"),0)</f>
        <v>?</v>
      </c>
    </row>
    <row r="40" spans="1:9" x14ac:dyDescent="0.35">
      <c r="A40" s="3"/>
      <c r="B40" s="3"/>
      <c r="C40" s="3"/>
      <c r="D40" s="3"/>
      <c r="E40" s="3"/>
      <c r="F40" s="3"/>
      <c r="G40" s="3"/>
      <c r="H40" s="3"/>
      <c r="I40" s="3" t="str">
        <f>_xlfn.XLOOKUP(Tableau15[[#This Row],[CP]],'CDM avec squad'!A:A,'CDM avec squad'!C:C,_xlfn.XLOOKUP(Tableau15[[#This Row],[CDM]],'CDM avec squad'!A:A,'CDM avec squad'!C:C,"?"),0)</f>
        <v>?</v>
      </c>
    </row>
    <row r="41" spans="1:9" x14ac:dyDescent="0.35">
      <c r="A41" s="3"/>
      <c r="B41" s="3"/>
      <c r="C41" s="3"/>
      <c r="D41" s="3"/>
      <c r="E41" s="3"/>
      <c r="F41" s="3"/>
      <c r="G41" s="3"/>
      <c r="H41" s="3"/>
      <c r="I41" s="3" t="str">
        <f>_xlfn.XLOOKUP(Tableau15[[#This Row],[CP]],'CDM avec squad'!A:A,'CDM avec squad'!C:C,_xlfn.XLOOKUP(Tableau15[[#This Row],[CDM]],'CDM avec squad'!A:A,'CDM avec squad'!C:C,"?"),0)</f>
        <v>?</v>
      </c>
    </row>
    <row r="42" spans="1:9" x14ac:dyDescent="0.35">
      <c r="A42" s="3"/>
      <c r="B42" s="3"/>
      <c r="C42" s="3"/>
      <c r="D42" s="3"/>
      <c r="E42" s="3"/>
      <c r="F42" s="3"/>
      <c r="G42" s="3"/>
      <c r="H42" s="3"/>
      <c r="I42" s="3">
        <f>_xlfn.XLOOKUP(Tableau15[[#This Row],[CP]],'CDM avec squad'!A:A,'CDM avec squad'!C:C,_xlfn.XLOOKUP(Tableau15[[#This Row],[CDM]],'CDM avec squad'!A:A,'CDM avec squad'!C:C,"?"),0)</f>
        <v>0</v>
      </c>
    </row>
    <row r="43" spans="1:9" x14ac:dyDescent="0.35">
      <c r="A43" s="3"/>
      <c r="B43" s="3"/>
      <c r="C43" s="3"/>
      <c r="D43" s="3"/>
      <c r="E43" s="3"/>
      <c r="F43" s="3"/>
      <c r="G43" s="3"/>
      <c r="H43" s="3"/>
      <c r="I43" s="3">
        <f>_xlfn.XLOOKUP(Tableau15[[#This Row],[CP]],'CDM avec squad'!A:A,'CDM avec squad'!C:C,_xlfn.XLOOKUP(Tableau15[[#This Row],[CDM]],'CDM avec squad'!A:A,'CDM avec squad'!C:C,"?"),0)</f>
        <v>0</v>
      </c>
    </row>
    <row r="44" spans="1:9" x14ac:dyDescent="0.35">
      <c r="A44" s="3"/>
      <c r="B44" s="3"/>
      <c r="C44" s="3"/>
      <c r="D44" s="3"/>
      <c r="E44" s="3"/>
      <c r="F44" s="3"/>
      <c r="G44" s="3"/>
      <c r="H44" s="3"/>
      <c r="I44" s="3">
        <f>_xlfn.XLOOKUP(Tableau15[[#This Row],[CP]],'CDM avec squad'!A:A,'CDM avec squad'!C:C,_xlfn.XLOOKUP(Tableau15[[#This Row],[CDM]],'CDM avec squad'!A:A,'CDM avec squad'!C:C,"?"),0)</f>
        <v>0</v>
      </c>
    </row>
    <row r="45" spans="1:9" x14ac:dyDescent="0.35">
      <c r="A45" s="3"/>
      <c r="B45" s="3"/>
      <c r="C45" s="3"/>
      <c r="D45" s="3"/>
      <c r="E45" s="3"/>
      <c r="F45" s="3"/>
      <c r="G45" s="3"/>
      <c r="H45" s="3"/>
      <c r="I45" s="3">
        <f>_xlfn.XLOOKUP(Tableau15[[#This Row],[CP]],'CDM avec squad'!A:A,'CDM avec squad'!C:C,_xlfn.XLOOKUP(Tableau15[[#This Row],[CDM]],'CDM avec squad'!A:A,'CDM avec squad'!C:C,"?"),0)</f>
        <v>0</v>
      </c>
    </row>
    <row r="46" spans="1:9" x14ac:dyDescent="0.35">
      <c r="A46" s="3"/>
      <c r="B46" s="3"/>
      <c r="C46" s="3"/>
      <c r="D46" s="3"/>
      <c r="E46" s="3"/>
      <c r="F46" s="3"/>
      <c r="G46" s="3"/>
      <c r="H46" s="3"/>
      <c r="I46" s="3" t="str">
        <f>_xlfn.XLOOKUP(Tableau15[[#This Row],[CP]],'CDM avec squad'!A:A,'CDM avec squad'!C:C,_xlfn.XLOOKUP(Tableau15[[#This Row],[CDM]],'CDM avec squad'!A:A,'CDM avec squad'!C:C,"?"),0)</f>
        <v>?</v>
      </c>
    </row>
    <row r="47" spans="1:9" x14ac:dyDescent="0.35">
      <c r="A47" s="3"/>
      <c r="B47" s="3"/>
      <c r="C47" s="3"/>
      <c r="D47" s="3"/>
      <c r="E47" s="3"/>
      <c r="F47" s="3"/>
      <c r="G47" s="3"/>
      <c r="H47" s="3"/>
      <c r="I47" s="3" t="str">
        <f>_xlfn.XLOOKUP(Tableau15[[#This Row],[CP]],'CDM avec squad'!A:A,'CDM avec squad'!C:C,_xlfn.XLOOKUP(Tableau15[[#This Row],[CDM]],'CDM avec squad'!A:A,'CDM avec squad'!C:C,"?"),0)</f>
        <v>?</v>
      </c>
    </row>
    <row r="48" spans="1:9" x14ac:dyDescent="0.35">
      <c r="A48" s="3"/>
      <c r="B48" s="3"/>
      <c r="C48" s="3"/>
      <c r="D48" s="3"/>
      <c r="E48" s="3"/>
      <c r="F48" s="3"/>
      <c r="G48" s="3"/>
      <c r="H48" s="3"/>
      <c r="I48" s="3" t="str">
        <f>_xlfn.XLOOKUP(Tableau15[[#This Row],[CP]],'CDM avec squad'!A:A,'CDM avec squad'!C:C,_xlfn.XLOOKUP(Tableau15[[#This Row],[CDM]],'CDM avec squad'!A:A,'CDM avec squad'!C:C,"?"),0)</f>
        <v>?</v>
      </c>
    </row>
    <row r="49" spans="1:9" x14ac:dyDescent="0.35">
      <c r="A49" s="3"/>
      <c r="B49" s="3"/>
      <c r="C49" s="3"/>
      <c r="D49" s="3"/>
      <c r="E49" s="3"/>
      <c r="F49" s="3"/>
      <c r="G49" s="3"/>
      <c r="H49" s="3"/>
      <c r="I49" s="3" t="str">
        <f>_xlfn.XLOOKUP(Tableau15[[#This Row],[CP]],'CDM avec squad'!A:A,'CDM avec squad'!C:C,_xlfn.XLOOKUP(Tableau15[[#This Row],[CDM]],'CDM avec squad'!A:A,'CDM avec squad'!C:C,"?"),0)</f>
        <v>?</v>
      </c>
    </row>
    <row r="50" spans="1:9" x14ac:dyDescent="0.35">
      <c r="A50" s="3"/>
      <c r="B50" s="3"/>
      <c r="C50" s="3"/>
      <c r="D50" s="3"/>
      <c r="E50" s="3"/>
      <c r="F50" s="3"/>
      <c r="G50" s="3"/>
      <c r="H50" s="3"/>
      <c r="I50" s="3">
        <f>_xlfn.XLOOKUP(Tableau15[[#This Row],[CP]],'CDM avec squad'!A:A,'CDM avec squad'!C:C,_xlfn.XLOOKUP(Tableau15[[#This Row],[CDM]],'CDM avec squad'!A:A,'CDM avec squad'!C:C,"?"),0)</f>
        <v>0</v>
      </c>
    </row>
    <row r="51" spans="1:9" x14ac:dyDescent="0.35">
      <c r="A51" s="3"/>
      <c r="B51" s="3"/>
      <c r="C51" s="3"/>
      <c r="D51" s="3"/>
      <c r="E51" s="3"/>
      <c r="F51" s="3"/>
      <c r="G51" s="3"/>
      <c r="H51" s="3"/>
      <c r="I51" s="3" t="str">
        <f>_xlfn.XLOOKUP(Tableau15[[#This Row],[CP]],'CDM avec squad'!A:A,'CDM avec squad'!C:C,_xlfn.XLOOKUP(Tableau15[[#This Row],[CDM]],'CDM avec squad'!A:A,'CDM avec squad'!C:C,"?"),0)</f>
        <v>?</v>
      </c>
    </row>
    <row r="52" spans="1:9" x14ac:dyDescent="0.35">
      <c r="A52" s="3"/>
      <c r="B52" s="3"/>
      <c r="C52" s="3"/>
      <c r="D52" s="3"/>
      <c r="E52" s="3"/>
      <c r="F52" s="3"/>
      <c r="G52" s="3"/>
      <c r="H52" s="3"/>
      <c r="I52" s="3" t="str">
        <f>_xlfn.XLOOKUP(Tableau15[[#This Row],[CP]],'CDM avec squad'!A:A,'CDM avec squad'!C:C,_xlfn.XLOOKUP(Tableau15[[#This Row],[CDM]],'CDM avec squad'!A:A,'CDM avec squad'!C:C,"?"),0)</f>
        <v>?</v>
      </c>
    </row>
    <row r="53" spans="1:9" x14ac:dyDescent="0.35">
      <c r="A53" s="3"/>
      <c r="B53" s="3"/>
      <c r="C53" s="3"/>
      <c r="D53" s="3"/>
      <c r="E53" s="3"/>
      <c r="F53" s="3"/>
      <c r="G53" s="3"/>
      <c r="H53" s="3"/>
      <c r="I53" s="3" t="str">
        <f>_xlfn.XLOOKUP(Tableau15[[#This Row],[CP]],'CDM avec squad'!A:A,'CDM avec squad'!C:C,_xlfn.XLOOKUP(Tableau15[[#This Row],[CDM]],'CDM avec squad'!A:A,'CDM avec squad'!C:C,"?"),0)</f>
        <v>?</v>
      </c>
    </row>
    <row r="54" spans="1:9" x14ac:dyDescent="0.35">
      <c r="A54" s="3"/>
      <c r="B54" s="3"/>
      <c r="C54" s="3"/>
      <c r="D54" s="3"/>
      <c r="E54" s="3"/>
      <c r="F54" s="3"/>
      <c r="G54" s="3"/>
      <c r="H54" s="3"/>
      <c r="I54" s="3">
        <f>_xlfn.XLOOKUP(Tableau15[[#This Row],[CP]],'CDM avec squad'!A:A,'CDM avec squad'!C:C,_xlfn.XLOOKUP(Tableau15[[#This Row],[CDM]],'CDM avec squad'!A:A,'CDM avec squad'!C:C,"?"),0)</f>
        <v>0</v>
      </c>
    </row>
    <row r="55" spans="1:9" x14ac:dyDescent="0.35">
      <c r="A55" s="3"/>
      <c r="B55" s="3"/>
      <c r="C55" s="3"/>
      <c r="D55" s="3"/>
      <c r="E55" s="3"/>
      <c r="F55" s="3"/>
      <c r="G55" s="3"/>
      <c r="H55" s="3"/>
      <c r="I55" s="3">
        <f>_xlfn.XLOOKUP(Tableau15[[#This Row],[CP]],'CDM avec squad'!A:A,'CDM avec squad'!C:C,_xlfn.XLOOKUP(Tableau15[[#This Row],[CDM]],'CDM avec squad'!A:A,'CDM avec squad'!C:C,"?"),0)</f>
        <v>0</v>
      </c>
    </row>
    <row r="56" spans="1:9" x14ac:dyDescent="0.35">
      <c r="A56" s="3"/>
      <c r="B56" s="3"/>
      <c r="C56" s="3"/>
      <c r="D56" s="3"/>
      <c r="E56" s="3"/>
      <c r="F56" s="3"/>
      <c r="G56" s="3"/>
      <c r="H56" s="3"/>
      <c r="I56" s="3">
        <f>_xlfn.XLOOKUP(Tableau15[[#This Row],[CP]],'CDM avec squad'!A:A,'CDM avec squad'!C:C,_xlfn.XLOOKUP(Tableau15[[#This Row],[CDM]],'CDM avec squad'!A:A,'CDM avec squad'!C:C,"?"),0)</f>
        <v>0</v>
      </c>
    </row>
    <row r="57" spans="1:9" x14ac:dyDescent="0.35">
      <c r="A57" s="3"/>
      <c r="B57" s="3"/>
      <c r="C57" s="3"/>
      <c r="D57" s="3"/>
      <c r="E57" s="3"/>
      <c r="F57" s="3"/>
      <c r="G57" s="3"/>
      <c r="H57" s="3"/>
      <c r="I57" s="3">
        <f>_xlfn.XLOOKUP(Tableau15[[#This Row],[CP]],'CDM avec squad'!A:A,'CDM avec squad'!C:C,_xlfn.XLOOKUP(Tableau15[[#This Row],[CDM]],'CDM avec squad'!A:A,'CDM avec squad'!C:C,"?"),0)</f>
        <v>0</v>
      </c>
    </row>
    <row r="58" spans="1:9" x14ac:dyDescent="0.35">
      <c r="A58" s="3"/>
      <c r="B58" s="3"/>
      <c r="C58" s="3"/>
      <c r="D58" s="3"/>
      <c r="E58" s="3"/>
      <c r="F58" s="3"/>
      <c r="G58" s="3"/>
      <c r="H58" s="3"/>
      <c r="I58" s="3" t="str">
        <f>_xlfn.XLOOKUP(Tableau15[[#This Row],[CP]],'CDM avec squad'!A:A,'CDM avec squad'!C:C,_xlfn.XLOOKUP(Tableau15[[#This Row],[CDM]],'CDM avec squad'!A:A,'CDM avec squad'!C:C,"?"),0)</f>
        <v>?</v>
      </c>
    </row>
    <row r="59" spans="1:9" x14ac:dyDescent="0.35">
      <c r="A59" s="3"/>
      <c r="B59" s="3"/>
      <c r="C59" s="3"/>
      <c r="D59" s="3"/>
      <c r="E59" s="3"/>
      <c r="F59" s="3"/>
      <c r="G59" s="3"/>
      <c r="H59" s="3"/>
      <c r="I59" s="3" t="str">
        <f>_xlfn.XLOOKUP(Tableau15[[#This Row],[CP]],'CDM avec squad'!A:A,'CDM avec squad'!C:C,_xlfn.XLOOKUP(Tableau15[[#This Row],[CDM]],'CDM avec squad'!A:A,'CDM avec squad'!C:C,"?"),0)</f>
        <v>?</v>
      </c>
    </row>
    <row r="60" spans="1:9" x14ac:dyDescent="0.35">
      <c r="A60" s="3"/>
      <c r="B60" s="3"/>
      <c r="C60" s="3"/>
      <c r="D60" s="3"/>
      <c r="E60" s="3"/>
      <c r="F60" s="3"/>
      <c r="G60" s="3"/>
      <c r="H60" s="3"/>
      <c r="I60" s="3" t="str">
        <f>_xlfn.XLOOKUP(Tableau15[[#This Row],[CP]],'CDM avec squad'!A:A,'CDM avec squad'!C:C,_xlfn.XLOOKUP(Tableau15[[#This Row],[CDM]],'CDM avec squad'!A:A,'CDM avec squad'!C:C,"?"),0)</f>
        <v>?</v>
      </c>
    </row>
    <row r="61" spans="1:9" x14ac:dyDescent="0.35">
      <c r="A61" s="3"/>
      <c r="B61" s="3"/>
      <c r="C61" s="3"/>
      <c r="D61" s="3"/>
      <c r="E61" s="3"/>
      <c r="F61" s="3"/>
      <c r="G61" s="3"/>
      <c r="H61" s="3"/>
      <c r="I61" s="3" t="str">
        <f>_xlfn.XLOOKUP(Tableau15[[#This Row],[CP]],'CDM avec squad'!A:A,'CDM avec squad'!C:C,_xlfn.XLOOKUP(Tableau15[[#This Row],[CDM]],'CDM avec squad'!A:A,'CDM avec squad'!C:C,"?"),0)</f>
        <v>?</v>
      </c>
    </row>
    <row r="62" spans="1:9" x14ac:dyDescent="0.35">
      <c r="A62" s="3"/>
      <c r="B62" s="3"/>
      <c r="C62" s="3"/>
      <c r="D62" s="3"/>
      <c r="E62" s="3"/>
      <c r="F62" s="3"/>
      <c r="G62" s="3"/>
      <c r="H62" s="3"/>
      <c r="I62" s="3">
        <f>_xlfn.XLOOKUP(Tableau15[[#This Row],[CP]],'CDM avec squad'!A:A,'CDM avec squad'!C:C,_xlfn.XLOOKUP(Tableau15[[#This Row],[CDM]],'CDM avec squad'!A:A,'CDM avec squad'!C:C,"?"),0)</f>
        <v>0</v>
      </c>
    </row>
    <row r="63" spans="1:9" x14ac:dyDescent="0.35">
      <c r="A63" s="3"/>
      <c r="B63" s="3"/>
      <c r="C63" s="3"/>
      <c r="D63" s="3"/>
      <c r="E63" s="3"/>
      <c r="F63" s="3"/>
      <c r="G63" s="3"/>
      <c r="H63" s="3"/>
      <c r="I63" s="3" t="str">
        <f>_xlfn.XLOOKUP(Tableau15[[#This Row],[CP]],'CDM avec squad'!A:A,'CDM avec squad'!C:C,_xlfn.XLOOKUP(Tableau15[[#This Row],[CDM]],'CDM avec squad'!A:A,'CDM avec squad'!C:C,"?"),0)</f>
        <v>?</v>
      </c>
    </row>
    <row r="64" spans="1:9" x14ac:dyDescent="0.35">
      <c r="A64" s="3"/>
      <c r="B64" s="3"/>
      <c r="C64" s="3"/>
      <c r="D64" s="3"/>
      <c r="E64" s="3"/>
      <c r="F64" s="3"/>
      <c r="G64" s="3"/>
      <c r="H64" s="3"/>
      <c r="I64" s="3" t="str">
        <f>_xlfn.XLOOKUP(Tableau15[[#This Row],[CP]],'CDM avec squad'!A:A,'CDM avec squad'!C:C,_xlfn.XLOOKUP(Tableau15[[#This Row],[CDM]],'CDM avec squad'!A:A,'CDM avec squad'!C:C,"?"),0)</f>
        <v>?</v>
      </c>
    </row>
    <row r="65" spans="1:9" x14ac:dyDescent="0.35">
      <c r="A65" s="3"/>
      <c r="B65" s="3"/>
      <c r="C65" s="3"/>
      <c r="D65" s="3"/>
      <c r="E65" s="3"/>
      <c r="F65" s="3"/>
      <c r="G65" s="3"/>
      <c r="H65" s="3"/>
      <c r="I65" s="3" t="str">
        <f>_xlfn.XLOOKUP(Tableau15[[#This Row],[CP]],'CDM avec squad'!A:A,'CDM avec squad'!C:C,_xlfn.XLOOKUP(Tableau15[[#This Row],[CDM]],'CDM avec squad'!A:A,'CDM avec squad'!C:C,"?"),0)</f>
        <v>?</v>
      </c>
    </row>
    <row r="66" spans="1:9" x14ac:dyDescent="0.35">
      <c r="A66" s="3"/>
      <c r="B66" s="3"/>
      <c r="C66" s="3"/>
      <c r="D66" s="3"/>
      <c r="E66" s="3"/>
      <c r="F66" s="3"/>
      <c r="G66" s="3"/>
      <c r="H66" s="3"/>
      <c r="I66" s="3">
        <f>_xlfn.XLOOKUP(Tableau15[[#This Row],[CP]],'CDM avec squad'!A:A,'CDM avec squad'!C:C,_xlfn.XLOOKUP(Tableau15[[#This Row],[CDM]],'CDM avec squad'!A:A,'CDM avec squad'!C:C,"?"),0)</f>
        <v>0</v>
      </c>
    </row>
    <row r="67" spans="1:9" x14ac:dyDescent="0.35">
      <c r="A67" s="3"/>
      <c r="B67" s="3"/>
      <c r="C67" s="3"/>
      <c r="D67" s="3"/>
      <c r="E67" s="3"/>
      <c r="F67" s="3"/>
      <c r="G67" s="3"/>
      <c r="H67" s="3"/>
      <c r="I67" s="3">
        <f>_xlfn.XLOOKUP(Tableau15[[#This Row],[CP]],'CDM avec squad'!A:A,'CDM avec squad'!C:C,_xlfn.XLOOKUP(Tableau15[[#This Row],[CDM]],'CDM avec squad'!A:A,'CDM avec squad'!C:C,"?"),0)</f>
        <v>0</v>
      </c>
    </row>
    <row r="68" spans="1:9" x14ac:dyDescent="0.35">
      <c r="A68" s="3"/>
      <c r="B68" s="3"/>
      <c r="C68" s="3"/>
      <c r="D68" s="3"/>
      <c r="E68" s="3"/>
      <c r="F68" s="3"/>
      <c r="G68" s="3"/>
      <c r="H68" s="3"/>
      <c r="I68" s="3">
        <f>_xlfn.XLOOKUP(Tableau15[[#This Row],[CP]],'CDM avec squad'!A:A,'CDM avec squad'!C:C,_xlfn.XLOOKUP(Tableau15[[#This Row],[CDM]],'CDM avec squad'!A:A,'CDM avec squad'!C:C,"?"),0)</f>
        <v>0</v>
      </c>
    </row>
    <row r="69" spans="1:9" x14ac:dyDescent="0.35">
      <c r="A69" s="3"/>
      <c r="B69" s="3"/>
      <c r="C69" s="3"/>
      <c r="D69" s="3"/>
      <c r="E69" s="3"/>
      <c r="F69" s="3"/>
      <c r="G69" s="3"/>
      <c r="H69" s="3"/>
      <c r="I69" s="3">
        <f>_xlfn.XLOOKUP(Tableau15[[#This Row],[CP]],'CDM avec squad'!A:A,'CDM avec squad'!C:C,_xlfn.XLOOKUP(Tableau15[[#This Row],[CDM]],'CDM avec squad'!A:A,'CDM avec squad'!C:C,"?"),0)</f>
        <v>0</v>
      </c>
    </row>
    <row r="70" spans="1:9" x14ac:dyDescent="0.35">
      <c r="A70" s="3"/>
      <c r="B70" s="3"/>
      <c r="C70" s="3"/>
      <c r="D70" s="3"/>
      <c r="E70" s="3"/>
      <c r="F70" s="3"/>
      <c r="G70" s="3"/>
      <c r="H70" s="3"/>
      <c r="I70" s="3" t="str">
        <f>_xlfn.XLOOKUP(Tableau15[[#This Row],[CP]],'CDM avec squad'!A:A,'CDM avec squad'!C:C,_xlfn.XLOOKUP(Tableau15[[#This Row],[CDM]],'CDM avec squad'!A:A,'CDM avec squad'!C:C,"?"),0)</f>
        <v>?</v>
      </c>
    </row>
    <row r="71" spans="1:9" x14ac:dyDescent="0.35">
      <c r="A71" s="3"/>
      <c r="B71" s="3"/>
      <c r="C71" s="3"/>
      <c r="D71" s="3"/>
      <c r="E71" s="3"/>
      <c r="F71" s="3"/>
      <c r="G71" s="3"/>
      <c r="H71" s="3"/>
      <c r="I71" s="3" t="str">
        <f>_xlfn.XLOOKUP(Tableau15[[#This Row],[CP]],'CDM avec squad'!A:A,'CDM avec squad'!C:C,_xlfn.XLOOKUP(Tableau15[[#This Row],[CDM]],'CDM avec squad'!A:A,'CDM avec squad'!C:C,"?"),0)</f>
        <v>?</v>
      </c>
    </row>
    <row r="72" spans="1:9" x14ac:dyDescent="0.35">
      <c r="A72" s="3"/>
      <c r="B72" s="3"/>
      <c r="C72" s="3"/>
      <c r="D72" s="3"/>
      <c r="E72" s="3"/>
      <c r="F72" s="3"/>
      <c r="G72" s="3"/>
      <c r="H72" s="3"/>
      <c r="I72" s="3" t="str">
        <f>_xlfn.XLOOKUP(Tableau15[[#This Row],[CP]],'CDM avec squad'!A:A,'CDM avec squad'!C:C,_xlfn.XLOOKUP(Tableau15[[#This Row],[CDM]],'CDM avec squad'!A:A,'CDM avec squad'!C:C,"?"),0)</f>
        <v>?</v>
      </c>
    </row>
    <row r="73" spans="1:9" x14ac:dyDescent="0.35">
      <c r="A73" s="3"/>
      <c r="B73" s="3"/>
      <c r="C73" s="3"/>
      <c r="D73" s="3"/>
      <c r="E73" s="3"/>
      <c r="F73" s="3"/>
      <c r="G73" s="3"/>
      <c r="H73" s="3"/>
      <c r="I73" s="3" t="str">
        <f>_xlfn.XLOOKUP(Tableau15[[#This Row],[CP]],'CDM avec squad'!A:A,'CDM avec squad'!C:C,_xlfn.XLOOKUP(Tableau15[[#This Row],[CDM]],'CDM avec squad'!A:A,'CDM avec squad'!C:C,"?"),0)</f>
        <v>?</v>
      </c>
    </row>
    <row r="74" spans="1:9" x14ac:dyDescent="0.35">
      <c r="A74" s="3"/>
      <c r="B74" s="3"/>
      <c r="C74" s="3"/>
      <c r="D74" s="3"/>
      <c r="E74" s="3"/>
      <c r="F74" s="3"/>
      <c r="G74" s="3"/>
      <c r="H74" s="3"/>
      <c r="I74" s="3">
        <f>_xlfn.XLOOKUP(Tableau15[[#This Row],[CP]],'CDM avec squad'!A:A,'CDM avec squad'!C:C,_xlfn.XLOOKUP(Tableau15[[#This Row],[CDM]],'CDM avec squad'!A:A,'CDM avec squad'!C:C,"?"),0)</f>
        <v>0</v>
      </c>
    </row>
    <row r="75" spans="1:9" x14ac:dyDescent="0.35">
      <c r="A75" s="3"/>
      <c r="B75" s="3"/>
      <c r="C75" s="3"/>
      <c r="D75" s="3"/>
      <c r="E75" s="3"/>
      <c r="F75" s="3"/>
      <c r="G75" s="3"/>
      <c r="H75" s="3"/>
      <c r="I75" s="3" t="str">
        <f>_xlfn.XLOOKUP(Tableau15[[#This Row],[CP]],'CDM avec squad'!A:A,'CDM avec squad'!C:C,_xlfn.XLOOKUP(Tableau15[[#This Row],[CDM]],'CDM avec squad'!A:A,'CDM avec squad'!C:C,"?"),0)</f>
        <v>?</v>
      </c>
    </row>
    <row r="76" spans="1:9" x14ac:dyDescent="0.35">
      <c r="A76" s="3"/>
      <c r="B76" s="3"/>
      <c r="C76" s="3"/>
      <c r="D76" s="3"/>
      <c r="E76" s="3"/>
      <c r="F76" s="3"/>
      <c r="G76" s="3"/>
      <c r="H76" s="3"/>
      <c r="I76" s="3" t="str">
        <f>_xlfn.XLOOKUP(Tableau15[[#This Row],[CP]],'CDM avec squad'!A:A,'CDM avec squad'!C:C,_xlfn.XLOOKUP(Tableau15[[#This Row],[CDM]],'CDM avec squad'!A:A,'CDM avec squad'!C:C,"?"),0)</f>
        <v>?</v>
      </c>
    </row>
    <row r="77" spans="1:9" x14ac:dyDescent="0.35">
      <c r="A77" s="3"/>
      <c r="B77" s="3"/>
      <c r="C77" s="3"/>
      <c r="D77" s="3"/>
      <c r="E77" s="3"/>
      <c r="F77" s="3"/>
      <c r="G77" s="3"/>
      <c r="H77" s="3"/>
      <c r="I77" s="3" t="str">
        <f>_xlfn.XLOOKUP(Tableau15[[#This Row],[CP]],'CDM avec squad'!A:A,'CDM avec squad'!C:C,_xlfn.XLOOKUP(Tableau15[[#This Row],[CDM]],'CDM avec squad'!A:A,'CDM avec squad'!C:C,"?"),0)</f>
        <v>?</v>
      </c>
    </row>
    <row r="78" spans="1:9" x14ac:dyDescent="0.35">
      <c r="A78" s="3"/>
      <c r="B78" s="3"/>
      <c r="C78" s="3"/>
      <c r="D78" s="3"/>
      <c r="E78" s="3"/>
      <c r="F78" s="3"/>
      <c r="G78" s="3"/>
      <c r="H78" s="3"/>
      <c r="I78" s="3">
        <f>_xlfn.XLOOKUP(Tableau15[[#This Row],[CP]],'CDM avec squad'!A:A,'CDM avec squad'!C:C,_xlfn.XLOOKUP(Tableau15[[#This Row],[CDM]],'CDM avec squad'!A:A,'CDM avec squad'!C:C,"?"),0)</f>
        <v>0</v>
      </c>
    </row>
    <row r="79" spans="1:9" x14ac:dyDescent="0.35">
      <c r="A79" s="3"/>
      <c r="B79" s="3"/>
      <c r="C79" s="3"/>
      <c r="D79" s="3"/>
      <c r="E79" s="3"/>
      <c r="F79" s="3"/>
      <c r="G79" s="3"/>
      <c r="H79" s="3"/>
      <c r="I79" s="3">
        <f>_xlfn.XLOOKUP(Tableau15[[#This Row],[CP]],'CDM avec squad'!A:A,'CDM avec squad'!C:C,_xlfn.XLOOKUP(Tableau15[[#This Row],[CDM]],'CDM avec squad'!A:A,'CDM avec squad'!C:C,"?"),0)</f>
        <v>0</v>
      </c>
    </row>
    <row r="80" spans="1:9" x14ac:dyDescent="0.35">
      <c r="A80" s="3"/>
      <c r="B80" s="3"/>
      <c r="C80" s="3"/>
      <c r="D80" s="3"/>
      <c r="E80" s="3"/>
      <c r="F80" s="3"/>
      <c r="G80" s="3"/>
      <c r="H80" s="3"/>
      <c r="I80" s="3">
        <f>_xlfn.XLOOKUP(Tableau15[[#This Row],[CP]],'CDM avec squad'!A:A,'CDM avec squad'!C:C,_xlfn.XLOOKUP(Tableau15[[#This Row],[CDM]],'CDM avec squad'!A:A,'CDM avec squad'!C:C,"?"),0)</f>
        <v>0</v>
      </c>
    </row>
    <row r="81" spans="1:9" x14ac:dyDescent="0.35">
      <c r="A81" s="3"/>
      <c r="B81" s="3"/>
      <c r="C81" s="3"/>
      <c r="D81" s="3"/>
      <c r="E81" s="3"/>
      <c r="F81" s="3"/>
      <c r="G81" s="3"/>
      <c r="H81" s="3"/>
      <c r="I81" s="3">
        <f>_xlfn.XLOOKUP(Tableau15[[#This Row],[CP]],'CDM avec squad'!A:A,'CDM avec squad'!C:C,_xlfn.XLOOKUP(Tableau15[[#This Row],[CDM]],'CDM avec squad'!A:A,'CDM avec squad'!C:C,"?"),0)</f>
        <v>0</v>
      </c>
    </row>
    <row r="82" spans="1:9" x14ac:dyDescent="0.35">
      <c r="A82" s="3"/>
      <c r="B82" s="3"/>
      <c r="C82" s="3"/>
      <c r="D82" s="3"/>
      <c r="E82" s="3"/>
      <c r="F82" s="3"/>
      <c r="G82" s="3"/>
      <c r="H82" s="3"/>
      <c r="I82" s="3" t="str">
        <f>_xlfn.XLOOKUP(Tableau15[[#This Row],[CP]],'CDM avec squad'!A:A,'CDM avec squad'!C:C,_xlfn.XLOOKUP(Tableau15[[#This Row],[CDM]],'CDM avec squad'!A:A,'CDM avec squad'!C:C,"?"),0)</f>
        <v>?</v>
      </c>
    </row>
    <row r="83" spans="1:9" x14ac:dyDescent="0.35">
      <c r="A83" s="3"/>
      <c r="B83" s="3"/>
      <c r="C83" s="3"/>
      <c r="D83" s="3"/>
      <c r="E83" s="3"/>
      <c r="F83" s="3"/>
      <c r="G83" s="3"/>
      <c r="H83" s="3"/>
      <c r="I83" s="3" t="str">
        <f>_xlfn.XLOOKUP(Tableau15[[#This Row],[CP]],'CDM avec squad'!A:A,'CDM avec squad'!C:C,_xlfn.XLOOKUP(Tableau15[[#This Row],[CDM]],'CDM avec squad'!A:A,'CDM avec squad'!C:C,"?"),0)</f>
        <v>?</v>
      </c>
    </row>
    <row r="84" spans="1:9" x14ac:dyDescent="0.35">
      <c r="A84" s="3"/>
      <c r="B84" s="3"/>
      <c r="C84" s="3"/>
      <c r="D84" s="3"/>
      <c r="E84" s="3"/>
      <c r="F84" s="3"/>
      <c r="G84" s="3"/>
      <c r="H84" s="3"/>
      <c r="I84" s="3" t="str">
        <f>_xlfn.XLOOKUP(Tableau15[[#This Row],[CP]],'CDM avec squad'!A:A,'CDM avec squad'!C:C,_xlfn.XLOOKUP(Tableau15[[#This Row],[CDM]],'CDM avec squad'!A:A,'CDM avec squad'!C:C,"?"),0)</f>
        <v>?</v>
      </c>
    </row>
    <row r="85" spans="1:9" x14ac:dyDescent="0.35">
      <c r="A85" s="3"/>
      <c r="B85" s="3"/>
      <c r="C85" s="3"/>
      <c r="D85" s="3"/>
      <c r="E85" s="3"/>
      <c r="F85" s="3"/>
      <c r="G85" s="3"/>
      <c r="H85" s="3"/>
      <c r="I85" s="3" t="str">
        <f>_xlfn.XLOOKUP(Tableau15[[#This Row],[CP]],'CDM avec squad'!A:A,'CDM avec squad'!C:C,_xlfn.XLOOKUP(Tableau15[[#This Row],[CDM]],'CDM avec squad'!A:A,'CDM avec squad'!C:C,"?"),0)</f>
        <v>?</v>
      </c>
    </row>
    <row r="86" spans="1:9" x14ac:dyDescent="0.35">
      <c r="A86" s="3"/>
      <c r="B86" s="3"/>
      <c r="C86" s="3"/>
      <c r="D86" s="3"/>
      <c r="E86" s="3"/>
      <c r="F86" s="3"/>
      <c r="G86" s="3"/>
      <c r="H86" s="3"/>
      <c r="I86" s="3">
        <f>_xlfn.XLOOKUP(Tableau15[[#This Row],[CP]],'CDM avec squad'!A:A,'CDM avec squad'!C:C,_xlfn.XLOOKUP(Tableau15[[#This Row],[CDM]],'CDM avec squad'!A:A,'CDM avec squad'!C:C,"?"),0)</f>
        <v>0</v>
      </c>
    </row>
    <row r="87" spans="1:9" x14ac:dyDescent="0.35">
      <c r="A87" s="3"/>
      <c r="B87" s="3"/>
      <c r="C87" s="3"/>
      <c r="D87" s="3"/>
      <c r="E87" s="3"/>
      <c r="F87" s="3"/>
      <c r="G87" s="3"/>
      <c r="H87" s="3"/>
      <c r="I87" s="3" t="str">
        <f>_xlfn.XLOOKUP(Tableau15[[#This Row],[CP]],'CDM avec squad'!A:A,'CDM avec squad'!C:C,_xlfn.XLOOKUP(Tableau15[[#This Row],[CDM]],'CDM avec squad'!A:A,'CDM avec squad'!C:C,"?"),0)</f>
        <v>?</v>
      </c>
    </row>
    <row r="88" spans="1:9" x14ac:dyDescent="0.35">
      <c r="A88" s="3"/>
      <c r="B88" s="3"/>
      <c r="C88" s="3"/>
      <c r="D88" s="3"/>
      <c r="E88" s="3"/>
      <c r="F88" s="3"/>
      <c r="G88" s="3"/>
      <c r="H88" s="3"/>
      <c r="I88" s="3" t="str">
        <f>_xlfn.XLOOKUP(Tableau15[[#This Row],[CP]],'CDM avec squad'!A:A,'CDM avec squad'!C:C,_xlfn.XLOOKUP(Tableau15[[#This Row],[CDM]],'CDM avec squad'!A:A,'CDM avec squad'!C:C,"?"),0)</f>
        <v>?</v>
      </c>
    </row>
    <row r="89" spans="1:9" x14ac:dyDescent="0.35">
      <c r="A89" s="3"/>
      <c r="B89" s="3"/>
      <c r="C89" s="3"/>
      <c r="D89" s="3"/>
      <c r="E89" s="3"/>
      <c r="F89" s="3"/>
      <c r="G89" s="3"/>
      <c r="H89" s="3"/>
      <c r="I89" s="3" t="str">
        <f>_xlfn.XLOOKUP(Tableau15[[#This Row],[CP]],'CDM avec squad'!A:A,'CDM avec squad'!C:C,_xlfn.XLOOKUP(Tableau15[[#This Row],[CDM]],'CDM avec squad'!A:A,'CDM avec squad'!C:C,"?"),0)</f>
        <v>?</v>
      </c>
    </row>
    <row r="90" spans="1:9" x14ac:dyDescent="0.35">
      <c r="A90" s="3"/>
      <c r="B90" s="3"/>
      <c r="C90" s="3"/>
      <c r="D90" s="3"/>
      <c r="E90" s="3"/>
      <c r="F90" s="3"/>
      <c r="G90" s="3"/>
      <c r="H90" s="3"/>
      <c r="I90" s="3">
        <f>_xlfn.XLOOKUP(Tableau15[[#This Row],[CP]],'CDM avec squad'!A:A,'CDM avec squad'!C:C,_xlfn.XLOOKUP(Tableau15[[#This Row],[CDM]],'CDM avec squad'!A:A,'CDM avec squad'!C:C,"?"),0)</f>
        <v>0</v>
      </c>
    </row>
    <row r="91" spans="1:9" x14ac:dyDescent="0.35">
      <c r="A91" s="3"/>
      <c r="B91" s="3"/>
      <c r="C91" s="3"/>
      <c r="D91" s="3"/>
      <c r="E91" s="3"/>
      <c r="F91" s="3"/>
      <c r="G91" s="3"/>
      <c r="H91" s="3"/>
      <c r="I91" s="3">
        <f>_xlfn.XLOOKUP(Tableau15[[#This Row],[CP]],'CDM avec squad'!A:A,'CDM avec squad'!C:C,_xlfn.XLOOKUP(Tableau15[[#This Row],[CDM]],'CDM avec squad'!A:A,'CDM avec squad'!C:C,"?"),0)</f>
        <v>0</v>
      </c>
    </row>
    <row r="92" spans="1:9" x14ac:dyDescent="0.35">
      <c r="A92" s="3"/>
      <c r="B92" s="3"/>
      <c r="C92" s="3"/>
      <c r="D92" s="3"/>
      <c r="E92" s="3"/>
      <c r="F92" s="3"/>
      <c r="G92" s="3"/>
      <c r="H92" s="3"/>
      <c r="I92" s="3">
        <f>_xlfn.XLOOKUP(Tableau15[[#This Row],[CP]],'CDM avec squad'!A:A,'CDM avec squad'!C:C,_xlfn.XLOOKUP(Tableau15[[#This Row],[CDM]],'CDM avec squad'!A:A,'CDM avec squad'!C:C,"?"),0)</f>
        <v>0</v>
      </c>
    </row>
    <row r="93" spans="1:9" x14ac:dyDescent="0.35">
      <c r="A93" s="3"/>
      <c r="B93" s="3"/>
      <c r="C93" s="3"/>
      <c r="D93" s="3"/>
      <c r="E93" s="3"/>
      <c r="F93" s="3"/>
      <c r="G93" s="3"/>
      <c r="H93" s="3"/>
      <c r="I93" s="3">
        <f>_xlfn.XLOOKUP(Tableau15[[#This Row],[CP]],'CDM avec squad'!A:A,'CDM avec squad'!C:C,_xlfn.XLOOKUP(Tableau15[[#This Row],[CDM]],'CDM avec squad'!A:A,'CDM avec squad'!C:C,"?"),0)</f>
        <v>0</v>
      </c>
    </row>
    <row r="94" spans="1:9" x14ac:dyDescent="0.35">
      <c r="A94" s="3"/>
      <c r="B94" s="3"/>
      <c r="C94" s="3"/>
      <c r="D94" s="3"/>
      <c r="E94" s="3"/>
      <c r="F94" s="3"/>
      <c r="G94" s="3"/>
      <c r="H94" s="3"/>
      <c r="I94" s="3" t="str">
        <f>_xlfn.XLOOKUP(Tableau15[[#This Row],[CP]],'CDM avec squad'!A:A,'CDM avec squad'!C:C,_xlfn.XLOOKUP(Tableau15[[#This Row],[CDM]],'CDM avec squad'!A:A,'CDM avec squad'!C:C,"?"),0)</f>
        <v>?</v>
      </c>
    </row>
    <row r="95" spans="1:9" x14ac:dyDescent="0.35">
      <c r="A95" s="3"/>
      <c r="B95" s="3"/>
      <c r="C95" s="3"/>
      <c r="D95" s="3"/>
      <c r="E95" s="3"/>
      <c r="F95" s="3"/>
      <c r="G95" s="3"/>
      <c r="H95" s="3"/>
      <c r="I95" s="3" t="str">
        <f>_xlfn.XLOOKUP(Tableau15[[#This Row],[CP]],'CDM avec squad'!A:A,'CDM avec squad'!C:C,_xlfn.XLOOKUP(Tableau15[[#This Row],[CDM]],'CDM avec squad'!A:A,'CDM avec squad'!C:C,"?"),0)</f>
        <v>?</v>
      </c>
    </row>
    <row r="96" spans="1:9" x14ac:dyDescent="0.35">
      <c r="A96" s="3"/>
      <c r="B96" s="3"/>
      <c r="C96" s="3"/>
      <c r="D96" s="3"/>
      <c r="E96" s="3"/>
      <c r="F96" s="3"/>
      <c r="G96" s="3"/>
      <c r="H96" s="3"/>
      <c r="I96" s="3" t="str">
        <f>_xlfn.XLOOKUP(Tableau15[[#This Row],[CP]],'CDM avec squad'!A:A,'CDM avec squad'!C:C,_xlfn.XLOOKUP(Tableau15[[#This Row],[CDM]],'CDM avec squad'!A:A,'CDM avec squad'!C:C,"?"),0)</f>
        <v>?</v>
      </c>
    </row>
    <row r="97" spans="1:9" x14ac:dyDescent="0.35">
      <c r="A97" s="3"/>
      <c r="B97" s="3"/>
      <c r="C97" s="3"/>
      <c r="D97" s="3"/>
      <c r="E97" s="3"/>
      <c r="F97" s="3"/>
      <c r="G97" s="3"/>
      <c r="H97" s="3"/>
      <c r="I97" s="3" t="str">
        <f>_xlfn.XLOOKUP(Tableau15[[#This Row],[CP]],'CDM avec squad'!A:A,'CDM avec squad'!C:C,_xlfn.XLOOKUP(Tableau15[[#This Row],[CDM]],'CDM avec squad'!A:A,'CDM avec squad'!C:C,"?"),0)</f>
        <v>?</v>
      </c>
    </row>
    <row r="98" spans="1:9" x14ac:dyDescent="0.35">
      <c r="A98" s="3"/>
      <c r="B98" s="3"/>
      <c r="C98" s="3"/>
      <c r="D98" s="3"/>
      <c r="E98" s="3"/>
      <c r="F98" s="3"/>
      <c r="G98" s="3"/>
      <c r="H98" s="3"/>
      <c r="I98" s="3" t="str">
        <f>_xlfn.XLOOKUP(Tableau15[[#This Row],[CP]],'CDM avec squad'!A:A,'CDM avec squad'!C:C,_xlfn.XLOOKUP(Tableau15[[#This Row],[CDM]],'CDM avec squad'!A:A,'CDM avec squad'!C:C,"?"),0)</f>
        <v>?</v>
      </c>
    </row>
    <row r="99" spans="1:9" x14ac:dyDescent="0.35">
      <c r="A99" s="3"/>
      <c r="B99" s="3"/>
      <c r="C99" s="3"/>
      <c r="D99" s="3"/>
      <c r="E99" s="3"/>
      <c r="F99" s="3"/>
      <c r="G99" s="3"/>
      <c r="H99" s="3"/>
      <c r="I99" s="3" t="str">
        <f>_xlfn.XLOOKUP(Tableau15[[#This Row],[CP]],'CDM avec squad'!A:A,'CDM avec squad'!C:C,_xlfn.XLOOKUP(Tableau15[[#This Row],[CDM]],'CDM avec squad'!A:A,'CDM avec squad'!C:C,"?"),0)</f>
        <v>?</v>
      </c>
    </row>
    <row r="100" spans="1:9" x14ac:dyDescent="0.35">
      <c r="A100" s="3"/>
      <c r="B100" s="3"/>
      <c r="C100" s="3"/>
      <c r="D100" s="3"/>
      <c r="E100" s="3"/>
      <c r="F100" s="3"/>
      <c r="G100" s="3"/>
      <c r="H100" s="3"/>
      <c r="I100" s="3" t="str">
        <f>_xlfn.XLOOKUP(Tableau15[[#This Row],[CP]],'CDM avec squad'!A:A,'CDM avec squad'!C:C,_xlfn.XLOOKUP(Tableau15[[#This Row],[CDM]],'CDM avec squad'!A:A,'CDM avec squad'!C:C,"?"),0)</f>
        <v>?</v>
      </c>
    </row>
    <row r="101" spans="1:9" x14ac:dyDescent="0.35">
      <c r="A101" s="3"/>
      <c r="B101" s="3"/>
      <c r="C101" s="3"/>
      <c r="D101" s="3"/>
      <c r="E101" s="3"/>
      <c r="F101" s="3"/>
      <c r="G101" s="3"/>
      <c r="H101" s="3"/>
      <c r="I101" s="3" t="str">
        <f>_xlfn.XLOOKUP(Tableau15[[#This Row],[CP]],'CDM avec squad'!A:A,'CDM avec squad'!C:C,_xlfn.XLOOKUP(Tableau15[[#This Row],[CDM]],'CDM avec squad'!A:A,'CDM avec squad'!C:C,"?"),0)</f>
        <v>?</v>
      </c>
    </row>
    <row r="102" spans="1:9" x14ac:dyDescent="0.35">
      <c r="A102" s="3"/>
      <c r="B102" s="3"/>
      <c r="C102" s="3"/>
      <c r="D102" s="3"/>
      <c r="E102" s="3"/>
      <c r="F102" s="3"/>
      <c r="G102" s="3"/>
      <c r="H102" s="3"/>
      <c r="I102" s="3">
        <f>_xlfn.XLOOKUP(Tableau15[[#This Row],[CP]],'CDM avec squad'!A:A,'CDM avec squad'!C:C,_xlfn.XLOOKUP(Tableau15[[#This Row],[CDM]],'CDM avec squad'!A:A,'CDM avec squad'!C:C,"?"),0)</f>
        <v>0</v>
      </c>
    </row>
    <row r="103" spans="1:9" x14ac:dyDescent="0.35">
      <c r="A103" s="3"/>
      <c r="B103" s="3"/>
      <c r="C103" s="3"/>
      <c r="D103" s="3"/>
      <c r="E103" s="3"/>
      <c r="F103" s="3"/>
      <c r="G103" s="3"/>
      <c r="H103" s="3"/>
      <c r="I103" s="3">
        <f>_xlfn.XLOOKUP(Tableau15[[#This Row],[CP]],'CDM avec squad'!A:A,'CDM avec squad'!C:C,_xlfn.XLOOKUP(Tableau15[[#This Row],[CDM]],'CDM avec squad'!A:A,'CDM avec squad'!C:C,"?"),0)</f>
        <v>0</v>
      </c>
    </row>
    <row r="104" spans="1:9" x14ac:dyDescent="0.35">
      <c r="A104" s="3"/>
      <c r="B104" s="3"/>
      <c r="C104" s="3"/>
      <c r="D104" s="3"/>
      <c r="E104" s="3"/>
      <c r="F104" s="3"/>
      <c r="G104" s="3"/>
      <c r="H104" s="3"/>
      <c r="I104" s="7">
        <f>_xlfn.XLOOKUP(Tableau15[[#This Row],[CP]],'CDM avec squad'!A:A,'CDM avec squad'!C:C,_xlfn.XLOOKUP(Tableau15[[#This Row],[CDM]],'CDM avec squad'!A:A,'CDM avec squad'!C:C,"?"),0)</f>
        <v>0</v>
      </c>
    </row>
    <row r="105" spans="1:9" x14ac:dyDescent="0.35">
      <c r="A105" s="3"/>
      <c r="B105" s="3"/>
      <c r="C105" s="3"/>
      <c r="D105" s="3"/>
      <c r="E105" s="3"/>
      <c r="F105" s="3"/>
      <c r="G105" s="3"/>
      <c r="H105" s="3"/>
      <c r="I105" s="3">
        <f>_xlfn.XLOOKUP(Tableau15[[#This Row],[CP]],'CDM avec squad'!A:A,'CDM avec squad'!C:C,_xlfn.XLOOKUP(Tableau15[[#This Row],[CDM]],'CDM avec squad'!A:A,'CDM avec squad'!C:C,"?"),0)</f>
        <v>0</v>
      </c>
    </row>
    <row r="106" spans="1:9" x14ac:dyDescent="0.35">
      <c r="A106" s="3"/>
      <c r="B106" s="3"/>
      <c r="C106" s="3"/>
      <c r="D106" s="3"/>
      <c r="E106" s="3"/>
      <c r="F106" s="3"/>
      <c r="G106" s="3"/>
      <c r="H106" s="3"/>
      <c r="I106" s="3" t="str">
        <f>_xlfn.XLOOKUP(Tableau15[[#This Row],[CP]],'CDM avec squad'!A:A,'CDM avec squad'!C:C,_xlfn.XLOOKUP(Tableau15[[#This Row],[CDM]],'CDM avec squad'!A:A,'CDM avec squad'!C:C,"?"),0)</f>
        <v>?</v>
      </c>
    </row>
    <row r="107" spans="1:9" x14ac:dyDescent="0.35">
      <c r="A107" s="3"/>
      <c r="B107" s="3"/>
      <c r="C107" s="3"/>
      <c r="D107" s="3"/>
      <c r="E107" s="3"/>
      <c r="F107" s="3"/>
      <c r="G107" s="3"/>
      <c r="H107" s="3"/>
      <c r="I107" s="3" t="str">
        <f>_xlfn.XLOOKUP(Tableau15[[#This Row],[CP]],'CDM avec squad'!A:A,'CDM avec squad'!C:C,_xlfn.XLOOKUP(Tableau15[[#This Row],[CDM]],'CDM avec squad'!A:A,'CDM avec squad'!C:C,"?"),0)</f>
        <v>?</v>
      </c>
    </row>
    <row r="108" spans="1:9" x14ac:dyDescent="0.35">
      <c r="A108" s="3"/>
      <c r="B108" s="3"/>
      <c r="C108" s="3"/>
      <c r="D108" s="3"/>
      <c r="E108" s="3"/>
      <c r="F108" s="3"/>
      <c r="G108" s="3"/>
      <c r="H108" s="3"/>
      <c r="I108" s="3" t="str">
        <f>_xlfn.XLOOKUP(Tableau15[[#This Row],[CP]],'CDM avec squad'!A:A,'CDM avec squad'!C:C,_xlfn.XLOOKUP(Tableau15[[#This Row],[CDM]],'CDM avec squad'!A:A,'CDM avec squad'!C:C,"?"),0)</f>
        <v>?</v>
      </c>
    </row>
    <row r="109" spans="1:9" x14ac:dyDescent="0.35">
      <c r="A109" s="3"/>
      <c r="B109" s="3"/>
      <c r="C109" s="3"/>
      <c r="D109" s="3"/>
      <c r="E109" s="3"/>
      <c r="F109" s="3"/>
      <c r="G109" s="3"/>
      <c r="H109" s="3"/>
      <c r="I109" s="3" t="str">
        <f>_xlfn.XLOOKUP(Tableau15[[#This Row],[CP]],'CDM avec squad'!A:A,'CDM avec squad'!C:C,_xlfn.XLOOKUP(Tableau15[[#This Row],[CDM]],'CDM avec squad'!A:A,'CDM avec squad'!C:C,"?"),0)</f>
        <v>?</v>
      </c>
    </row>
    <row r="110" spans="1:9" x14ac:dyDescent="0.35">
      <c r="A110" s="3"/>
      <c r="B110" s="3"/>
      <c r="C110" s="3"/>
      <c r="D110" s="3"/>
      <c r="E110" s="3"/>
      <c r="F110" s="3"/>
      <c r="G110" s="3"/>
      <c r="H110" s="3"/>
      <c r="I110" s="3" t="str">
        <f>_xlfn.XLOOKUP(Tableau15[[#This Row],[CP]],'CDM avec squad'!A:A,'CDM avec squad'!C:C,_xlfn.XLOOKUP(Tableau15[[#This Row],[CDM]],'CDM avec squad'!A:A,'CDM avec squad'!C:C,"?"),0)</f>
        <v>?</v>
      </c>
    </row>
    <row r="111" spans="1:9" x14ac:dyDescent="0.35">
      <c r="A111" s="3"/>
      <c r="B111" s="3"/>
      <c r="C111" s="3"/>
      <c r="D111" s="3"/>
      <c r="E111" s="3"/>
      <c r="F111" s="3"/>
      <c r="G111" s="3"/>
      <c r="H111" s="3"/>
      <c r="I111" s="3" t="str">
        <f>_xlfn.XLOOKUP(Tableau15[[#This Row],[CP]],'CDM avec squad'!A:A,'CDM avec squad'!C:C,_xlfn.XLOOKUP(Tableau15[[#This Row],[CDM]],'CDM avec squad'!A:A,'CDM avec squad'!C:C,"?"),0)</f>
        <v>?</v>
      </c>
    </row>
    <row r="112" spans="1:9" x14ac:dyDescent="0.35">
      <c r="A112" s="3"/>
      <c r="B112" s="3"/>
      <c r="C112" s="3"/>
      <c r="D112" s="3"/>
      <c r="E112" s="3"/>
      <c r="F112" s="3"/>
      <c r="G112" s="3"/>
      <c r="H112" s="3"/>
      <c r="I112" s="3" t="str">
        <f>_xlfn.XLOOKUP(Tableau15[[#This Row],[CP]],'CDM avec squad'!A:A,'CDM avec squad'!C:C,_xlfn.XLOOKUP(Tableau15[[#This Row],[CDM]],'CDM avec squad'!A:A,'CDM avec squad'!C:C,"?"),0)</f>
        <v>?</v>
      </c>
    </row>
    <row r="113" spans="1:9" x14ac:dyDescent="0.35">
      <c r="A113" s="3"/>
      <c r="B113" s="3"/>
      <c r="C113" s="3"/>
      <c r="D113" s="3"/>
      <c r="E113" s="3"/>
      <c r="F113" s="3"/>
      <c r="G113" s="3"/>
      <c r="H113" s="3"/>
      <c r="I113" s="3" t="str">
        <f>_xlfn.XLOOKUP(Tableau15[[#This Row],[CP]],'CDM avec squad'!A:A,'CDM avec squad'!C:C,_xlfn.XLOOKUP(Tableau15[[#This Row],[CDM]],'CDM avec squad'!A:A,'CDM avec squad'!C:C,"?"),0)</f>
        <v>?</v>
      </c>
    </row>
    <row r="114" spans="1:9" x14ac:dyDescent="0.35">
      <c r="A114" s="3"/>
      <c r="B114" s="3"/>
      <c r="C114" s="3"/>
      <c r="D114" s="3"/>
      <c r="E114" s="3"/>
      <c r="F114" s="3"/>
      <c r="G114" s="3"/>
      <c r="H114" s="3"/>
      <c r="I114" s="3">
        <f>_xlfn.XLOOKUP(Tableau15[[#This Row],[CP]],'CDM avec squad'!A:A,'CDM avec squad'!C:C,_xlfn.XLOOKUP(Tableau15[[#This Row],[CDM]],'CDM avec squad'!A:A,'CDM avec squad'!C:C,"?"),0)</f>
        <v>0</v>
      </c>
    </row>
    <row r="115" spans="1:9" x14ac:dyDescent="0.35">
      <c r="A115" s="3"/>
      <c r="B115" s="3"/>
      <c r="C115" s="3"/>
      <c r="D115" s="3"/>
      <c r="E115" s="3"/>
      <c r="F115" s="3"/>
      <c r="G115" s="3"/>
      <c r="H115" s="3"/>
      <c r="I115" s="3">
        <f>_xlfn.XLOOKUP(Tableau15[[#This Row],[CP]],'CDM avec squad'!A:A,'CDM avec squad'!C:C,_xlfn.XLOOKUP(Tableau15[[#This Row],[CDM]],'CDM avec squad'!A:A,'CDM avec squad'!C:C,"?"),0)</f>
        <v>0</v>
      </c>
    </row>
    <row r="116" spans="1:9" x14ac:dyDescent="0.35">
      <c r="A116" s="3"/>
      <c r="B116" s="3"/>
      <c r="C116" s="3"/>
      <c r="D116" s="3"/>
      <c r="E116" s="3"/>
      <c r="F116" s="3"/>
      <c r="G116" s="3"/>
      <c r="H116" s="3"/>
      <c r="I116" s="3">
        <f>_xlfn.XLOOKUP(Tableau15[[#This Row],[CP]],'CDM avec squad'!A:A,'CDM avec squad'!C:C,_xlfn.XLOOKUP(Tableau15[[#This Row],[CDM]],'CDM avec squad'!A:A,'CDM avec squad'!C:C,"?"),0)</f>
        <v>0</v>
      </c>
    </row>
    <row r="117" spans="1:9" x14ac:dyDescent="0.35">
      <c r="A117" s="3"/>
      <c r="B117" s="3"/>
      <c r="C117" s="3"/>
      <c r="D117" s="3"/>
      <c r="E117" s="3"/>
      <c r="F117" s="3"/>
      <c r="G117" s="3"/>
      <c r="H117" s="3"/>
      <c r="I117" s="3" t="str">
        <f>_xlfn.XLOOKUP(Tableau15[[#This Row],[CP]],'CDM avec squad'!A:A,'CDM avec squad'!C:C,_xlfn.XLOOKUP(Tableau15[[#This Row],[CDM]],'CDM avec squad'!A:A,'CDM avec squad'!C:C,"?"),0)</f>
        <v>?</v>
      </c>
    </row>
    <row r="118" spans="1:9" x14ac:dyDescent="0.35">
      <c r="A118" s="3"/>
      <c r="B118" s="3"/>
      <c r="C118" s="3"/>
      <c r="D118" s="3"/>
      <c r="E118" s="3"/>
      <c r="F118" s="3"/>
      <c r="G118" s="3"/>
      <c r="H118" s="3"/>
      <c r="I118" s="3" t="str">
        <f>_xlfn.XLOOKUP(Tableau15[[#This Row],[CP]],'CDM avec squad'!A:A,'CDM avec squad'!C:C,_xlfn.XLOOKUP(Tableau15[[#This Row],[CDM]],'CDM avec squad'!A:A,'CDM avec squad'!C:C,"?"),0)</f>
        <v>?</v>
      </c>
    </row>
    <row r="119" spans="1:9" x14ac:dyDescent="0.35">
      <c r="A119" s="3"/>
      <c r="B119" s="3"/>
      <c r="C119" s="3"/>
      <c r="D119" s="3"/>
      <c r="E119" s="3"/>
      <c r="F119" s="3"/>
      <c r="G119" s="3"/>
      <c r="H119" s="3"/>
      <c r="I119" s="3" t="str">
        <f>_xlfn.XLOOKUP(Tableau15[[#This Row],[CP]],'CDM avec squad'!A:A,'CDM avec squad'!C:C,_xlfn.XLOOKUP(Tableau15[[#This Row],[CDM]],'CDM avec squad'!A:A,'CDM avec squad'!C:C,"?"),0)</f>
        <v>?</v>
      </c>
    </row>
    <row r="120" spans="1:9" x14ac:dyDescent="0.35">
      <c r="A120" s="3"/>
      <c r="B120" s="3"/>
      <c r="C120" s="3"/>
      <c r="D120" s="3"/>
      <c r="E120" s="3"/>
      <c r="F120" s="3"/>
      <c r="G120" s="3"/>
      <c r="H120" s="3"/>
      <c r="I120" s="3" t="str">
        <f>_xlfn.XLOOKUP(Tableau15[[#This Row],[CP]],'CDM avec squad'!A:A,'CDM avec squad'!C:C,_xlfn.XLOOKUP(Tableau15[[#This Row],[CDM]],'CDM avec squad'!A:A,'CDM avec squad'!C:C,"?"),0)</f>
        <v>?</v>
      </c>
    </row>
    <row r="121" spans="1:9" x14ac:dyDescent="0.35">
      <c r="A121" s="3"/>
      <c r="B121" s="3"/>
      <c r="C121" s="3"/>
      <c r="D121" s="3"/>
      <c r="E121" s="3"/>
      <c r="F121" s="3"/>
      <c r="G121" s="3"/>
      <c r="H121" s="3"/>
      <c r="I121" s="3" t="str">
        <f>_xlfn.XLOOKUP(Tableau15[[#This Row],[CP]],'CDM avec squad'!A:A,'CDM avec squad'!C:C,_xlfn.XLOOKUP(Tableau15[[#This Row],[CDM]],'CDM avec squad'!A:A,'CDM avec squad'!C:C,"?"),0)</f>
        <v>?</v>
      </c>
    </row>
    <row r="122" spans="1:9" x14ac:dyDescent="0.35">
      <c r="A122" s="3"/>
      <c r="B122" s="3"/>
      <c r="C122" s="3"/>
      <c r="D122" s="3"/>
      <c r="E122" s="3"/>
      <c r="F122" s="3"/>
      <c r="G122" s="3"/>
      <c r="H122" s="3"/>
      <c r="I122" s="3" t="str">
        <f>_xlfn.XLOOKUP(Tableau15[[#This Row],[CP]],'CDM avec squad'!A:A,'CDM avec squad'!C:C,_xlfn.XLOOKUP(Tableau15[[#This Row],[CDM]],'CDM avec squad'!A:A,'CDM avec squad'!C:C,"?"),0)</f>
        <v>?</v>
      </c>
    </row>
    <row r="123" spans="1:9" x14ac:dyDescent="0.35">
      <c r="A123" s="3"/>
      <c r="B123" s="3"/>
      <c r="C123" s="3"/>
      <c r="D123" s="3"/>
      <c r="E123" s="3"/>
      <c r="F123" s="3"/>
      <c r="G123" s="3"/>
      <c r="H123" s="3"/>
      <c r="I123" s="3" t="str">
        <f>_xlfn.XLOOKUP(Tableau15[[#This Row],[CP]],'CDM avec squad'!A:A,'CDM avec squad'!C:C,_xlfn.XLOOKUP(Tableau15[[#This Row],[CDM]],'CDM avec squad'!A:A,'CDM avec squad'!C:C,"?"),0)</f>
        <v>?</v>
      </c>
    </row>
    <row r="124" spans="1:9" x14ac:dyDescent="0.35">
      <c r="A124" s="3"/>
      <c r="B124" s="3"/>
      <c r="C124" s="3"/>
      <c r="D124" s="3"/>
      <c r="E124" s="3"/>
      <c r="F124" s="3"/>
      <c r="G124" s="3"/>
      <c r="H124" s="3"/>
      <c r="I124" s="3" t="str">
        <f>_xlfn.XLOOKUP(Tableau15[[#This Row],[CP]],'CDM avec squad'!A:A,'CDM avec squad'!C:C,_xlfn.XLOOKUP(Tableau15[[#This Row],[CDM]],'CDM avec squad'!A:A,'CDM avec squad'!C:C,"?"),0)</f>
        <v>?</v>
      </c>
    </row>
    <row r="125" spans="1:9" x14ac:dyDescent="0.35">
      <c r="A125" s="3"/>
      <c r="B125" s="3"/>
      <c r="C125" s="3"/>
      <c r="D125" s="3"/>
      <c r="E125" s="3"/>
      <c r="F125" s="3"/>
      <c r="G125" s="3"/>
      <c r="H125" s="3"/>
      <c r="I125" s="3" t="str">
        <f>_xlfn.XLOOKUP(Tableau15[[#This Row],[CP]],'CDM avec squad'!A:A,'CDM avec squad'!C:C,_xlfn.XLOOKUP(Tableau15[[#This Row],[CDM]],'CDM avec squad'!A:A,'CDM avec squad'!C:C,"?"),0)</f>
        <v>?</v>
      </c>
    </row>
    <row r="126" spans="1:9" x14ac:dyDescent="0.35">
      <c r="A126" s="3"/>
      <c r="B126" s="3"/>
      <c r="C126" s="3"/>
      <c r="D126" s="3"/>
      <c r="E126" s="3"/>
      <c r="F126" s="3"/>
      <c r="G126" s="3"/>
      <c r="H126" s="3"/>
      <c r="I126" s="3">
        <f>_xlfn.XLOOKUP(Tableau15[[#This Row],[CP]],'CDM avec squad'!A:A,'CDM avec squad'!C:C,_xlfn.XLOOKUP(Tableau15[[#This Row],[CDM]],'CDM avec squad'!A:A,'CDM avec squad'!C:C,"?"),0)</f>
        <v>0</v>
      </c>
    </row>
    <row r="127" spans="1:9" x14ac:dyDescent="0.35">
      <c r="A127" s="3"/>
      <c r="B127" s="3"/>
      <c r="C127" s="3"/>
      <c r="D127" s="3"/>
      <c r="E127" s="3"/>
      <c r="F127" s="3"/>
      <c r="G127" s="3"/>
      <c r="H127" s="3"/>
      <c r="I127" s="3">
        <f>_xlfn.XLOOKUP(Tableau15[[#This Row],[CP]],'CDM avec squad'!A:A,'CDM avec squad'!C:C,_xlfn.XLOOKUP(Tableau15[[#This Row],[CDM]],'CDM avec squad'!A:A,'CDM avec squad'!C:C,"?"),0)</f>
        <v>0</v>
      </c>
    </row>
    <row r="128" spans="1:9" x14ac:dyDescent="0.35">
      <c r="A128" s="3"/>
      <c r="B128" s="3"/>
      <c r="C128" s="3"/>
      <c r="D128" s="3"/>
      <c r="E128" s="3"/>
      <c r="F128" s="3"/>
      <c r="G128" s="3"/>
      <c r="H128" s="3"/>
      <c r="I128" s="3">
        <f>_xlfn.XLOOKUP(Tableau15[[#This Row],[CP]],'CDM avec squad'!A:A,'CDM avec squad'!C:C,_xlfn.XLOOKUP(Tableau15[[#This Row],[CDM]],'CDM avec squad'!A:A,'CDM avec squad'!C:C,"?"),0)</f>
        <v>0</v>
      </c>
    </row>
    <row r="129" spans="1:9" x14ac:dyDescent="0.35">
      <c r="A129" s="3"/>
      <c r="B129" s="3"/>
      <c r="C129" s="3"/>
      <c r="D129" s="3"/>
      <c r="E129" s="3"/>
      <c r="F129" s="3"/>
      <c r="G129" s="3"/>
      <c r="H129" s="3"/>
      <c r="I129" s="3" t="str">
        <f>_xlfn.XLOOKUP(Tableau15[[#This Row],[CP]],'CDM avec squad'!A:A,'CDM avec squad'!C:C,_xlfn.XLOOKUP(Tableau15[[#This Row],[CDM]],'CDM avec squad'!A:A,'CDM avec squad'!C:C,"?"),0)</f>
        <v>?</v>
      </c>
    </row>
    <row r="130" spans="1:9" x14ac:dyDescent="0.35">
      <c r="A130" s="3"/>
      <c r="B130" s="3"/>
      <c r="C130" s="3"/>
      <c r="D130" s="3"/>
      <c r="E130" s="3"/>
      <c r="F130" s="3"/>
      <c r="G130" s="3"/>
      <c r="H130" s="3"/>
      <c r="I130" s="3" t="str">
        <f>_xlfn.XLOOKUP(Tableau15[[#This Row],[CP]],'CDM avec squad'!A:A,'CDM avec squad'!C:C,_xlfn.XLOOKUP(Tableau15[[#This Row],[CDM]],'CDM avec squad'!A:A,'CDM avec squad'!C:C,"?"),0)</f>
        <v>?</v>
      </c>
    </row>
    <row r="131" spans="1:9" x14ac:dyDescent="0.35">
      <c r="A131" s="3"/>
      <c r="B131" s="3"/>
      <c r="C131" s="3"/>
      <c r="D131" s="3"/>
      <c r="E131" s="3"/>
      <c r="F131" s="3"/>
      <c r="G131" s="3"/>
      <c r="H131" s="3"/>
      <c r="I131" s="3" t="str">
        <f>_xlfn.XLOOKUP(Tableau15[[#This Row],[CP]],'CDM avec squad'!A:A,'CDM avec squad'!C:C,_xlfn.XLOOKUP(Tableau15[[#This Row],[CDM]],'CDM avec squad'!A:A,'CDM avec squad'!C:C,"?"),0)</f>
        <v>?</v>
      </c>
    </row>
    <row r="132" spans="1:9" x14ac:dyDescent="0.35">
      <c r="A132" s="3"/>
      <c r="B132" s="3"/>
      <c r="C132" s="3"/>
      <c r="D132" s="3"/>
      <c r="E132" s="3"/>
      <c r="F132" s="3"/>
      <c r="G132" s="3"/>
      <c r="H132" s="3"/>
      <c r="I132" s="3" t="str">
        <f>_xlfn.XLOOKUP(Tableau15[[#This Row],[CP]],'CDM avec squad'!A:A,'CDM avec squad'!C:C,_xlfn.XLOOKUP(Tableau15[[#This Row],[CDM]],'CDM avec squad'!A:A,'CDM avec squad'!C:C,"?"),0)</f>
        <v>?</v>
      </c>
    </row>
    <row r="133" spans="1:9" x14ac:dyDescent="0.35">
      <c r="A133" s="3"/>
      <c r="B133" s="3"/>
      <c r="C133" s="3"/>
      <c r="D133" s="3"/>
      <c r="E133" s="3"/>
      <c r="F133" s="3"/>
      <c r="G133" s="3"/>
      <c r="H133" s="3"/>
      <c r="I133" s="3" t="str">
        <f>_xlfn.XLOOKUP(Tableau15[[#This Row],[CP]],'CDM avec squad'!A:A,'CDM avec squad'!C:C,_xlfn.XLOOKUP(Tableau15[[#This Row],[CDM]],'CDM avec squad'!A:A,'CDM avec squad'!C:C,"?"),0)</f>
        <v>?</v>
      </c>
    </row>
    <row r="134" spans="1:9" x14ac:dyDescent="0.35">
      <c r="A134" s="3"/>
      <c r="B134" s="3"/>
      <c r="C134" s="3"/>
      <c r="D134" s="3"/>
      <c r="E134" s="3"/>
      <c r="F134" s="3"/>
      <c r="G134" s="3"/>
      <c r="H134" s="3"/>
      <c r="I134" s="3" t="str">
        <f>_xlfn.XLOOKUP(Tableau15[[#This Row],[CP]],'CDM avec squad'!A:A,'CDM avec squad'!C:C,_xlfn.XLOOKUP(Tableau15[[#This Row],[CDM]],'CDM avec squad'!A:A,'CDM avec squad'!C:C,"?"),0)</f>
        <v>?</v>
      </c>
    </row>
    <row r="135" spans="1:9" x14ac:dyDescent="0.35">
      <c r="A135" s="3"/>
      <c r="B135" s="3"/>
      <c r="C135" s="3"/>
      <c r="D135" s="3"/>
      <c r="E135" s="3"/>
      <c r="F135" s="3"/>
      <c r="G135" s="3"/>
      <c r="H135" s="3"/>
      <c r="I135" s="3" t="str">
        <f>_xlfn.XLOOKUP(Tableau15[[#This Row],[CP]],'CDM avec squad'!A:A,'CDM avec squad'!C:C,_xlfn.XLOOKUP(Tableau15[[#This Row],[CDM]],'CDM avec squad'!A:A,'CDM avec squad'!C:C,"?"),0)</f>
        <v>?</v>
      </c>
    </row>
    <row r="136" spans="1:9" x14ac:dyDescent="0.35">
      <c r="A136" s="3"/>
      <c r="B136" s="3"/>
      <c r="C136" s="3"/>
      <c r="D136" s="3"/>
      <c r="E136" s="3"/>
      <c r="F136" s="3"/>
      <c r="G136" s="3"/>
      <c r="H136" s="3"/>
      <c r="I136" s="3" t="str">
        <f>_xlfn.XLOOKUP(Tableau15[[#This Row],[CP]],'CDM avec squad'!A:A,'CDM avec squad'!C:C,_xlfn.XLOOKUP(Tableau15[[#This Row],[CDM]],'CDM avec squad'!A:A,'CDM avec squad'!C:C,"?"),0)</f>
        <v>?</v>
      </c>
    </row>
    <row r="137" spans="1:9" x14ac:dyDescent="0.35">
      <c r="A137" s="3"/>
      <c r="B137" s="3"/>
      <c r="C137" s="3"/>
      <c r="D137" s="3"/>
      <c r="E137" s="3"/>
      <c r="F137" s="3"/>
      <c r="G137" s="3"/>
      <c r="H137" s="3"/>
      <c r="I137" s="3" t="str">
        <f>_xlfn.XLOOKUP(Tableau15[[#This Row],[CP]],'CDM avec squad'!A:A,'CDM avec squad'!C:C,_xlfn.XLOOKUP(Tableau15[[#This Row],[CDM]],'CDM avec squad'!A:A,'CDM avec squad'!C:C,"?"),0)</f>
        <v>?</v>
      </c>
    </row>
    <row r="138" spans="1:9" x14ac:dyDescent="0.35">
      <c r="A138" s="3"/>
      <c r="B138" s="3"/>
      <c r="C138" s="3"/>
      <c r="D138" s="3"/>
      <c r="E138" s="3"/>
      <c r="F138" s="3"/>
      <c r="G138" s="3"/>
      <c r="H138" s="3"/>
      <c r="I138" s="3">
        <f>_xlfn.XLOOKUP(Tableau15[[#This Row],[CP]],'CDM avec squad'!A:A,'CDM avec squad'!C:C,_xlfn.XLOOKUP(Tableau15[[#This Row],[CDM]],'CDM avec squad'!A:A,'CDM avec squad'!C:C,"?"),0)</f>
        <v>0</v>
      </c>
    </row>
    <row r="139" spans="1:9" x14ac:dyDescent="0.35">
      <c r="A139" s="3"/>
      <c r="B139" s="3"/>
      <c r="C139" s="3"/>
      <c r="D139" s="3"/>
      <c r="E139" s="3"/>
      <c r="F139" s="3"/>
      <c r="G139" s="3"/>
      <c r="H139" s="3"/>
      <c r="I139" s="3">
        <f>_xlfn.XLOOKUP(Tableau15[[#This Row],[CP]],'CDM avec squad'!A:A,'CDM avec squad'!C:C,_xlfn.XLOOKUP(Tableau15[[#This Row],[CDM]],'CDM avec squad'!A:A,'CDM avec squad'!C:C,"?"),0)</f>
        <v>0</v>
      </c>
    </row>
    <row r="140" spans="1:9" x14ac:dyDescent="0.35">
      <c r="A140" s="3"/>
      <c r="B140" s="3"/>
      <c r="C140" s="3"/>
      <c r="D140" s="3"/>
      <c r="E140" s="3"/>
      <c r="F140" s="3"/>
      <c r="G140" s="3"/>
      <c r="H140" s="3"/>
      <c r="I140" s="3">
        <f>_xlfn.XLOOKUP(Tableau15[[#This Row],[CP]],'CDM avec squad'!A:A,'CDM avec squad'!C:C,_xlfn.XLOOKUP(Tableau15[[#This Row],[CDM]],'CDM avec squad'!A:A,'CDM avec squad'!C:C,"?"),0)</f>
        <v>0</v>
      </c>
    </row>
    <row r="141" spans="1:9" x14ac:dyDescent="0.35">
      <c r="A141" s="3"/>
      <c r="B141" s="3"/>
      <c r="C141" s="3"/>
      <c r="D141" s="3"/>
      <c r="E141" s="3"/>
      <c r="F141" s="3"/>
      <c r="G141" s="3"/>
      <c r="H141" s="3"/>
      <c r="I141" s="3" t="str">
        <f>_xlfn.XLOOKUP(Tableau15[[#This Row],[CP]],'CDM avec squad'!A:A,'CDM avec squad'!C:C,_xlfn.XLOOKUP(Tableau15[[#This Row],[CDM]],'CDM avec squad'!A:A,'CDM avec squad'!C:C,"?"),0)</f>
        <v>?</v>
      </c>
    </row>
    <row r="142" spans="1:9" x14ac:dyDescent="0.35">
      <c r="A142" s="3"/>
      <c r="B142" s="3"/>
      <c r="C142" s="3"/>
      <c r="D142" s="3"/>
      <c r="E142" s="3"/>
      <c r="F142" s="3"/>
      <c r="G142" s="3"/>
      <c r="H142" s="3"/>
      <c r="I142" s="3" t="str">
        <f>_xlfn.XLOOKUP(Tableau15[[#This Row],[CP]],'CDM avec squad'!A:A,'CDM avec squad'!C:C,_xlfn.XLOOKUP(Tableau15[[#This Row],[CDM]],'CDM avec squad'!A:A,'CDM avec squad'!C:C,"?"),0)</f>
        <v>?</v>
      </c>
    </row>
    <row r="143" spans="1:9" x14ac:dyDescent="0.35">
      <c r="A143" s="3"/>
      <c r="B143" s="3"/>
      <c r="C143" s="3"/>
      <c r="D143" s="3"/>
      <c r="E143" s="3"/>
      <c r="F143" s="3"/>
      <c r="G143" s="3"/>
      <c r="H143" s="3"/>
      <c r="I143" s="3" t="str">
        <f>_xlfn.XLOOKUP(Tableau15[[#This Row],[CP]],'CDM avec squad'!A:A,'CDM avec squad'!C:C,_xlfn.XLOOKUP(Tableau15[[#This Row],[CDM]],'CDM avec squad'!A:A,'CDM avec squad'!C:C,"?"),0)</f>
        <v>?</v>
      </c>
    </row>
    <row r="144" spans="1:9" x14ac:dyDescent="0.35">
      <c r="A144" s="3"/>
      <c r="B144" s="3"/>
      <c r="C144" s="3"/>
      <c r="D144" s="3"/>
      <c r="E144" s="3"/>
      <c r="F144" s="3"/>
      <c r="G144" s="3"/>
      <c r="H144" s="3"/>
      <c r="I144" s="3" t="str">
        <f>_xlfn.XLOOKUP(Tableau15[[#This Row],[CP]],'CDM avec squad'!A:A,'CDM avec squad'!C:C,_xlfn.XLOOKUP(Tableau15[[#This Row],[CDM]],'CDM avec squad'!A:A,'CDM avec squad'!C:C,"?"),0)</f>
        <v>?</v>
      </c>
    </row>
    <row r="145" spans="1:9" x14ac:dyDescent="0.35">
      <c r="A145" s="3"/>
      <c r="B145" s="3"/>
      <c r="C145" s="3"/>
      <c r="D145" s="3"/>
      <c r="E145" s="3"/>
      <c r="F145" s="3"/>
      <c r="G145" s="3"/>
      <c r="H145" s="3"/>
      <c r="I145" s="3" t="str">
        <f>_xlfn.XLOOKUP(Tableau15[[#This Row],[CP]],'CDM avec squad'!A:A,'CDM avec squad'!C:C,_xlfn.XLOOKUP(Tableau15[[#This Row],[CDM]],'CDM avec squad'!A:A,'CDM avec squad'!C:C,"?"),0)</f>
        <v>?</v>
      </c>
    </row>
    <row r="146" spans="1:9" x14ac:dyDescent="0.35">
      <c r="A146" s="3"/>
      <c r="B146" s="3"/>
      <c r="C146" s="3"/>
      <c r="D146" s="3"/>
      <c r="E146" s="3"/>
      <c r="F146" s="3"/>
      <c r="G146" s="3"/>
      <c r="H146" s="3"/>
      <c r="I146" s="3" t="str">
        <f>_xlfn.XLOOKUP(Tableau15[[#This Row],[CP]],'CDM avec squad'!A:A,'CDM avec squad'!C:C,_xlfn.XLOOKUP(Tableau15[[#This Row],[CDM]],'CDM avec squad'!A:A,'CDM avec squad'!C:C,"?"),0)</f>
        <v>?</v>
      </c>
    </row>
    <row r="147" spans="1:9" x14ac:dyDescent="0.35">
      <c r="A147" s="3"/>
      <c r="B147" s="3"/>
      <c r="C147" s="3"/>
      <c r="D147" s="3"/>
      <c r="E147" s="3"/>
      <c r="F147" s="3"/>
      <c r="G147" s="3"/>
      <c r="H147" s="3"/>
      <c r="I147" s="3" t="str">
        <f>_xlfn.XLOOKUP(Tableau15[[#This Row],[CP]],'CDM avec squad'!A:A,'CDM avec squad'!C:C,_xlfn.XLOOKUP(Tableau15[[#This Row],[CDM]],'CDM avec squad'!A:A,'CDM avec squad'!C:C,"?"),0)</f>
        <v>?</v>
      </c>
    </row>
    <row r="148" spans="1:9" x14ac:dyDescent="0.35">
      <c r="A148" s="3"/>
      <c r="B148" s="3"/>
      <c r="C148" s="3"/>
      <c r="D148" s="3"/>
      <c r="E148" s="3"/>
      <c r="F148" s="3"/>
      <c r="G148" s="3"/>
      <c r="H148" s="3"/>
      <c r="I148" s="3" t="str">
        <f>_xlfn.XLOOKUP(Tableau15[[#This Row],[CP]],'CDM avec squad'!A:A,'CDM avec squad'!C:C,_xlfn.XLOOKUP(Tableau15[[#This Row],[CDM]],'CDM avec squad'!A:A,'CDM avec squad'!C:C,"?"),0)</f>
        <v>?</v>
      </c>
    </row>
    <row r="149" spans="1:9" x14ac:dyDescent="0.35">
      <c r="A149" s="3"/>
      <c r="B149" s="3"/>
      <c r="C149" s="3"/>
      <c r="D149" s="3"/>
      <c r="E149" s="3"/>
      <c r="F149" s="3"/>
      <c r="G149" s="3"/>
      <c r="H149" s="3"/>
      <c r="I149" s="3" t="str">
        <f>_xlfn.XLOOKUP(Tableau15[[#This Row],[CP]],'CDM avec squad'!A:A,'CDM avec squad'!C:C,_xlfn.XLOOKUP(Tableau15[[#This Row],[CDM]],'CDM avec squad'!A:A,'CDM avec squad'!C:C,"?"),0)</f>
        <v>?</v>
      </c>
    </row>
    <row r="150" spans="1:9" x14ac:dyDescent="0.35">
      <c r="A150" s="3"/>
      <c r="B150" s="3"/>
      <c r="C150" s="3"/>
      <c r="D150" s="3"/>
      <c r="E150" s="3"/>
      <c r="F150" s="3"/>
      <c r="G150" s="3"/>
      <c r="H150" s="3"/>
      <c r="I150" s="3">
        <f>_xlfn.XLOOKUP(Tableau15[[#This Row],[CP]],'CDM avec squad'!A:A,'CDM avec squad'!C:C,_xlfn.XLOOKUP(Tableau15[[#This Row],[CDM]],'CDM avec squad'!A:A,'CDM avec squad'!C:C,"?"),0)</f>
        <v>0</v>
      </c>
    </row>
    <row r="151" spans="1:9" x14ac:dyDescent="0.35">
      <c r="A151" s="3"/>
      <c r="B151" s="3"/>
      <c r="C151" s="3"/>
      <c r="D151" s="3"/>
      <c r="E151" s="3"/>
      <c r="F151" s="3"/>
      <c r="G151" s="3"/>
      <c r="H151" s="3"/>
      <c r="I151" s="3">
        <f>_xlfn.XLOOKUP(Tableau15[[#This Row],[CP]],'CDM avec squad'!A:A,'CDM avec squad'!C:C,_xlfn.XLOOKUP(Tableau15[[#This Row],[CDM]],'CDM avec squad'!A:A,'CDM avec squad'!C:C,"?"),0)</f>
        <v>0</v>
      </c>
    </row>
    <row r="152" spans="1:9" x14ac:dyDescent="0.35">
      <c r="A152" s="3"/>
      <c r="B152" s="3"/>
      <c r="C152" s="3"/>
      <c r="D152" s="3"/>
      <c r="E152" s="3"/>
      <c r="F152" s="3"/>
      <c r="G152" s="3"/>
      <c r="H152" s="3"/>
      <c r="I152" s="3">
        <f>_xlfn.XLOOKUP(Tableau15[[#This Row],[CP]],'CDM avec squad'!A:A,'CDM avec squad'!C:C,_xlfn.XLOOKUP(Tableau15[[#This Row],[CDM]],'CDM avec squad'!A:A,'CDM avec squad'!C:C,"?"),0)</f>
        <v>0</v>
      </c>
    </row>
    <row r="153" spans="1:9" x14ac:dyDescent="0.35">
      <c r="A153" s="3"/>
      <c r="B153" s="3"/>
      <c r="C153" s="3"/>
      <c r="D153" s="3"/>
      <c r="E153" s="3"/>
      <c r="F153" s="3"/>
      <c r="G153" s="3"/>
      <c r="H153" s="3"/>
      <c r="I153" s="3" t="str">
        <f>_xlfn.XLOOKUP(Tableau15[[#This Row],[CP]],'CDM avec squad'!A:A,'CDM avec squad'!C:C,_xlfn.XLOOKUP(Tableau15[[#This Row],[CDM]],'CDM avec squad'!A:A,'CDM avec squad'!C:C,"?"),0)</f>
        <v>?</v>
      </c>
    </row>
    <row r="154" spans="1:9" x14ac:dyDescent="0.35">
      <c r="A154" s="3"/>
      <c r="B154" s="3"/>
      <c r="C154" s="3"/>
      <c r="D154" s="3"/>
      <c r="E154" s="3"/>
      <c r="F154" s="3"/>
      <c r="G154" s="3"/>
      <c r="H154" s="3"/>
      <c r="I154" s="3" t="str">
        <f>_xlfn.XLOOKUP(Tableau15[[#This Row],[CP]],'CDM avec squad'!A:A,'CDM avec squad'!C:C,_xlfn.XLOOKUP(Tableau15[[#This Row],[CDM]],'CDM avec squad'!A:A,'CDM avec squad'!C:C,"?"),0)</f>
        <v>?</v>
      </c>
    </row>
    <row r="155" spans="1:9" x14ac:dyDescent="0.35">
      <c r="A155" s="3"/>
      <c r="B155" s="3"/>
      <c r="C155" s="3"/>
      <c r="D155" s="3"/>
      <c r="E155" s="3"/>
      <c r="F155" s="3"/>
      <c r="G155" s="3"/>
      <c r="H155" s="3"/>
      <c r="I155" s="3" t="str">
        <f>_xlfn.XLOOKUP(Tableau15[[#This Row],[CP]],'CDM avec squad'!A:A,'CDM avec squad'!C:C,_xlfn.XLOOKUP(Tableau15[[#This Row],[CDM]],'CDM avec squad'!A:A,'CDM avec squad'!C:C,"?"),0)</f>
        <v>?</v>
      </c>
    </row>
    <row r="156" spans="1:9" x14ac:dyDescent="0.35">
      <c r="A156" s="3"/>
      <c r="B156" s="3"/>
      <c r="C156" s="3"/>
      <c r="D156" s="3"/>
      <c r="E156" s="3"/>
      <c r="F156" s="3"/>
      <c r="G156" s="3"/>
      <c r="H156" s="3"/>
      <c r="I156" s="3" t="str">
        <f>_xlfn.XLOOKUP(Tableau15[[#This Row],[CP]],'CDM avec squad'!A:A,'CDM avec squad'!C:C,_xlfn.XLOOKUP(Tableau15[[#This Row],[CDM]],'CDM avec squad'!A:A,'CDM avec squad'!C:C,"?"),0)</f>
        <v>?</v>
      </c>
    </row>
    <row r="157" spans="1:9" x14ac:dyDescent="0.35">
      <c r="A157" s="3"/>
      <c r="B157" s="3"/>
      <c r="C157" s="3"/>
      <c r="D157" s="3"/>
      <c r="E157" s="3"/>
      <c r="F157" s="3"/>
      <c r="G157" s="3"/>
      <c r="H157" s="3"/>
      <c r="I157" s="3" t="str">
        <f>_xlfn.XLOOKUP(Tableau15[[#This Row],[CP]],'CDM avec squad'!A:A,'CDM avec squad'!C:C,_xlfn.XLOOKUP(Tableau15[[#This Row],[CDM]],'CDM avec squad'!A:A,'CDM avec squad'!C:C,"?"),0)</f>
        <v>?</v>
      </c>
    </row>
    <row r="158" spans="1:9" x14ac:dyDescent="0.35">
      <c r="A158" s="3"/>
      <c r="B158" s="3"/>
      <c r="C158" s="3"/>
      <c r="D158" s="3"/>
      <c r="E158" s="3"/>
      <c r="F158" s="3"/>
      <c r="G158" s="3"/>
      <c r="H158" s="3"/>
      <c r="I158" s="3" t="str">
        <f>_xlfn.XLOOKUP(Tableau15[[#This Row],[CP]],'CDM avec squad'!A:A,'CDM avec squad'!C:C,_xlfn.XLOOKUP(Tableau15[[#This Row],[CDM]],'CDM avec squad'!A:A,'CDM avec squad'!C:C,"?"),0)</f>
        <v>?</v>
      </c>
    </row>
    <row r="159" spans="1:9" x14ac:dyDescent="0.35">
      <c r="A159" s="3"/>
      <c r="B159" s="3"/>
      <c r="C159" s="3"/>
      <c r="D159" s="3"/>
      <c r="E159" s="3"/>
      <c r="F159" s="3"/>
      <c r="G159" s="3"/>
      <c r="H159" s="3"/>
      <c r="I159" s="3" t="str">
        <f>_xlfn.XLOOKUP(Tableau15[[#This Row],[CP]],'CDM avec squad'!A:A,'CDM avec squad'!C:C,_xlfn.XLOOKUP(Tableau15[[#This Row],[CDM]],'CDM avec squad'!A:A,'CDM avec squad'!C:C,"?"),0)</f>
        <v>?</v>
      </c>
    </row>
    <row r="160" spans="1:9" x14ac:dyDescent="0.35">
      <c r="A160" s="3"/>
      <c r="B160" s="3"/>
      <c r="C160" s="3"/>
      <c r="D160" s="3"/>
      <c r="E160" s="3"/>
      <c r="F160" s="3"/>
      <c r="G160" s="3"/>
      <c r="H160" s="3"/>
      <c r="I160" s="3" t="str">
        <f>_xlfn.XLOOKUP(Tableau15[[#This Row],[CP]],'CDM avec squad'!A:A,'CDM avec squad'!C:C,_xlfn.XLOOKUP(Tableau15[[#This Row],[CDM]],'CDM avec squad'!A:A,'CDM avec squad'!C:C,"?"),0)</f>
        <v>?</v>
      </c>
    </row>
    <row r="161" spans="1:9" x14ac:dyDescent="0.35">
      <c r="A161" s="3"/>
      <c r="B161" s="3"/>
      <c r="C161" s="3"/>
      <c r="D161" s="3"/>
      <c r="E161" s="3"/>
      <c r="F161" s="3"/>
      <c r="G161" s="3"/>
      <c r="H161" s="3"/>
      <c r="I161" s="3" t="str">
        <f>_xlfn.XLOOKUP(Tableau15[[#This Row],[CP]],'CDM avec squad'!A:A,'CDM avec squad'!C:C,_xlfn.XLOOKUP(Tableau15[[#This Row],[CDM]],'CDM avec squad'!A:A,'CDM avec squad'!C:C,"?"),0)</f>
        <v>?</v>
      </c>
    </row>
    <row r="162" spans="1:9" x14ac:dyDescent="0.35">
      <c r="A162" s="3"/>
      <c r="B162" s="3"/>
      <c r="C162" s="3"/>
      <c r="D162" s="3"/>
      <c r="E162" s="3"/>
      <c r="F162" s="3"/>
      <c r="G162" s="3"/>
      <c r="H162" s="3"/>
      <c r="I162" s="3">
        <f>_xlfn.XLOOKUP(Tableau15[[#This Row],[CP]],'CDM avec squad'!A:A,'CDM avec squad'!C:C,_xlfn.XLOOKUP(Tableau15[[#This Row],[CDM]],'CDM avec squad'!A:A,'CDM avec squad'!C:C,"?"),0)</f>
        <v>0</v>
      </c>
    </row>
    <row r="163" spans="1:9" x14ac:dyDescent="0.35">
      <c r="A163" s="3"/>
      <c r="B163" s="3"/>
      <c r="C163" s="3"/>
      <c r="D163" s="3"/>
      <c r="E163" s="3"/>
      <c r="F163" s="3"/>
      <c r="G163" s="3"/>
      <c r="H163" s="3"/>
      <c r="I163" s="3">
        <f>_xlfn.XLOOKUP(Tableau15[[#This Row],[CP]],'CDM avec squad'!A:A,'CDM avec squad'!C:C,_xlfn.XLOOKUP(Tableau15[[#This Row],[CDM]],'CDM avec squad'!A:A,'CDM avec squad'!C:C,"?"),0)</f>
        <v>0</v>
      </c>
    </row>
    <row r="164" spans="1:9" x14ac:dyDescent="0.35">
      <c r="A164" s="3"/>
      <c r="B164" s="3"/>
      <c r="C164" s="3"/>
      <c r="D164" s="3"/>
      <c r="E164" s="3"/>
      <c r="F164" s="3"/>
      <c r="G164" s="3"/>
      <c r="H164" s="3"/>
      <c r="I164" s="3">
        <f>_xlfn.XLOOKUP(Tableau15[[#This Row],[CP]],'CDM avec squad'!A:A,'CDM avec squad'!C:C,_xlfn.XLOOKUP(Tableau15[[#This Row],[CDM]],'CDM avec squad'!A:A,'CDM avec squad'!C:C,"?"),0)</f>
        <v>0</v>
      </c>
    </row>
    <row r="165" spans="1:9" x14ac:dyDescent="0.35">
      <c r="A165" s="3"/>
      <c r="B165" s="3"/>
      <c r="C165" s="3"/>
      <c r="D165" s="3"/>
      <c r="E165" s="3"/>
      <c r="F165" s="3"/>
      <c r="G165" s="3"/>
      <c r="H165" s="3"/>
      <c r="I165" s="3" t="str">
        <f>_xlfn.XLOOKUP(Tableau15[[#This Row],[CP]],'CDM avec squad'!A:A,'CDM avec squad'!C:C,_xlfn.XLOOKUP(Tableau15[[#This Row],[CDM]],'CDM avec squad'!A:A,'CDM avec squad'!C:C,"?"),0)</f>
        <v>?</v>
      </c>
    </row>
    <row r="166" spans="1:9" x14ac:dyDescent="0.35">
      <c r="A166" s="3"/>
      <c r="B166" s="3"/>
      <c r="C166" s="3"/>
      <c r="D166" s="3"/>
      <c r="E166" s="3"/>
      <c r="F166" s="3"/>
      <c r="G166" s="3"/>
      <c r="H166" s="3"/>
      <c r="I166" s="3" t="str">
        <f>_xlfn.XLOOKUP(Tableau15[[#This Row],[CP]],'CDM avec squad'!A:A,'CDM avec squad'!C:C,_xlfn.XLOOKUP(Tableau15[[#This Row],[CDM]],'CDM avec squad'!A:A,'CDM avec squad'!C:C,"?"),0)</f>
        <v>?</v>
      </c>
    </row>
    <row r="167" spans="1:9" x14ac:dyDescent="0.35">
      <c r="A167" s="3"/>
      <c r="B167" s="3"/>
      <c r="C167" s="3"/>
      <c r="D167" s="3"/>
      <c r="E167" s="3"/>
      <c r="F167" s="3"/>
      <c r="G167" s="3"/>
      <c r="H167" s="3"/>
      <c r="I167" s="3" t="str">
        <f>_xlfn.XLOOKUP(Tableau15[[#This Row],[CP]],'CDM avec squad'!A:A,'CDM avec squad'!C:C,_xlfn.XLOOKUP(Tableau15[[#This Row],[CDM]],'CDM avec squad'!A:A,'CDM avec squad'!C:C,"?"),0)</f>
        <v>?</v>
      </c>
    </row>
    <row r="168" spans="1:9" x14ac:dyDescent="0.35">
      <c r="A168" s="3"/>
      <c r="B168" s="3"/>
      <c r="C168" s="3"/>
      <c r="D168" s="3"/>
      <c r="E168" s="3"/>
      <c r="F168" s="3"/>
      <c r="G168" s="3"/>
      <c r="H168" s="3"/>
      <c r="I168" s="3" t="str">
        <f>_xlfn.XLOOKUP(Tableau15[[#This Row],[CP]],'CDM avec squad'!A:A,'CDM avec squad'!C:C,_xlfn.XLOOKUP(Tableau15[[#This Row],[CDM]],'CDM avec squad'!A:A,'CDM avec squad'!C:C,"?"),0)</f>
        <v>?</v>
      </c>
    </row>
    <row r="169" spans="1:9" x14ac:dyDescent="0.35">
      <c r="A169" s="3"/>
      <c r="B169" s="3"/>
      <c r="C169" s="3"/>
      <c r="D169" s="3"/>
      <c r="E169" s="3"/>
      <c r="F169" s="3"/>
      <c r="G169" s="3"/>
      <c r="H169" s="3"/>
      <c r="I169" s="3" t="str">
        <f>_xlfn.XLOOKUP(Tableau15[[#This Row],[CP]],'CDM avec squad'!A:A,'CDM avec squad'!C:C,_xlfn.XLOOKUP(Tableau15[[#This Row],[CDM]],'CDM avec squad'!A:A,'CDM avec squad'!C:C,"?"),0)</f>
        <v>?</v>
      </c>
    </row>
    <row r="170" spans="1:9" x14ac:dyDescent="0.35">
      <c r="A170" s="3"/>
      <c r="B170" s="3"/>
      <c r="C170" s="3"/>
      <c r="D170" s="3"/>
      <c r="E170" s="3"/>
      <c r="F170" s="3"/>
      <c r="G170" s="3"/>
      <c r="H170" s="3"/>
      <c r="I170" s="3"/>
    </row>
    <row r="171" spans="1:9" x14ac:dyDescent="0.35">
      <c r="A171" s="3"/>
      <c r="B171" s="3"/>
      <c r="C171" s="3"/>
      <c r="D171" s="3"/>
      <c r="E171" s="3"/>
      <c r="F171" s="3"/>
      <c r="G171" s="3"/>
      <c r="H171" s="3"/>
      <c r="I171" s="3"/>
    </row>
    <row r="172" spans="1:9" x14ac:dyDescent="0.35">
      <c r="A172" s="3"/>
      <c r="B172" s="3"/>
      <c r="C172" s="3"/>
      <c r="D172" s="3"/>
      <c r="E172" s="3"/>
      <c r="F172" s="3"/>
      <c r="G172" s="3"/>
      <c r="H172" s="3"/>
      <c r="I172" s="3"/>
    </row>
    <row r="173" spans="1:9" x14ac:dyDescent="0.35">
      <c r="A173" s="3"/>
      <c r="B173" s="3"/>
      <c r="C173" s="3"/>
      <c r="D173" s="3"/>
      <c r="E173" s="3"/>
      <c r="F173" s="3"/>
      <c r="G173" s="3"/>
      <c r="H173" s="3"/>
      <c r="I173" s="3"/>
    </row>
    <row r="174" spans="1:9" x14ac:dyDescent="0.35">
      <c r="A174" s="3"/>
      <c r="B174" s="3"/>
      <c r="C174" s="3"/>
      <c r="D174" s="3"/>
      <c r="E174" s="3"/>
      <c r="F174" s="3"/>
      <c r="G174" s="3"/>
      <c r="H174" s="3"/>
      <c r="I174" s="3"/>
    </row>
    <row r="175" spans="1:9" x14ac:dyDescent="0.35">
      <c r="A175" s="3"/>
      <c r="B175" s="3"/>
      <c r="C175" s="3"/>
      <c r="D175" s="3"/>
      <c r="E175" s="3"/>
      <c r="F175" s="3"/>
      <c r="G175" s="3"/>
      <c r="H175" s="3"/>
      <c r="I175" s="3"/>
    </row>
    <row r="176" spans="1:9" x14ac:dyDescent="0.35">
      <c r="A176" s="3"/>
      <c r="B176" s="3"/>
      <c r="C176" s="3"/>
      <c r="D176" s="3"/>
      <c r="E176" s="3"/>
      <c r="F176" s="3"/>
      <c r="G176" s="3"/>
      <c r="H176" s="3"/>
      <c r="I176" s="3"/>
    </row>
    <row r="177" spans="1:9" x14ac:dyDescent="0.35">
      <c r="A177" s="3"/>
      <c r="B177" s="3"/>
      <c r="C177" s="3"/>
      <c r="D177" s="3"/>
      <c r="E177" s="3"/>
      <c r="F177" s="3"/>
      <c r="G177" s="3"/>
      <c r="H177" s="3"/>
      <c r="I177" s="3"/>
    </row>
    <row r="178" spans="1:9" x14ac:dyDescent="0.35">
      <c r="A178" s="3"/>
      <c r="B178" s="3"/>
      <c r="C178" s="3"/>
      <c r="D178" s="3"/>
      <c r="E178" s="3"/>
      <c r="F178" s="3"/>
      <c r="G178" s="3"/>
      <c r="H178" s="3"/>
      <c r="I178" s="3"/>
    </row>
    <row r="179" spans="1:9" x14ac:dyDescent="0.35">
      <c r="A179" s="3"/>
      <c r="B179" s="3"/>
      <c r="C179" s="3"/>
      <c r="D179" s="3"/>
      <c r="E179" s="3"/>
      <c r="F179" s="3"/>
      <c r="G179" s="3"/>
      <c r="H179" s="3"/>
      <c r="I179" s="3"/>
    </row>
    <row r="180" spans="1:9" x14ac:dyDescent="0.35">
      <c r="A180" s="3"/>
      <c r="B180" s="3"/>
      <c r="C180" s="3"/>
      <c r="D180" s="3"/>
      <c r="E180" s="3"/>
      <c r="F180" s="3"/>
      <c r="G180" s="3"/>
      <c r="H180" s="3"/>
      <c r="I180" s="3"/>
    </row>
    <row r="181" spans="1:9" x14ac:dyDescent="0.35">
      <c r="A181" s="3"/>
      <c r="B181" s="3"/>
      <c r="C181" s="3"/>
      <c r="D181" s="3"/>
      <c r="E181" s="3"/>
      <c r="F181" s="3" t="b">
        <v>0</v>
      </c>
      <c r="G181" s="3"/>
      <c r="H181" s="3"/>
      <c r="I181" s="3"/>
    </row>
    <row r="182" spans="1:9" x14ac:dyDescent="0.35">
      <c r="A182" s="3"/>
      <c r="B182" s="3"/>
      <c r="C182" s="3"/>
      <c r="D182" s="3"/>
      <c r="E182" s="3"/>
      <c r="F182" s="3"/>
      <c r="G182" s="3"/>
      <c r="H182" s="3"/>
      <c r="I182" s="3"/>
    </row>
    <row r="183" spans="1:9" x14ac:dyDescent="0.35">
      <c r="A183" s="3"/>
      <c r="B183" s="3"/>
      <c r="C183" s="3"/>
      <c r="D183" s="3"/>
      <c r="E183" s="3"/>
      <c r="F183" s="3"/>
      <c r="G183" s="3"/>
      <c r="H183" s="3"/>
      <c r="I183" s="3"/>
    </row>
    <row r="184" spans="1:9" x14ac:dyDescent="0.35">
      <c r="A184" s="3"/>
      <c r="B184" s="3"/>
      <c r="C184" s="3"/>
      <c r="D184" s="3"/>
      <c r="E184" s="3"/>
      <c r="F184" s="3"/>
      <c r="G184" s="3"/>
      <c r="H184" s="3"/>
      <c r="I184" s="3"/>
    </row>
    <row r="185" spans="1:9" x14ac:dyDescent="0.35">
      <c r="A185" s="3"/>
      <c r="B185" s="3"/>
      <c r="C185" s="3"/>
      <c r="D185" s="3"/>
      <c r="E185" s="3"/>
      <c r="F185" s="3"/>
      <c r="G185" s="3"/>
      <c r="H185" s="3"/>
      <c r="I185" s="3"/>
    </row>
    <row r="186" spans="1:9" x14ac:dyDescent="0.35">
      <c r="A186" s="3"/>
      <c r="B186" s="3"/>
      <c r="C186" s="3"/>
      <c r="D186" s="3"/>
      <c r="E186" s="3"/>
      <c r="F186" s="3"/>
      <c r="G186" s="3"/>
      <c r="H186" s="3"/>
      <c r="I186" s="3"/>
    </row>
    <row r="187" spans="1:9" x14ac:dyDescent="0.35">
      <c r="A187" s="3"/>
      <c r="B187" s="3"/>
      <c r="C187" s="3"/>
      <c r="D187" s="3"/>
      <c r="E187" s="3"/>
      <c r="F187" s="3"/>
      <c r="G187" s="3"/>
      <c r="H187" s="3"/>
      <c r="I187" s="3"/>
    </row>
    <row r="188" spans="1:9" x14ac:dyDescent="0.35">
      <c r="A188" s="3"/>
      <c r="B188" s="3"/>
      <c r="C188" s="3"/>
      <c r="D188" s="3"/>
      <c r="E188" s="3"/>
      <c r="F188" s="3"/>
      <c r="G188" s="3"/>
      <c r="H188" s="3"/>
      <c r="I188" s="3"/>
    </row>
    <row r="189" spans="1:9" x14ac:dyDescent="0.35">
      <c r="A189" s="3"/>
      <c r="B189" s="3"/>
      <c r="C189" s="3"/>
      <c r="D189" s="3"/>
      <c r="E189" s="3"/>
      <c r="F189" s="3"/>
      <c r="G189" s="3"/>
      <c r="H189" s="3"/>
      <c r="I189" s="3"/>
    </row>
    <row r="190" spans="1:9" x14ac:dyDescent="0.35">
      <c r="A190" s="3"/>
      <c r="B190" s="3"/>
      <c r="C190" s="3"/>
      <c r="D190" s="3"/>
      <c r="E190" s="3"/>
      <c r="F190" s="3"/>
      <c r="G190" s="3"/>
      <c r="H190" s="3"/>
      <c r="I190" s="3"/>
    </row>
    <row r="191" spans="1:9" x14ac:dyDescent="0.35">
      <c r="A191" s="3"/>
      <c r="B191" s="3"/>
      <c r="C191" s="3"/>
      <c r="D191" s="3"/>
      <c r="E191" s="3"/>
      <c r="F191" s="3"/>
      <c r="G191" s="3"/>
      <c r="H191" s="3"/>
      <c r="I191" s="3"/>
    </row>
    <row r="192" spans="1:9" x14ac:dyDescent="0.35">
      <c r="A192" s="3"/>
      <c r="B192" s="3"/>
      <c r="C192" s="3"/>
      <c r="D192" s="3"/>
      <c r="E192" s="3"/>
      <c r="F192" s="3"/>
      <c r="G192" s="3"/>
      <c r="H192" s="3"/>
      <c r="I192" s="3"/>
    </row>
    <row r="193" spans="1:9" x14ac:dyDescent="0.35">
      <c r="A193" s="3"/>
      <c r="B193" s="3"/>
      <c r="C193" s="3"/>
      <c r="D193" s="3"/>
      <c r="E193" s="3"/>
      <c r="F193" s="3"/>
      <c r="G193" s="3"/>
      <c r="H193" s="3"/>
      <c r="I193" s="3"/>
    </row>
    <row r="194" spans="1:9" x14ac:dyDescent="0.35">
      <c r="A194" s="3"/>
      <c r="B194" s="3"/>
      <c r="C194" s="3"/>
      <c r="D194" s="3"/>
      <c r="E194" s="3"/>
      <c r="F194" s="3"/>
      <c r="G194" s="3"/>
      <c r="H194" s="3"/>
      <c r="I194" s="3"/>
    </row>
    <row r="195" spans="1:9" x14ac:dyDescent="0.35">
      <c r="A195" s="3"/>
      <c r="B195" s="3"/>
      <c r="C195" s="3"/>
      <c r="D195" s="3"/>
      <c r="E195" s="3"/>
      <c r="F195" s="3"/>
      <c r="G195" s="3"/>
      <c r="H195" s="3"/>
      <c r="I195" s="3"/>
    </row>
    <row r="196" spans="1:9" x14ac:dyDescent="0.35">
      <c r="A196" s="3"/>
      <c r="B196" s="3"/>
      <c r="C196" s="3"/>
      <c r="D196" s="3"/>
      <c r="E196" s="3"/>
      <c r="F196" s="3"/>
      <c r="G196" s="3"/>
      <c r="H196" s="3"/>
      <c r="I196" s="3"/>
    </row>
    <row r="197" spans="1:9" x14ac:dyDescent="0.35">
      <c r="A197" s="3"/>
      <c r="B197" s="3"/>
      <c r="C197" s="3"/>
      <c r="D197" s="3"/>
      <c r="E197" s="3"/>
      <c r="F197" s="3"/>
      <c r="G197" s="3"/>
      <c r="H197" s="3"/>
      <c r="I197" s="3"/>
    </row>
    <row r="198" spans="1:9" x14ac:dyDescent="0.35">
      <c r="A198" s="3"/>
      <c r="B198" s="3"/>
      <c r="C198" s="3"/>
      <c r="D198" s="3"/>
      <c r="E198" s="3"/>
      <c r="F198" s="3"/>
      <c r="G198" s="3"/>
      <c r="H198" s="3"/>
      <c r="I198" s="3"/>
    </row>
    <row r="199" spans="1:9" x14ac:dyDescent="0.35">
      <c r="A199" s="3"/>
      <c r="B199" s="3"/>
      <c r="C199" s="3"/>
      <c r="D199" s="3"/>
      <c r="E199" s="3"/>
      <c r="F199" s="3"/>
      <c r="G199" s="3"/>
      <c r="H199" s="3"/>
      <c r="I199" s="3"/>
    </row>
    <row r="200" spans="1:9" x14ac:dyDescent="0.35">
      <c r="A200" s="3"/>
      <c r="B200" s="3"/>
      <c r="C200" s="3"/>
      <c r="D200" s="3"/>
      <c r="E200" s="3"/>
      <c r="F200" s="3"/>
      <c r="G200" s="3"/>
      <c r="H200" s="3"/>
      <c r="I200" s="3"/>
    </row>
    <row r="201" spans="1:9" x14ac:dyDescent="0.35">
      <c r="A201" s="3"/>
      <c r="B201" s="3"/>
      <c r="C201" s="3"/>
      <c r="D201" s="3"/>
      <c r="E201" s="3"/>
      <c r="F201" s="3"/>
      <c r="G201" s="3"/>
      <c r="H201" s="3"/>
      <c r="I201" s="3"/>
    </row>
    <row r="202" spans="1:9" x14ac:dyDescent="0.35">
      <c r="A202" s="3"/>
      <c r="B202" s="3"/>
      <c r="C202" s="3"/>
      <c r="D202" s="3"/>
      <c r="E202" s="3"/>
      <c r="F202" s="3"/>
      <c r="G202" s="3"/>
      <c r="H202" s="3"/>
      <c r="I202" s="3"/>
    </row>
    <row r="203" spans="1:9" x14ac:dyDescent="0.35">
      <c r="A203" s="3"/>
      <c r="B203" s="3"/>
      <c r="C203" s="3"/>
      <c r="D203" s="3"/>
      <c r="E203" s="3"/>
      <c r="F203" s="3"/>
      <c r="G203" s="3"/>
      <c r="H203" s="3"/>
      <c r="I203" s="3"/>
    </row>
    <row r="204" spans="1:9" x14ac:dyDescent="0.35">
      <c r="A204" s="3"/>
      <c r="B204" s="3"/>
      <c r="C204" s="3"/>
      <c r="D204" s="3"/>
      <c r="E204" s="3"/>
      <c r="F204" s="3"/>
      <c r="G204" s="3"/>
      <c r="H204" s="3"/>
      <c r="I204" s="3"/>
    </row>
    <row r="205" spans="1:9" x14ac:dyDescent="0.35">
      <c r="A205" s="3"/>
      <c r="B205" s="3"/>
      <c r="C205" s="3"/>
      <c r="D205" s="3"/>
      <c r="E205" s="3"/>
      <c r="F205" s="3"/>
      <c r="G205" s="3"/>
      <c r="H205" s="3"/>
      <c r="I205" s="3"/>
    </row>
    <row r="206" spans="1:9" x14ac:dyDescent="0.35">
      <c r="A206" s="3"/>
      <c r="B206" s="3"/>
      <c r="C206" s="3"/>
      <c r="D206" s="3"/>
      <c r="E206" s="3"/>
      <c r="F206" s="3"/>
      <c r="G206" s="3"/>
      <c r="H206" s="3"/>
      <c r="I206" s="3"/>
    </row>
    <row r="207" spans="1:9" x14ac:dyDescent="0.35">
      <c r="A207" s="3"/>
      <c r="B207" s="3"/>
      <c r="C207" s="3"/>
      <c r="D207" s="3"/>
      <c r="E207" s="3"/>
      <c r="F207" s="3"/>
      <c r="G207" s="3"/>
      <c r="H207" s="3"/>
      <c r="I207" s="3"/>
    </row>
    <row r="208" spans="1:9" x14ac:dyDescent="0.35">
      <c r="A208" s="3"/>
      <c r="B208" s="3"/>
      <c r="C208" s="3"/>
      <c r="D208" s="3"/>
      <c r="E208" s="3"/>
      <c r="F208" s="3"/>
      <c r="G208" s="3"/>
      <c r="H208" s="3"/>
      <c r="I208" s="3"/>
    </row>
    <row r="209" spans="1:9" x14ac:dyDescent="0.35">
      <c r="A209" s="3"/>
      <c r="B209" s="3"/>
      <c r="C209" s="3"/>
      <c r="D209" s="3"/>
      <c r="E209" s="3"/>
      <c r="F209" s="3"/>
      <c r="G209" s="3"/>
      <c r="H209" s="3"/>
      <c r="I209" s="3"/>
    </row>
    <row r="210" spans="1:9" x14ac:dyDescent="0.35">
      <c r="A210" s="3"/>
      <c r="B210" s="3"/>
      <c r="C210" s="3"/>
      <c r="D210" s="3"/>
      <c r="E210" s="3"/>
      <c r="F210" s="3"/>
      <c r="G210" s="3"/>
      <c r="H210" s="3"/>
      <c r="I210" s="3"/>
    </row>
    <row r="211" spans="1:9" x14ac:dyDescent="0.35">
      <c r="A211" s="3"/>
      <c r="B211" s="3"/>
      <c r="C211" s="3"/>
      <c r="D211" s="3"/>
      <c r="E211" s="3"/>
      <c r="F211" s="3"/>
      <c r="G211" s="3"/>
      <c r="H211" s="3"/>
      <c r="I211" s="3"/>
    </row>
    <row r="212" spans="1:9" x14ac:dyDescent="0.35">
      <c r="A212" s="3"/>
      <c r="B212" s="3"/>
      <c r="C212" s="3"/>
      <c r="D212" s="3"/>
      <c r="E212" s="3"/>
      <c r="F212" s="3"/>
      <c r="G212" s="3"/>
      <c r="H212" s="3"/>
      <c r="I212" s="3"/>
    </row>
    <row r="213" spans="1:9" x14ac:dyDescent="0.35">
      <c r="A213" s="3"/>
      <c r="B213" s="3"/>
      <c r="C213" s="3"/>
      <c r="D213" s="3"/>
      <c r="E213" s="3"/>
      <c r="F213" s="3"/>
      <c r="G213" s="3"/>
      <c r="H213" s="3"/>
      <c r="I213" s="3"/>
    </row>
    <row r="214" spans="1:9" x14ac:dyDescent="0.35">
      <c r="A214" s="3"/>
      <c r="B214" s="3"/>
      <c r="C214" s="3"/>
      <c r="D214" s="3"/>
      <c r="E214" s="3"/>
      <c r="F214" s="3"/>
      <c r="G214" s="3"/>
      <c r="H214" s="3"/>
      <c r="I214" s="3"/>
    </row>
    <row r="215" spans="1:9" x14ac:dyDescent="0.35">
      <c r="A215" s="3"/>
      <c r="B215" s="3"/>
      <c r="C215" s="3"/>
      <c r="D215" s="3"/>
      <c r="E215" s="3"/>
      <c r="F215" s="3"/>
      <c r="G215" s="3"/>
      <c r="H215" s="3"/>
      <c r="I215" s="3"/>
    </row>
    <row r="216" spans="1:9" x14ac:dyDescent="0.35">
      <c r="A216" s="3"/>
      <c r="B216" s="3"/>
      <c r="C216" s="3"/>
      <c r="D216" s="3"/>
      <c r="E216" s="3"/>
      <c r="F216" s="3"/>
      <c r="G216" s="3"/>
      <c r="H216" s="3"/>
      <c r="I216" s="3"/>
    </row>
    <row r="217" spans="1:9" x14ac:dyDescent="0.35">
      <c r="A217" s="7"/>
      <c r="B217" s="7"/>
      <c r="C217" s="7"/>
      <c r="D217" s="7"/>
      <c r="E217" s="7"/>
      <c r="F217" s="7"/>
      <c r="G217" s="7"/>
      <c r="H217" s="7"/>
      <c r="I217" s="3"/>
    </row>
    <row r="218" spans="1:9" x14ac:dyDescent="0.35">
      <c r="A218" s="7"/>
      <c r="B218" s="7"/>
      <c r="C218" s="7"/>
      <c r="D218" s="7"/>
      <c r="E218" s="7"/>
      <c r="F218" s="7"/>
      <c r="G218" s="7"/>
      <c r="H218" s="7"/>
      <c r="I218" s="3"/>
    </row>
    <row r="219" spans="1:9" x14ac:dyDescent="0.35">
      <c r="A219" s="7"/>
      <c r="B219" s="7"/>
      <c r="C219" s="7"/>
      <c r="D219" s="7"/>
      <c r="E219" s="7"/>
      <c r="F219" s="7"/>
      <c r="G219" s="7"/>
      <c r="H219" s="7"/>
      <c r="I219" s="3"/>
    </row>
    <row r="220" spans="1:9" x14ac:dyDescent="0.35">
      <c r="A220" s="7"/>
      <c r="B220" s="7"/>
      <c r="C220" s="7"/>
      <c r="D220" s="7"/>
      <c r="E220" s="7"/>
      <c r="F220" s="7"/>
      <c r="G220" s="7"/>
      <c r="H220" s="7"/>
      <c r="I220" s="3"/>
    </row>
    <row r="221" spans="1:9" x14ac:dyDescent="0.35">
      <c r="A221" s="7"/>
      <c r="B221" s="7"/>
      <c r="C221" s="7"/>
      <c r="D221" s="7"/>
      <c r="E221" s="7"/>
      <c r="F221" s="7"/>
      <c r="G221" s="7"/>
      <c r="H221" s="7"/>
      <c r="I221" s="3"/>
    </row>
    <row r="222" spans="1:9" x14ac:dyDescent="0.35">
      <c r="A222" s="7"/>
      <c r="B222" s="7"/>
      <c r="C222" s="7"/>
      <c r="D222" s="7"/>
      <c r="E222" s="7"/>
      <c r="F222" s="7"/>
      <c r="G222" s="7"/>
      <c r="H222" s="7"/>
      <c r="I222" s="3"/>
    </row>
    <row r="223" spans="1:9" x14ac:dyDescent="0.35">
      <c r="A223" s="7"/>
      <c r="B223" s="7"/>
      <c r="C223" s="7"/>
      <c r="D223" s="7"/>
      <c r="E223" s="7"/>
      <c r="F223" s="7"/>
      <c r="G223" s="7"/>
      <c r="H223" s="7"/>
      <c r="I223" s="3"/>
    </row>
    <row r="224" spans="1:9" x14ac:dyDescent="0.35">
      <c r="A224" s="7"/>
      <c r="B224" s="7"/>
      <c r="C224" s="7"/>
      <c r="D224" s="7"/>
      <c r="E224" s="7"/>
      <c r="F224" s="7"/>
      <c r="G224" s="7"/>
      <c r="H224" s="7"/>
      <c r="I224" s="3"/>
    </row>
    <row r="225" spans="1:9" x14ac:dyDescent="0.35">
      <c r="A225" s="7"/>
      <c r="B225" s="7"/>
      <c r="C225" s="7"/>
      <c r="D225" s="7"/>
      <c r="E225" s="7"/>
      <c r="F225" s="7"/>
      <c r="G225" s="7"/>
      <c r="H225" s="7"/>
      <c r="I225" s="3"/>
    </row>
    <row r="226" spans="1:9" x14ac:dyDescent="0.35">
      <c r="A226" s="7"/>
      <c r="B226" s="7"/>
      <c r="C226" s="7"/>
      <c r="D226" s="7"/>
      <c r="E226" s="7"/>
      <c r="F226" s="7"/>
      <c r="G226" s="7"/>
      <c r="H226" s="7"/>
      <c r="I226" s="3"/>
    </row>
    <row r="227" spans="1:9" x14ac:dyDescent="0.35">
      <c r="A227" s="7"/>
      <c r="B227" s="7"/>
      <c r="C227" s="7"/>
      <c r="D227" s="7"/>
      <c r="E227" s="7"/>
      <c r="F227" s="7"/>
      <c r="G227" s="7"/>
      <c r="H227" s="7"/>
      <c r="I227" s="3"/>
    </row>
    <row r="228" spans="1:9" x14ac:dyDescent="0.35">
      <c r="A228" s="7"/>
      <c r="B228" s="7"/>
      <c r="C228" s="7"/>
      <c r="D228" s="7"/>
      <c r="E228" s="7"/>
      <c r="F228" s="7"/>
      <c r="G228" s="7"/>
      <c r="H228" s="7"/>
      <c r="I228" s="3"/>
    </row>
    <row r="229" spans="1:9" x14ac:dyDescent="0.35">
      <c r="A229" s="7"/>
      <c r="B229" s="7"/>
      <c r="C229" s="7"/>
      <c r="D229" s="7"/>
      <c r="E229" s="7"/>
      <c r="F229" s="7"/>
      <c r="G229" s="7"/>
      <c r="H229" s="7"/>
      <c r="I229" s="3"/>
    </row>
    <row r="230" spans="1:9" x14ac:dyDescent="0.35">
      <c r="A230" s="7"/>
      <c r="B230" s="7"/>
      <c r="C230" s="7"/>
      <c r="D230" s="7"/>
      <c r="E230" s="7"/>
      <c r="F230" s="7"/>
      <c r="G230" s="7"/>
      <c r="H230" s="7"/>
      <c r="I230" s="3"/>
    </row>
    <row r="231" spans="1:9" x14ac:dyDescent="0.35">
      <c r="A231" s="7"/>
      <c r="B231" s="7"/>
      <c r="C231" s="7"/>
      <c r="D231" s="7"/>
      <c r="E231" s="7"/>
      <c r="F231" s="7"/>
      <c r="G231" s="7"/>
      <c r="H231" s="7"/>
      <c r="I231" s="3"/>
    </row>
    <row r="232" spans="1:9" x14ac:dyDescent="0.35">
      <c r="A232" s="7"/>
      <c r="B232" s="7"/>
      <c r="C232" s="7"/>
      <c r="D232" s="7"/>
      <c r="E232" s="7"/>
      <c r="F232" s="7"/>
      <c r="G232" s="7"/>
      <c r="H232" s="7"/>
      <c r="I232" s="3"/>
    </row>
    <row r="233" spans="1:9" x14ac:dyDescent="0.35">
      <c r="A233" s="7"/>
      <c r="B233" s="7"/>
      <c r="C233" s="7"/>
      <c r="D233" s="7"/>
      <c r="E233" s="7"/>
      <c r="F233" s="7"/>
      <c r="G233" s="7"/>
      <c r="H233" s="7"/>
      <c r="I233" s="3"/>
    </row>
    <row r="234" spans="1:9" x14ac:dyDescent="0.35">
      <c r="A234" s="7"/>
      <c r="B234" s="7"/>
      <c r="C234" s="7"/>
      <c r="D234" s="7"/>
      <c r="E234" s="7"/>
      <c r="F234" s="7"/>
      <c r="G234" s="7"/>
      <c r="H234" s="7"/>
      <c r="I234" s="3"/>
    </row>
    <row r="235" spans="1:9" x14ac:dyDescent="0.35">
      <c r="A235" s="7"/>
      <c r="B235" s="7"/>
      <c r="C235" s="7"/>
      <c r="D235" s="7"/>
      <c r="E235" s="7"/>
      <c r="F235" s="7"/>
      <c r="G235" s="7"/>
      <c r="H235" s="7"/>
      <c r="I235" s="3"/>
    </row>
    <row r="236" spans="1:9" x14ac:dyDescent="0.35">
      <c r="A236" s="7"/>
      <c r="B236" s="7"/>
      <c r="C236" s="7"/>
      <c r="D236" s="7"/>
      <c r="E236" s="7"/>
      <c r="F236" s="7"/>
      <c r="G236" s="7"/>
      <c r="H236" s="7"/>
      <c r="I236" s="3"/>
    </row>
    <row r="237" spans="1:9" x14ac:dyDescent="0.35">
      <c r="A237" s="7"/>
      <c r="B237" s="7"/>
      <c r="C237" s="7"/>
      <c r="D237" s="7"/>
      <c r="E237" s="7"/>
      <c r="F237" s="7"/>
      <c r="G237" s="7"/>
      <c r="H237" s="7"/>
      <c r="I237" s="3"/>
    </row>
    <row r="238" spans="1:9" x14ac:dyDescent="0.35">
      <c r="A238" s="7"/>
      <c r="B238" s="7"/>
      <c r="C238" s="7"/>
      <c r="D238" s="7"/>
      <c r="E238" s="7"/>
      <c r="F238" s="7"/>
      <c r="G238" s="7"/>
      <c r="H238" s="7"/>
      <c r="I238" s="3"/>
    </row>
    <row r="239" spans="1:9" x14ac:dyDescent="0.35">
      <c r="A239" s="7"/>
      <c r="B239" s="7"/>
      <c r="C239" s="7"/>
      <c r="D239" s="7"/>
      <c r="E239" s="7"/>
      <c r="F239" s="7"/>
      <c r="G239" s="7"/>
      <c r="H239" s="7"/>
      <c r="I239" s="3"/>
    </row>
    <row r="240" spans="1:9" x14ac:dyDescent="0.35">
      <c r="A240" s="7"/>
      <c r="B240" s="7"/>
      <c r="C240" s="7"/>
      <c r="D240" s="7"/>
      <c r="E240" s="7"/>
      <c r="F240" s="7"/>
      <c r="G240" s="7"/>
      <c r="H240" s="7"/>
      <c r="I240" s="3"/>
    </row>
    <row r="241" spans="1:9" x14ac:dyDescent="0.35">
      <c r="A241" s="7"/>
      <c r="B241" s="7"/>
      <c r="C241" s="7"/>
      <c r="D241" s="7"/>
      <c r="E241" s="7"/>
      <c r="F241" s="7"/>
      <c r="G241" s="7"/>
      <c r="H241" s="7"/>
      <c r="I241" s="3"/>
    </row>
    <row r="242" spans="1:9" x14ac:dyDescent="0.35">
      <c r="A242" s="7"/>
      <c r="B242" s="7"/>
      <c r="C242" s="7"/>
      <c r="D242" s="7"/>
      <c r="E242" s="7"/>
      <c r="F242" s="7"/>
      <c r="G242" s="7"/>
      <c r="H242" s="7"/>
      <c r="I242" s="3"/>
    </row>
    <row r="243" spans="1:9" x14ac:dyDescent="0.35">
      <c r="A243" s="7"/>
      <c r="B243" s="7"/>
      <c r="C243" s="7"/>
      <c r="D243" s="7"/>
      <c r="E243" s="7"/>
      <c r="F243" s="7"/>
      <c r="G243" s="7"/>
      <c r="H243" s="7"/>
      <c r="I243" s="3"/>
    </row>
    <row r="244" spans="1:9" x14ac:dyDescent="0.35">
      <c r="A244" s="7"/>
      <c r="B244" s="7"/>
      <c r="C244" s="7"/>
      <c r="D244" s="7"/>
      <c r="E244" s="7"/>
      <c r="F244" s="7"/>
      <c r="G244" s="7"/>
      <c r="H244" s="7"/>
      <c r="I244" s="3"/>
    </row>
    <row r="245" spans="1:9" x14ac:dyDescent="0.35">
      <c r="A245" s="7"/>
      <c r="B245" s="7"/>
      <c r="C245" s="7"/>
      <c r="D245" s="7"/>
      <c r="E245" s="7"/>
      <c r="F245" s="7"/>
      <c r="G245" s="7"/>
      <c r="H245" s="7"/>
      <c r="I245" s="3"/>
    </row>
    <row r="246" spans="1:9" x14ac:dyDescent="0.35">
      <c r="A246" s="7"/>
      <c r="B246" s="7"/>
      <c r="C246" s="7"/>
      <c r="D246" s="7"/>
      <c r="E246" s="7"/>
      <c r="F246" s="7"/>
      <c r="G246" s="7"/>
      <c r="H246" s="7"/>
      <c r="I246" s="3"/>
    </row>
    <row r="247" spans="1:9" x14ac:dyDescent="0.35">
      <c r="A247" s="7"/>
      <c r="B247" s="7"/>
      <c r="C247" s="7"/>
      <c r="D247" s="7"/>
      <c r="E247" s="7"/>
      <c r="F247" s="7"/>
      <c r="G247" s="7"/>
      <c r="H247" s="7"/>
      <c r="I247" s="3"/>
    </row>
    <row r="248" spans="1:9" x14ac:dyDescent="0.35">
      <c r="A248" s="7"/>
      <c r="B248" s="7"/>
      <c r="C248" s="7"/>
      <c r="D248" s="7"/>
      <c r="E248" s="7"/>
      <c r="F248" s="7"/>
      <c r="G248" s="7"/>
      <c r="H248" s="7"/>
      <c r="I248" s="3"/>
    </row>
    <row r="249" spans="1:9" x14ac:dyDescent="0.35">
      <c r="A249" s="7"/>
      <c r="B249" s="7"/>
      <c r="C249" s="7"/>
      <c r="D249" s="7"/>
      <c r="E249" s="7"/>
      <c r="F249" s="7"/>
      <c r="G249" s="7"/>
      <c r="H249" s="7"/>
      <c r="I249" s="3"/>
    </row>
    <row r="250" spans="1:9" x14ac:dyDescent="0.35">
      <c r="A250" s="7"/>
      <c r="B250" s="7"/>
      <c r="C250" s="7"/>
      <c r="D250" s="7"/>
      <c r="E250" s="7"/>
      <c r="F250" s="7"/>
      <c r="G250" s="7"/>
      <c r="H250" s="7"/>
      <c r="I250" s="3"/>
    </row>
    <row r="251" spans="1:9" x14ac:dyDescent="0.35">
      <c r="A251" s="7"/>
      <c r="B251" s="7"/>
      <c r="C251" s="7"/>
      <c r="D251" s="7"/>
      <c r="E251" s="7"/>
      <c r="F251" s="7"/>
      <c r="G251" s="7"/>
      <c r="H251" s="7"/>
      <c r="I251" s="3"/>
    </row>
    <row r="252" spans="1:9" x14ac:dyDescent="0.35">
      <c r="A252" s="7"/>
      <c r="B252" s="7"/>
      <c r="C252" s="7"/>
      <c r="D252" s="7"/>
      <c r="E252" s="7"/>
      <c r="F252" s="7"/>
      <c r="G252" s="7"/>
      <c r="H252" s="7"/>
      <c r="I252" s="3"/>
    </row>
    <row r="253" spans="1:9" x14ac:dyDescent="0.35">
      <c r="A253" s="7"/>
      <c r="B253" s="7"/>
      <c r="C253" s="7"/>
      <c r="D253" s="7"/>
      <c r="E253" s="7"/>
      <c r="F253" s="7"/>
      <c r="G253" s="7"/>
      <c r="H253" s="7"/>
      <c r="I253" s="3"/>
    </row>
    <row r="254" spans="1:9" x14ac:dyDescent="0.35">
      <c r="A254" s="7"/>
      <c r="B254" s="7"/>
      <c r="C254" s="7"/>
      <c r="D254" s="7"/>
      <c r="E254" s="7"/>
      <c r="F254" s="7"/>
      <c r="G254" s="7"/>
      <c r="H254" s="7"/>
      <c r="I254" s="3"/>
    </row>
    <row r="255" spans="1:9" x14ac:dyDescent="0.35">
      <c r="A255" s="7"/>
      <c r="B255" s="7"/>
      <c r="C255" s="7"/>
      <c r="D255" s="7"/>
      <c r="E255" s="7"/>
      <c r="F255" s="7"/>
      <c r="G255" s="7"/>
      <c r="H255" s="7"/>
      <c r="I255" s="3"/>
    </row>
    <row r="256" spans="1:9" x14ac:dyDescent="0.35">
      <c r="A256" s="7"/>
      <c r="B256" s="7"/>
      <c r="C256" s="7"/>
      <c r="D256" s="7"/>
      <c r="E256" s="7"/>
      <c r="F256" s="7"/>
      <c r="G256" s="7"/>
      <c r="H256" s="7"/>
      <c r="I256" s="3"/>
    </row>
    <row r="257" spans="1:9" x14ac:dyDescent="0.35">
      <c r="A257" s="7"/>
      <c r="B257" s="7"/>
      <c r="C257" s="7"/>
      <c r="D257" s="7"/>
      <c r="E257" s="7"/>
      <c r="F257" s="7"/>
      <c r="G257" s="7"/>
      <c r="H257" s="7"/>
      <c r="I257" s="3"/>
    </row>
    <row r="258" spans="1:9" x14ac:dyDescent="0.35">
      <c r="A258" s="7"/>
      <c r="B258" s="7"/>
      <c r="C258" s="7"/>
      <c r="D258" s="7"/>
      <c r="E258" s="7"/>
      <c r="F258" s="7"/>
      <c r="G258" s="7"/>
      <c r="H258" s="7"/>
      <c r="I258" s="3"/>
    </row>
    <row r="259" spans="1:9" x14ac:dyDescent="0.35">
      <c r="A259" s="7"/>
      <c r="B259" s="7"/>
      <c r="C259" s="7"/>
      <c r="D259" s="7"/>
      <c r="E259" s="7"/>
      <c r="F259" s="7"/>
      <c r="G259" s="7"/>
      <c r="H259" s="7"/>
      <c r="I259" s="3"/>
    </row>
    <row r="260" spans="1:9" x14ac:dyDescent="0.35">
      <c r="A260" s="7"/>
      <c r="B260" s="7"/>
      <c r="C260" s="7"/>
      <c r="D260" s="7"/>
      <c r="E260" s="7"/>
      <c r="F260" s="7"/>
      <c r="G260" s="7"/>
      <c r="H260" s="7"/>
      <c r="I260" s="3"/>
    </row>
    <row r="261" spans="1:9" x14ac:dyDescent="0.35">
      <c r="A261" s="7"/>
      <c r="B261" s="7"/>
      <c r="C261" s="7"/>
      <c r="D261" s="7"/>
      <c r="E261" s="7"/>
      <c r="F261" s="7"/>
      <c r="G261" s="7"/>
      <c r="H261" s="7"/>
      <c r="I261" s="3"/>
    </row>
    <row r="262" spans="1:9" x14ac:dyDescent="0.35">
      <c r="A262" s="7"/>
      <c r="B262" s="7"/>
      <c r="C262" s="7"/>
      <c r="D262" s="7"/>
      <c r="E262" s="7"/>
      <c r="F262" s="7"/>
      <c r="G262" s="7"/>
      <c r="H262" s="7"/>
      <c r="I262" s="3"/>
    </row>
    <row r="263" spans="1:9" x14ac:dyDescent="0.35">
      <c r="A263" s="7"/>
      <c r="B263" s="7"/>
      <c r="C263" s="7"/>
      <c r="D263" s="7"/>
      <c r="E263" s="7"/>
      <c r="F263" s="7"/>
      <c r="G263" s="7"/>
      <c r="H263" s="7"/>
      <c r="I263" s="3"/>
    </row>
    <row r="264" spans="1:9" x14ac:dyDescent="0.35">
      <c r="A264" s="7"/>
      <c r="B264" s="7"/>
      <c r="C264" s="7"/>
      <c r="D264" s="7"/>
      <c r="E264" s="7"/>
      <c r="F264" s="7"/>
      <c r="G264" s="7"/>
      <c r="H264" s="7"/>
      <c r="I264" s="3"/>
    </row>
    <row r="265" spans="1:9" x14ac:dyDescent="0.35">
      <c r="A265" s="7"/>
      <c r="B265" s="7"/>
      <c r="C265" s="7"/>
      <c r="D265" s="7"/>
      <c r="E265" s="7"/>
      <c r="F265" s="7"/>
      <c r="G265" s="7"/>
      <c r="H265" s="7"/>
      <c r="I265" s="3"/>
    </row>
    <row r="266" spans="1:9" x14ac:dyDescent="0.35">
      <c r="A266" s="7"/>
      <c r="B266" s="7"/>
      <c r="C266" s="7"/>
      <c r="D266" s="7"/>
      <c r="E266" s="7"/>
      <c r="F266" s="7"/>
      <c r="G266" s="7"/>
      <c r="H266" s="7"/>
      <c r="I266" s="3"/>
    </row>
    <row r="267" spans="1:9" x14ac:dyDescent="0.35">
      <c r="A267" s="7"/>
      <c r="B267" s="7"/>
      <c r="C267" s="7"/>
      <c r="D267" s="7"/>
      <c r="E267" s="7"/>
      <c r="F267" s="7"/>
      <c r="G267" s="7"/>
      <c r="H267" s="7"/>
      <c r="I267" s="3"/>
    </row>
    <row r="268" spans="1:9" x14ac:dyDescent="0.35">
      <c r="A268" s="7"/>
      <c r="B268" s="7"/>
      <c r="C268" s="7"/>
      <c r="D268" s="7"/>
      <c r="E268" s="7"/>
      <c r="F268" s="7"/>
      <c r="G268" s="7"/>
      <c r="H268" s="7"/>
      <c r="I268" s="3"/>
    </row>
    <row r="269" spans="1:9" x14ac:dyDescent="0.35">
      <c r="A269" s="7"/>
      <c r="B269" s="7"/>
      <c r="C269" s="7"/>
      <c r="D269" s="7"/>
      <c r="E269" s="7"/>
      <c r="F269" s="7"/>
      <c r="G269" s="7"/>
      <c r="H269" s="7"/>
      <c r="I269" s="3"/>
    </row>
    <row r="270" spans="1:9" x14ac:dyDescent="0.35">
      <c r="A270" s="7"/>
      <c r="B270" s="7"/>
      <c r="C270" s="7"/>
      <c r="D270" s="7"/>
      <c r="E270" s="7"/>
      <c r="F270" s="7"/>
      <c r="G270" s="7"/>
      <c r="H270" s="7"/>
      <c r="I270" s="3"/>
    </row>
    <row r="271" spans="1:9" x14ac:dyDescent="0.35">
      <c r="A271" s="7"/>
      <c r="B271" s="7"/>
      <c r="C271" s="7"/>
      <c r="D271" s="7"/>
      <c r="E271" s="7"/>
      <c r="F271" s="7"/>
      <c r="G271" s="7"/>
      <c r="H271" s="7"/>
      <c r="I271" s="3"/>
    </row>
    <row r="272" spans="1:9" x14ac:dyDescent="0.35">
      <c r="A272" s="7"/>
      <c r="B272" s="7"/>
      <c r="C272" s="7"/>
      <c r="D272" s="7"/>
      <c r="E272" s="7"/>
      <c r="F272" s="7"/>
      <c r="G272" s="7"/>
      <c r="H272" s="7"/>
      <c r="I272" s="3"/>
    </row>
    <row r="273" spans="1:9" x14ac:dyDescent="0.35">
      <c r="A273" s="7"/>
      <c r="B273" s="7"/>
      <c r="C273" s="7"/>
      <c r="D273" s="7"/>
      <c r="E273" s="7"/>
      <c r="F273" s="7"/>
      <c r="G273" s="7"/>
      <c r="H273" s="7"/>
      <c r="I273" s="3"/>
    </row>
    <row r="274" spans="1:9" x14ac:dyDescent="0.35">
      <c r="A274" s="7"/>
      <c r="B274" s="7"/>
      <c r="C274" s="7"/>
      <c r="D274" s="7"/>
      <c r="E274" s="7"/>
      <c r="F274" s="7"/>
      <c r="G274" s="7"/>
      <c r="H274" s="7"/>
      <c r="I274" s="3"/>
    </row>
    <row r="275" spans="1:9" x14ac:dyDescent="0.35">
      <c r="A275" s="7"/>
      <c r="B275" s="7"/>
      <c r="C275" s="7"/>
      <c r="D275" s="7"/>
      <c r="E275" s="7"/>
      <c r="F275" s="7"/>
      <c r="G275" s="7"/>
      <c r="H275" s="7"/>
      <c r="I275" s="3"/>
    </row>
    <row r="276" spans="1:9" x14ac:dyDescent="0.35">
      <c r="A276" s="7"/>
      <c r="B276" s="7"/>
      <c r="C276" s="7"/>
      <c r="D276" s="7"/>
      <c r="E276" s="7"/>
      <c r="F276" s="7"/>
      <c r="G276" s="7"/>
      <c r="H276" s="7"/>
      <c r="I276" s="3"/>
    </row>
    <row r="277" spans="1:9" x14ac:dyDescent="0.35">
      <c r="A277" s="7"/>
      <c r="B277" s="7"/>
      <c r="C277" s="7"/>
      <c r="D277" s="7"/>
      <c r="E277" s="7"/>
      <c r="F277" s="7"/>
      <c r="G277" s="7"/>
      <c r="H277" s="7"/>
      <c r="I277" s="3"/>
    </row>
    <row r="278" spans="1:9" x14ac:dyDescent="0.35">
      <c r="A278" s="7"/>
      <c r="B278" s="7"/>
      <c r="C278" s="7"/>
      <c r="D278" s="7"/>
      <c r="E278" s="7"/>
      <c r="F278" s="7"/>
      <c r="G278" s="7"/>
      <c r="H278" s="7"/>
      <c r="I278" s="3"/>
    </row>
    <row r="279" spans="1:9" x14ac:dyDescent="0.35">
      <c r="A279" s="7"/>
      <c r="B279" s="7"/>
      <c r="C279" s="7"/>
      <c r="D279" s="7"/>
      <c r="E279" s="7"/>
      <c r="F279" s="7"/>
      <c r="G279" s="7"/>
      <c r="H279" s="7"/>
      <c r="I279" s="3"/>
    </row>
    <row r="280" spans="1:9" x14ac:dyDescent="0.35">
      <c r="A280" s="7"/>
      <c r="B280" s="7"/>
      <c r="C280" s="7"/>
      <c r="D280" s="7"/>
      <c r="E280" s="7"/>
      <c r="F280" s="7"/>
      <c r="G280" s="7"/>
      <c r="H280" s="7"/>
      <c r="I280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9074C-E153-4CDA-9D42-510930352CDB}">
  <dimension ref="A1:K41"/>
  <sheetViews>
    <sheetView workbookViewId="0">
      <selection sqref="A1:K41"/>
    </sheetView>
  </sheetViews>
  <sheetFormatPr baseColWidth="10" defaultColWidth="11.453125" defaultRowHeight="14.5" x14ac:dyDescent="0.35"/>
  <cols>
    <col min="1" max="1" width="12.7265625" customWidth="1"/>
    <col min="2" max="2" width="12.453125" customWidth="1"/>
    <col min="6" max="6" width="18.81640625" customWidth="1"/>
    <col min="8" max="8" width="11" customWidth="1"/>
    <col min="9" max="9" width="12.54296875" customWidth="1"/>
    <col min="10" max="10" width="19.81640625" customWidth="1"/>
    <col min="11" max="11" width="15.179687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47</v>
      </c>
      <c r="K1" t="s">
        <v>48</v>
      </c>
    </row>
    <row r="2" spans="1:11" x14ac:dyDescent="0.35">
      <c r="A2" t="s">
        <v>49</v>
      </c>
      <c r="B2" t="s">
        <v>50</v>
      </c>
      <c r="C2" t="s">
        <v>11</v>
      </c>
      <c r="D2" t="s">
        <v>51</v>
      </c>
      <c r="E2" t="s">
        <v>52</v>
      </c>
      <c r="F2" t="b">
        <v>0</v>
      </c>
      <c r="G2" t="s">
        <v>41</v>
      </c>
      <c r="H2" t="s">
        <v>42</v>
      </c>
      <c r="I2" t="s">
        <v>53</v>
      </c>
      <c r="J2" t="e">
        <v>#N/A</v>
      </c>
      <c r="K2" t="s">
        <v>54</v>
      </c>
    </row>
    <row r="3" spans="1:11" x14ac:dyDescent="0.35">
      <c r="A3" t="s">
        <v>55</v>
      </c>
      <c r="B3" t="s">
        <v>56</v>
      </c>
      <c r="C3" t="s">
        <v>11</v>
      </c>
      <c r="D3" t="s">
        <v>32</v>
      </c>
      <c r="E3" t="s">
        <v>33</v>
      </c>
      <c r="F3" t="b">
        <v>0</v>
      </c>
      <c r="G3" t="s">
        <v>34</v>
      </c>
      <c r="H3" t="s">
        <v>35</v>
      </c>
      <c r="I3" t="s">
        <v>53</v>
      </c>
      <c r="J3" t="e">
        <v>#N/A</v>
      </c>
      <c r="K3" t="s">
        <v>54</v>
      </c>
    </row>
    <row r="4" spans="1:11" x14ac:dyDescent="0.35">
      <c r="A4" t="s">
        <v>57</v>
      </c>
      <c r="B4" t="s">
        <v>58</v>
      </c>
      <c r="C4" t="s">
        <v>59</v>
      </c>
      <c r="D4" t="s">
        <v>60</v>
      </c>
      <c r="E4" t="s">
        <v>61</v>
      </c>
      <c r="F4" t="b">
        <v>0</v>
      </c>
      <c r="G4" t="s">
        <v>38</v>
      </c>
      <c r="H4" t="s">
        <v>39</v>
      </c>
      <c r="I4" t="s">
        <v>53</v>
      </c>
      <c r="J4" t="e">
        <v>#N/A</v>
      </c>
      <c r="K4" t="s">
        <v>54</v>
      </c>
    </row>
    <row r="5" spans="1:11" x14ac:dyDescent="0.35">
      <c r="A5" t="s">
        <v>62</v>
      </c>
      <c r="B5" t="s">
        <v>63</v>
      </c>
      <c r="C5" t="s">
        <v>11</v>
      </c>
      <c r="D5" t="s">
        <v>60</v>
      </c>
      <c r="E5" t="s">
        <v>61</v>
      </c>
      <c r="F5" t="b">
        <v>0</v>
      </c>
      <c r="G5" t="s">
        <v>38</v>
      </c>
      <c r="H5" t="s">
        <v>39</v>
      </c>
      <c r="I5" t="s">
        <v>53</v>
      </c>
      <c r="J5" t="e">
        <v>#N/A</v>
      </c>
      <c r="K5" t="s">
        <v>54</v>
      </c>
    </row>
    <row r="6" spans="1:11" x14ac:dyDescent="0.35">
      <c r="A6" t="s">
        <v>64</v>
      </c>
      <c r="B6" t="s">
        <v>65</v>
      </c>
      <c r="C6" t="s">
        <v>29</v>
      </c>
      <c r="D6" t="s">
        <v>38</v>
      </c>
      <c r="E6" t="s">
        <v>39</v>
      </c>
      <c r="F6" t="b">
        <v>0</v>
      </c>
      <c r="G6" t="s">
        <v>66</v>
      </c>
      <c r="H6" t="s">
        <v>67</v>
      </c>
      <c r="I6" t="s">
        <v>53</v>
      </c>
      <c r="J6" t="s">
        <v>54</v>
      </c>
      <c r="K6" t="s">
        <v>54</v>
      </c>
    </row>
    <row r="7" spans="1:11" x14ac:dyDescent="0.35">
      <c r="A7" t="s">
        <v>68</v>
      </c>
      <c r="B7" t="s">
        <v>69</v>
      </c>
      <c r="C7" t="s">
        <v>29</v>
      </c>
      <c r="D7" t="s">
        <v>38</v>
      </c>
      <c r="E7" t="s">
        <v>39</v>
      </c>
      <c r="F7" t="b">
        <v>0</v>
      </c>
      <c r="G7" t="s">
        <v>66</v>
      </c>
      <c r="H7" t="s">
        <v>67</v>
      </c>
      <c r="I7" t="s">
        <v>53</v>
      </c>
      <c r="J7" t="s">
        <v>54</v>
      </c>
      <c r="K7" t="s">
        <v>54</v>
      </c>
    </row>
    <row r="8" spans="1:11" x14ac:dyDescent="0.35">
      <c r="A8" t="s">
        <v>70</v>
      </c>
      <c r="B8" t="s">
        <v>71</v>
      </c>
      <c r="C8" t="s">
        <v>29</v>
      </c>
      <c r="D8" t="s">
        <v>38</v>
      </c>
      <c r="E8" t="s">
        <v>39</v>
      </c>
      <c r="F8" t="b">
        <v>0</v>
      </c>
      <c r="G8" t="s">
        <v>66</v>
      </c>
      <c r="H8" t="s">
        <v>67</v>
      </c>
      <c r="I8" t="s">
        <v>53</v>
      </c>
      <c r="J8" t="s">
        <v>54</v>
      </c>
      <c r="K8" t="s">
        <v>54</v>
      </c>
    </row>
    <row r="9" spans="1:11" x14ac:dyDescent="0.35">
      <c r="A9" t="s">
        <v>72</v>
      </c>
      <c r="B9" t="s">
        <v>73</v>
      </c>
      <c r="C9" t="s">
        <v>29</v>
      </c>
      <c r="D9" t="s">
        <v>38</v>
      </c>
      <c r="E9" t="s">
        <v>39</v>
      </c>
      <c r="F9" t="b">
        <v>0</v>
      </c>
      <c r="G9" t="s">
        <v>66</v>
      </c>
      <c r="H9" t="s">
        <v>67</v>
      </c>
      <c r="I9" t="s">
        <v>53</v>
      </c>
      <c r="J9" t="s">
        <v>54</v>
      </c>
      <c r="K9" t="s">
        <v>54</v>
      </c>
    </row>
    <row r="10" spans="1:11" x14ac:dyDescent="0.35">
      <c r="A10" t="s">
        <v>74</v>
      </c>
      <c r="B10" t="s">
        <v>75</v>
      </c>
      <c r="C10" t="s">
        <v>29</v>
      </c>
      <c r="D10" t="s">
        <v>30</v>
      </c>
      <c r="E10" t="s">
        <v>31</v>
      </c>
      <c r="F10" t="b">
        <v>0</v>
      </c>
      <c r="G10" t="s">
        <v>22</v>
      </c>
      <c r="H10" t="s">
        <v>23</v>
      </c>
      <c r="I10" t="s">
        <v>53</v>
      </c>
      <c r="J10" t="e">
        <v>#N/A</v>
      </c>
      <c r="K10" t="s">
        <v>54</v>
      </c>
    </row>
    <row r="11" spans="1:11" x14ac:dyDescent="0.35">
      <c r="A11" t="s">
        <v>76</v>
      </c>
      <c r="B11" t="s">
        <v>77</v>
      </c>
      <c r="C11" t="s">
        <v>78</v>
      </c>
      <c r="D11" t="s">
        <v>51</v>
      </c>
      <c r="E11" t="s">
        <v>52</v>
      </c>
      <c r="F11" t="b">
        <v>0</v>
      </c>
      <c r="G11" t="s">
        <v>41</v>
      </c>
      <c r="H11" t="s">
        <v>42</v>
      </c>
      <c r="I11" t="s">
        <v>53</v>
      </c>
      <c r="J11" t="e">
        <v>#N/A</v>
      </c>
      <c r="K11" t="s">
        <v>54</v>
      </c>
    </row>
    <row r="12" spans="1:11" x14ac:dyDescent="0.35">
      <c r="A12" t="s">
        <v>79</v>
      </c>
      <c r="B12" t="s">
        <v>80</v>
      </c>
      <c r="C12" t="s">
        <v>36</v>
      </c>
      <c r="D12" t="s">
        <v>81</v>
      </c>
      <c r="E12" t="s">
        <v>82</v>
      </c>
      <c r="F12" t="b">
        <v>0</v>
      </c>
      <c r="G12" t="s">
        <v>22</v>
      </c>
      <c r="H12" t="s">
        <v>23</v>
      </c>
      <c r="I12" t="s">
        <v>53</v>
      </c>
      <c r="J12" t="e">
        <v>#N/A</v>
      </c>
      <c r="K12" t="s">
        <v>54</v>
      </c>
    </row>
    <row r="13" spans="1:11" x14ac:dyDescent="0.35">
      <c r="A13" t="s">
        <v>83</v>
      </c>
      <c r="B13" t="s">
        <v>84</v>
      </c>
      <c r="C13" t="s">
        <v>85</v>
      </c>
      <c r="D13" t="s">
        <v>86</v>
      </c>
      <c r="E13" t="s">
        <v>87</v>
      </c>
      <c r="F13" t="b">
        <v>1</v>
      </c>
      <c r="G13" t="s">
        <v>12</v>
      </c>
      <c r="H13" t="s">
        <v>13</v>
      </c>
      <c r="I13" t="s">
        <v>53</v>
      </c>
      <c r="J13" t="s">
        <v>54</v>
      </c>
      <c r="K13" t="s">
        <v>54</v>
      </c>
    </row>
    <row r="14" spans="1:11" x14ac:dyDescent="0.35">
      <c r="A14" t="s">
        <v>88</v>
      </c>
      <c r="B14" t="s">
        <v>89</v>
      </c>
      <c r="C14" t="s">
        <v>85</v>
      </c>
      <c r="D14" t="s">
        <v>86</v>
      </c>
      <c r="E14" t="s">
        <v>87</v>
      </c>
      <c r="F14" t="b">
        <v>1</v>
      </c>
      <c r="G14" t="s">
        <v>12</v>
      </c>
      <c r="H14" t="s">
        <v>13</v>
      </c>
      <c r="I14" t="s">
        <v>53</v>
      </c>
      <c r="J14" t="s">
        <v>54</v>
      </c>
      <c r="K14" t="s">
        <v>54</v>
      </c>
    </row>
    <row r="15" spans="1:11" x14ac:dyDescent="0.35">
      <c r="A15" t="s">
        <v>90</v>
      </c>
      <c r="B15" t="s">
        <v>91</v>
      </c>
      <c r="C15" t="s">
        <v>59</v>
      </c>
      <c r="D15" t="s">
        <v>92</v>
      </c>
      <c r="E15" t="s">
        <v>93</v>
      </c>
      <c r="F15" t="b">
        <v>0</v>
      </c>
      <c r="G15" t="s">
        <v>38</v>
      </c>
      <c r="H15" t="s">
        <v>39</v>
      </c>
      <c r="I15" t="s">
        <v>53</v>
      </c>
      <c r="J15" t="e">
        <v>#N/A</v>
      </c>
      <c r="K15" t="s">
        <v>54</v>
      </c>
    </row>
    <row r="16" spans="1:11" x14ac:dyDescent="0.35">
      <c r="A16" t="s">
        <v>94</v>
      </c>
      <c r="B16" t="s">
        <v>95</v>
      </c>
      <c r="C16" t="s">
        <v>29</v>
      </c>
      <c r="D16" t="s">
        <v>51</v>
      </c>
      <c r="E16" t="s">
        <v>52</v>
      </c>
      <c r="F16" t="b">
        <v>0</v>
      </c>
      <c r="G16" t="s">
        <v>41</v>
      </c>
      <c r="H16" t="s">
        <v>42</v>
      </c>
      <c r="I16" t="s">
        <v>53</v>
      </c>
      <c r="J16" t="e">
        <v>#N/A</v>
      </c>
      <c r="K16" t="s">
        <v>54</v>
      </c>
    </row>
    <row r="17" spans="1:11" x14ac:dyDescent="0.35">
      <c r="A17" t="s">
        <v>96</v>
      </c>
      <c r="B17" t="s">
        <v>97</v>
      </c>
      <c r="C17" t="s">
        <v>29</v>
      </c>
      <c r="D17" t="s">
        <v>38</v>
      </c>
      <c r="E17" t="s">
        <v>39</v>
      </c>
      <c r="F17" t="b">
        <v>0</v>
      </c>
      <c r="G17" t="s">
        <v>66</v>
      </c>
      <c r="H17" t="s">
        <v>67</v>
      </c>
      <c r="I17" t="s">
        <v>53</v>
      </c>
      <c r="J17" t="s">
        <v>54</v>
      </c>
      <c r="K17" t="s">
        <v>54</v>
      </c>
    </row>
    <row r="18" spans="1:11" x14ac:dyDescent="0.35">
      <c r="A18" t="s">
        <v>98</v>
      </c>
      <c r="B18" t="s">
        <v>99</v>
      </c>
      <c r="C18" t="s">
        <v>29</v>
      </c>
      <c r="D18" t="s">
        <v>38</v>
      </c>
      <c r="E18" t="s">
        <v>39</v>
      </c>
      <c r="F18" t="b">
        <v>0</v>
      </c>
      <c r="G18" t="s">
        <v>66</v>
      </c>
      <c r="H18" t="s">
        <v>67</v>
      </c>
      <c r="I18" t="s">
        <v>53</v>
      </c>
      <c r="J18" t="s">
        <v>54</v>
      </c>
      <c r="K18" t="s">
        <v>54</v>
      </c>
    </row>
    <row r="19" spans="1:11" x14ac:dyDescent="0.35">
      <c r="A19" t="s">
        <v>100</v>
      </c>
      <c r="B19" t="s">
        <v>101</v>
      </c>
      <c r="C19" t="s">
        <v>29</v>
      </c>
      <c r="D19" t="s">
        <v>38</v>
      </c>
      <c r="E19" t="s">
        <v>39</v>
      </c>
      <c r="F19" t="b">
        <v>0</v>
      </c>
      <c r="G19" t="s">
        <v>66</v>
      </c>
      <c r="H19" t="s">
        <v>67</v>
      </c>
      <c r="I19" t="s">
        <v>53</v>
      </c>
      <c r="J19" t="s">
        <v>54</v>
      </c>
      <c r="K19" t="s">
        <v>54</v>
      </c>
    </row>
    <row r="20" spans="1:11" x14ac:dyDescent="0.35">
      <c r="A20" t="s">
        <v>102</v>
      </c>
      <c r="B20" t="s">
        <v>103</v>
      </c>
      <c r="C20" t="s">
        <v>29</v>
      </c>
      <c r="D20" t="s">
        <v>38</v>
      </c>
      <c r="E20" t="s">
        <v>39</v>
      </c>
      <c r="F20" t="b">
        <v>0</v>
      </c>
      <c r="G20" t="s">
        <v>66</v>
      </c>
      <c r="H20" t="s">
        <v>67</v>
      </c>
      <c r="I20" t="s">
        <v>53</v>
      </c>
      <c r="J20" t="s">
        <v>54</v>
      </c>
      <c r="K20" t="s">
        <v>54</v>
      </c>
    </row>
    <row r="21" spans="1:11" x14ac:dyDescent="0.35">
      <c r="A21" t="s">
        <v>104</v>
      </c>
      <c r="B21" t="s">
        <v>105</v>
      </c>
      <c r="C21" t="s">
        <v>29</v>
      </c>
      <c r="D21" t="s">
        <v>38</v>
      </c>
      <c r="E21" t="s">
        <v>39</v>
      </c>
      <c r="F21" t="b">
        <v>0</v>
      </c>
      <c r="G21" t="s">
        <v>66</v>
      </c>
      <c r="H21" t="s">
        <v>67</v>
      </c>
      <c r="I21" t="s">
        <v>53</v>
      </c>
      <c r="J21" t="s">
        <v>54</v>
      </c>
      <c r="K21" t="s">
        <v>54</v>
      </c>
    </row>
    <row r="22" spans="1:11" x14ac:dyDescent="0.35">
      <c r="A22" t="s">
        <v>106</v>
      </c>
      <c r="B22" t="s">
        <v>107</v>
      </c>
      <c r="C22" t="s">
        <v>29</v>
      </c>
      <c r="D22" t="s">
        <v>38</v>
      </c>
      <c r="E22" t="s">
        <v>39</v>
      </c>
      <c r="F22" t="b">
        <v>0</v>
      </c>
      <c r="G22" t="s">
        <v>66</v>
      </c>
      <c r="H22" t="s">
        <v>67</v>
      </c>
      <c r="I22" t="s">
        <v>53</v>
      </c>
      <c r="J22" t="s">
        <v>54</v>
      </c>
      <c r="K22" t="s">
        <v>54</v>
      </c>
    </row>
    <row r="23" spans="1:11" x14ac:dyDescent="0.35">
      <c r="A23" t="s">
        <v>108</v>
      </c>
      <c r="B23" t="s">
        <v>109</v>
      </c>
      <c r="C23" t="s">
        <v>16</v>
      </c>
      <c r="D23" t="s">
        <v>12</v>
      </c>
      <c r="E23" t="s">
        <v>13</v>
      </c>
      <c r="F23" t="b">
        <v>0</v>
      </c>
      <c r="G23" t="s">
        <v>110</v>
      </c>
      <c r="H23" t="s">
        <v>111</v>
      </c>
      <c r="I23" t="s">
        <v>53</v>
      </c>
      <c r="J23" t="e">
        <v>#N/A</v>
      </c>
      <c r="K23" t="s">
        <v>54</v>
      </c>
    </row>
    <row r="24" spans="1:11" x14ac:dyDescent="0.35">
      <c r="A24" t="s">
        <v>112</v>
      </c>
      <c r="B24" t="s">
        <v>113</v>
      </c>
      <c r="C24" t="s">
        <v>14</v>
      </c>
      <c r="D24" t="s">
        <v>114</v>
      </c>
      <c r="E24" t="s">
        <v>115</v>
      </c>
      <c r="F24" t="b">
        <v>0</v>
      </c>
      <c r="G24" t="s">
        <v>116</v>
      </c>
      <c r="H24" t="s">
        <v>117</v>
      </c>
      <c r="I24" t="s">
        <v>53</v>
      </c>
      <c r="J24" t="e">
        <v>#N/A</v>
      </c>
      <c r="K24" t="s">
        <v>54</v>
      </c>
    </row>
    <row r="25" spans="1:11" x14ac:dyDescent="0.35">
      <c r="A25" t="s">
        <v>118</v>
      </c>
      <c r="B25" t="s">
        <v>119</v>
      </c>
      <c r="C25" t="s">
        <v>14</v>
      </c>
      <c r="D25" t="s">
        <v>114</v>
      </c>
      <c r="E25" t="s">
        <v>115</v>
      </c>
      <c r="F25" t="b">
        <v>0</v>
      </c>
      <c r="G25" t="s">
        <v>116</v>
      </c>
      <c r="H25" t="s">
        <v>117</v>
      </c>
      <c r="I25" t="s">
        <v>53</v>
      </c>
      <c r="J25" t="e">
        <v>#N/A</v>
      </c>
      <c r="K25" t="s">
        <v>54</v>
      </c>
    </row>
    <row r="26" spans="1:11" x14ac:dyDescent="0.35">
      <c r="A26" t="s">
        <v>120</v>
      </c>
      <c r="B26" t="s">
        <v>121</v>
      </c>
      <c r="C26" t="s">
        <v>122</v>
      </c>
      <c r="D26" t="s">
        <v>123</v>
      </c>
      <c r="E26" t="s">
        <v>124</v>
      </c>
      <c r="F26" t="b">
        <v>0</v>
      </c>
      <c r="G26" t="s">
        <v>38</v>
      </c>
      <c r="H26" t="s">
        <v>39</v>
      </c>
      <c r="I26" t="s">
        <v>53</v>
      </c>
      <c r="J26" t="e">
        <v>#N/A</v>
      </c>
      <c r="K26" t="s">
        <v>54</v>
      </c>
    </row>
    <row r="27" spans="1:11" x14ac:dyDescent="0.35">
      <c r="A27" t="s">
        <v>125</v>
      </c>
      <c r="B27" t="s">
        <v>126</v>
      </c>
      <c r="C27" t="s">
        <v>29</v>
      </c>
      <c r="D27" t="s">
        <v>51</v>
      </c>
      <c r="E27" t="s">
        <v>52</v>
      </c>
      <c r="F27" t="b">
        <v>0</v>
      </c>
      <c r="G27" t="s">
        <v>41</v>
      </c>
      <c r="H27" t="s">
        <v>42</v>
      </c>
      <c r="I27" t="s">
        <v>53</v>
      </c>
      <c r="J27" t="e">
        <v>#N/A</v>
      </c>
      <c r="K27" t="s">
        <v>54</v>
      </c>
    </row>
    <row r="28" spans="1:11" x14ac:dyDescent="0.35">
      <c r="A28" t="s">
        <v>127</v>
      </c>
      <c r="B28" t="s">
        <v>128</v>
      </c>
      <c r="C28" t="s">
        <v>129</v>
      </c>
      <c r="D28" t="s">
        <v>130</v>
      </c>
      <c r="E28" t="s">
        <v>131</v>
      </c>
      <c r="F28" t="b">
        <v>0</v>
      </c>
      <c r="G28" t="s">
        <v>51</v>
      </c>
      <c r="H28" t="s">
        <v>52</v>
      </c>
      <c r="I28" t="s">
        <v>53</v>
      </c>
      <c r="J28" t="e">
        <v>#N/A</v>
      </c>
      <c r="K28" t="s">
        <v>54</v>
      </c>
    </row>
    <row r="29" spans="1:11" x14ac:dyDescent="0.35">
      <c r="A29" t="s">
        <v>132</v>
      </c>
      <c r="B29" t="s">
        <v>133</v>
      </c>
      <c r="C29" t="s">
        <v>129</v>
      </c>
      <c r="D29" t="s">
        <v>130</v>
      </c>
      <c r="E29" t="s">
        <v>131</v>
      </c>
      <c r="F29" t="b">
        <v>0</v>
      </c>
      <c r="G29" t="s">
        <v>51</v>
      </c>
      <c r="H29" t="s">
        <v>52</v>
      </c>
      <c r="I29" t="s">
        <v>53</v>
      </c>
      <c r="J29" t="e">
        <v>#N/A</v>
      </c>
      <c r="K29" t="s">
        <v>54</v>
      </c>
    </row>
    <row r="30" spans="1:11" x14ac:dyDescent="0.35">
      <c r="A30" t="s">
        <v>134</v>
      </c>
      <c r="B30" t="s">
        <v>135</v>
      </c>
      <c r="C30" t="s">
        <v>136</v>
      </c>
      <c r="D30" t="s">
        <v>137</v>
      </c>
      <c r="E30" t="s">
        <v>138</v>
      </c>
      <c r="F30" t="b">
        <v>0</v>
      </c>
      <c r="G30" t="s">
        <v>51</v>
      </c>
      <c r="H30" t="s">
        <v>52</v>
      </c>
      <c r="I30" t="s">
        <v>53</v>
      </c>
      <c r="J30" t="e">
        <v>#N/A</v>
      </c>
      <c r="K30" t="s">
        <v>54</v>
      </c>
    </row>
    <row r="31" spans="1:11" x14ac:dyDescent="0.35">
      <c r="A31" t="s">
        <v>139</v>
      </c>
      <c r="B31" t="s">
        <v>140</v>
      </c>
      <c r="C31" t="s">
        <v>136</v>
      </c>
      <c r="D31" t="s">
        <v>137</v>
      </c>
      <c r="E31" t="s">
        <v>138</v>
      </c>
      <c r="F31" t="b">
        <v>0</v>
      </c>
      <c r="G31" t="s">
        <v>51</v>
      </c>
      <c r="H31" t="s">
        <v>52</v>
      </c>
      <c r="I31" t="s">
        <v>53</v>
      </c>
      <c r="J31" t="e">
        <v>#N/A</v>
      </c>
      <c r="K31" t="s">
        <v>54</v>
      </c>
    </row>
    <row r="32" spans="1:11" x14ac:dyDescent="0.35">
      <c r="A32" t="s">
        <v>141</v>
      </c>
      <c r="B32" t="s">
        <v>142</v>
      </c>
      <c r="C32" t="s">
        <v>136</v>
      </c>
      <c r="D32" t="s">
        <v>137</v>
      </c>
      <c r="E32" t="s">
        <v>138</v>
      </c>
      <c r="F32" t="b">
        <v>0</v>
      </c>
      <c r="G32" t="s">
        <v>51</v>
      </c>
      <c r="H32" t="s">
        <v>52</v>
      </c>
      <c r="I32" t="s">
        <v>53</v>
      </c>
      <c r="J32" t="e">
        <v>#N/A</v>
      </c>
      <c r="K32" t="s">
        <v>54</v>
      </c>
    </row>
    <row r="33" spans="1:11" x14ac:dyDescent="0.35">
      <c r="A33" t="s">
        <v>143</v>
      </c>
      <c r="B33" t="s">
        <v>144</v>
      </c>
      <c r="C33" t="s">
        <v>136</v>
      </c>
      <c r="D33" t="s">
        <v>137</v>
      </c>
      <c r="E33" t="s">
        <v>138</v>
      </c>
      <c r="F33" t="b">
        <v>0</v>
      </c>
      <c r="G33" t="s">
        <v>51</v>
      </c>
      <c r="H33" t="s">
        <v>52</v>
      </c>
      <c r="I33" t="s">
        <v>53</v>
      </c>
      <c r="J33" t="e">
        <v>#N/A</v>
      </c>
      <c r="K33" t="s">
        <v>54</v>
      </c>
    </row>
    <row r="34" spans="1:11" x14ac:dyDescent="0.35">
      <c r="A34" t="s">
        <v>145</v>
      </c>
      <c r="B34" t="s">
        <v>146</v>
      </c>
      <c r="C34" t="s">
        <v>136</v>
      </c>
      <c r="D34" t="s">
        <v>137</v>
      </c>
      <c r="E34" t="s">
        <v>138</v>
      </c>
      <c r="F34" t="b">
        <v>0</v>
      </c>
      <c r="G34" t="s">
        <v>51</v>
      </c>
      <c r="H34" t="s">
        <v>52</v>
      </c>
      <c r="I34" t="s">
        <v>53</v>
      </c>
      <c r="J34" t="e">
        <v>#N/A</v>
      </c>
      <c r="K34" t="s">
        <v>54</v>
      </c>
    </row>
    <row r="35" spans="1:11" x14ac:dyDescent="0.35">
      <c r="A35" t="s">
        <v>147</v>
      </c>
      <c r="B35" t="s">
        <v>148</v>
      </c>
      <c r="C35" t="s">
        <v>136</v>
      </c>
      <c r="D35" t="s">
        <v>137</v>
      </c>
      <c r="E35" t="s">
        <v>138</v>
      </c>
      <c r="F35" t="b">
        <v>0</v>
      </c>
      <c r="G35" t="s">
        <v>51</v>
      </c>
      <c r="H35" t="s">
        <v>52</v>
      </c>
      <c r="I35" t="s">
        <v>53</v>
      </c>
      <c r="J35" t="e">
        <v>#N/A</v>
      </c>
      <c r="K35" t="s">
        <v>54</v>
      </c>
    </row>
    <row r="36" spans="1:11" x14ac:dyDescent="0.35">
      <c r="A36" t="s">
        <v>149</v>
      </c>
      <c r="B36" t="s">
        <v>150</v>
      </c>
      <c r="C36" t="s">
        <v>136</v>
      </c>
      <c r="D36" t="s">
        <v>137</v>
      </c>
      <c r="E36" t="s">
        <v>138</v>
      </c>
      <c r="F36" t="b">
        <v>0</v>
      </c>
      <c r="G36" t="s">
        <v>51</v>
      </c>
      <c r="H36" t="s">
        <v>52</v>
      </c>
      <c r="I36" t="s">
        <v>53</v>
      </c>
      <c r="J36" t="e">
        <v>#N/A</v>
      </c>
      <c r="K36" t="s">
        <v>54</v>
      </c>
    </row>
    <row r="37" spans="1:11" x14ac:dyDescent="0.35">
      <c r="A37" t="s">
        <v>151</v>
      </c>
      <c r="B37" t="s">
        <v>152</v>
      </c>
      <c r="C37" t="s">
        <v>136</v>
      </c>
      <c r="D37" t="s">
        <v>137</v>
      </c>
      <c r="E37" t="s">
        <v>138</v>
      </c>
      <c r="F37" t="b">
        <v>0</v>
      </c>
      <c r="G37" t="s">
        <v>51</v>
      </c>
      <c r="H37" t="s">
        <v>52</v>
      </c>
      <c r="I37" t="s">
        <v>53</v>
      </c>
      <c r="J37" t="e">
        <v>#N/A</v>
      </c>
      <c r="K37" t="s">
        <v>54</v>
      </c>
    </row>
    <row r="38" spans="1:11" x14ac:dyDescent="0.35">
      <c r="A38" t="s">
        <v>153</v>
      </c>
      <c r="B38" t="s">
        <v>154</v>
      </c>
      <c r="C38" t="s">
        <v>136</v>
      </c>
      <c r="D38" t="s">
        <v>137</v>
      </c>
      <c r="E38" t="s">
        <v>138</v>
      </c>
      <c r="F38" t="b">
        <v>0</v>
      </c>
      <c r="G38" t="s">
        <v>51</v>
      </c>
      <c r="H38" t="s">
        <v>52</v>
      </c>
      <c r="I38" t="s">
        <v>53</v>
      </c>
      <c r="J38" t="e">
        <v>#N/A</v>
      </c>
      <c r="K38" t="s">
        <v>54</v>
      </c>
    </row>
    <row r="39" spans="1:11" x14ac:dyDescent="0.35">
      <c r="A39" t="s">
        <v>155</v>
      </c>
      <c r="B39" t="s">
        <v>156</v>
      </c>
      <c r="C39" t="s">
        <v>136</v>
      </c>
      <c r="D39" t="s">
        <v>137</v>
      </c>
      <c r="E39" t="s">
        <v>138</v>
      </c>
      <c r="F39" t="b">
        <v>0</v>
      </c>
      <c r="G39" t="s">
        <v>51</v>
      </c>
      <c r="H39" t="s">
        <v>52</v>
      </c>
      <c r="I39" t="s">
        <v>53</v>
      </c>
      <c r="J39" t="e">
        <v>#N/A</v>
      </c>
      <c r="K39" t="s">
        <v>54</v>
      </c>
    </row>
    <row r="40" spans="1:11" x14ac:dyDescent="0.35">
      <c r="A40" t="s">
        <v>157</v>
      </c>
      <c r="B40" t="s">
        <v>158</v>
      </c>
      <c r="C40" t="s">
        <v>136</v>
      </c>
      <c r="D40" t="s">
        <v>137</v>
      </c>
      <c r="E40" t="s">
        <v>138</v>
      </c>
      <c r="F40" t="b">
        <v>0</v>
      </c>
      <c r="G40" t="s">
        <v>51</v>
      </c>
      <c r="H40" t="s">
        <v>52</v>
      </c>
      <c r="I40" t="s">
        <v>53</v>
      </c>
      <c r="J40" t="e">
        <v>#N/A</v>
      </c>
      <c r="K40" t="s">
        <v>54</v>
      </c>
    </row>
    <row r="41" spans="1:11" x14ac:dyDescent="0.35">
      <c r="A41" t="s">
        <v>159</v>
      </c>
      <c r="B41" t="s">
        <v>160</v>
      </c>
      <c r="C41" t="s">
        <v>136</v>
      </c>
      <c r="D41" t="s">
        <v>137</v>
      </c>
      <c r="E41" t="s">
        <v>138</v>
      </c>
      <c r="F41" t="b">
        <v>0</v>
      </c>
      <c r="G41" t="s">
        <v>51</v>
      </c>
      <c r="H41" t="s">
        <v>52</v>
      </c>
      <c r="I41" t="s">
        <v>53</v>
      </c>
      <c r="J41" t="e">
        <v>#N/A</v>
      </c>
      <c r="K41" t="s">
        <v>54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4A079-A32E-4148-837B-A6A03BE5D5CB}">
  <dimension ref="A1:I12"/>
  <sheetViews>
    <sheetView workbookViewId="0"/>
  </sheetViews>
  <sheetFormatPr baseColWidth="10" defaultRowHeight="14.5" x14ac:dyDescent="0.35"/>
  <cols>
    <col min="1" max="1" width="14.1796875" bestFit="1" customWidth="1"/>
    <col min="2" max="2" width="122" bestFit="1" customWidth="1"/>
    <col min="3" max="3" width="23" bestFit="1" customWidth="1"/>
    <col min="4" max="4" width="19.81640625" bestFit="1" customWidth="1"/>
    <col min="5" max="5" width="33.7265625" bestFit="1" customWidth="1"/>
    <col min="6" max="6" width="20.1796875" bestFit="1" customWidth="1"/>
    <col min="7" max="7" width="19.81640625" bestFit="1" customWidth="1"/>
    <col min="8" max="8" width="33.7265625" bestFit="1" customWidth="1"/>
    <col min="9" max="9" width="13.54296875" bestFit="1" customWidth="1"/>
  </cols>
  <sheetData>
    <row r="1" spans="1:9" x14ac:dyDescent="0.35">
      <c r="A1" s="9" t="s">
        <v>413</v>
      </c>
    </row>
    <row r="3" spans="1:9" x14ac:dyDescent="0.3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</row>
    <row r="4" spans="1:9" x14ac:dyDescent="0.35">
      <c r="A4" t="s">
        <v>409</v>
      </c>
      <c r="B4" t="s">
        <v>410</v>
      </c>
      <c r="C4" t="s">
        <v>408</v>
      </c>
      <c r="D4" t="s">
        <v>26</v>
      </c>
      <c r="E4" t="s">
        <v>397</v>
      </c>
      <c r="F4" t="b">
        <v>0</v>
      </c>
      <c r="G4" t="s">
        <v>308</v>
      </c>
      <c r="H4" t="s">
        <v>374</v>
      </c>
      <c r="I4" t="s">
        <v>168</v>
      </c>
    </row>
    <row r="5" spans="1:9" x14ac:dyDescent="0.35">
      <c r="A5" t="s">
        <v>406</v>
      </c>
      <c r="B5" t="s">
        <v>407</v>
      </c>
      <c r="C5" t="s">
        <v>408</v>
      </c>
      <c r="D5" t="s">
        <v>308</v>
      </c>
      <c r="E5" t="s">
        <v>374</v>
      </c>
      <c r="F5" t="b">
        <v>0</v>
      </c>
      <c r="G5" t="s">
        <v>110</v>
      </c>
      <c r="H5" t="s">
        <v>111</v>
      </c>
      <c r="I5" t="s">
        <v>168</v>
      </c>
    </row>
    <row r="6" spans="1:9" x14ac:dyDescent="0.35">
      <c r="A6" t="s">
        <v>487</v>
      </c>
      <c r="B6" t="s">
        <v>488</v>
      </c>
      <c r="C6" t="s">
        <v>474</v>
      </c>
      <c r="D6" t="s">
        <v>306</v>
      </c>
      <c r="E6" t="s">
        <v>489</v>
      </c>
      <c r="F6" t="b">
        <v>1</v>
      </c>
      <c r="G6" t="s">
        <v>308</v>
      </c>
      <c r="H6" t="s">
        <v>374</v>
      </c>
      <c r="I6" t="s">
        <v>168</v>
      </c>
    </row>
    <row r="7" spans="1:9" x14ac:dyDescent="0.35">
      <c r="A7" t="s">
        <v>485</v>
      </c>
      <c r="B7" t="s">
        <v>486</v>
      </c>
      <c r="C7" t="s">
        <v>136</v>
      </c>
      <c r="D7" t="s">
        <v>451</v>
      </c>
      <c r="E7" t="s">
        <v>452</v>
      </c>
      <c r="F7" t="b">
        <v>0</v>
      </c>
      <c r="G7" t="s">
        <v>26</v>
      </c>
      <c r="H7" t="s">
        <v>397</v>
      </c>
      <c r="I7" t="s">
        <v>168</v>
      </c>
    </row>
    <row r="8" spans="1:9" x14ac:dyDescent="0.35">
      <c r="A8" t="s">
        <v>475</v>
      </c>
      <c r="B8" t="s">
        <v>476</v>
      </c>
      <c r="C8" t="s">
        <v>377</v>
      </c>
      <c r="D8" t="s">
        <v>297</v>
      </c>
      <c r="E8" t="s">
        <v>427</v>
      </c>
      <c r="F8" t="b">
        <v>1</v>
      </c>
      <c r="G8" t="s">
        <v>308</v>
      </c>
      <c r="H8" t="s">
        <v>374</v>
      </c>
      <c r="I8" t="s">
        <v>168</v>
      </c>
    </row>
    <row r="9" spans="1:9" x14ac:dyDescent="0.35">
      <c r="A9" t="s">
        <v>449</v>
      </c>
      <c r="B9" t="s">
        <v>450</v>
      </c>
      <c r="C9" t="s">
        <v>136</v>
      </c>
      <c r="D9" t="s">
        <v>451</v>
      </c>
      <c r="E9" t="s">
        <v>452</v>
      </c>
      <c r="F9" t="b">
        <v>0</v>
      </c>
      <c r="G9" t="s">
        <v>26</v>
      </c>
      <c r="H9" t="s">
        <v>397</v>
      </c>
      <c r="I9" t="s">
        <v>168</v>
      </c>
    </row>
    <row r="10" spans="1:9" x14ac:dyDescent="0.35">
      <c r="A10" t="s">
        <v>439</v>
      </c>
      <c r="B10" t="s">
        <v>440</v>
      </c>
      <c r="C10" t="s">
        <v>377</v>
      </c>
      <c r="D10" t="s">
        <v>297</v>
      </c>
      <c r="E10" t="s">
        <v>427</v>
      </c>
      <c r="F10" t="b">
        <v>1</v>
      </c>
      <c r="G10" t="s">
        <v>308</v>
      </c>
      <c r="H10" t="s">
        <v>374</v>
      </c>
      <c r="I10" t="s">
        <v>168</v>
      </c>
    </row>
    <row r="11" spans="1:9" x14ac:dyDescent="0.35">
      <c r="A11" t="s">
        <v>437</v>
      </c>
      <c r="B11" t="s">
        <v>438</v>
      </c>
      <c r="C11" t="s">
        <v>377</v>
      </c>
      <c r="D11" t="s">
        <v>297</v>
      </c>
      <c r="E11" t="s">
        <v>427</v>
      </c>
      <c r="F11" t="b">
        <v>1</v>
      </c>
      <c r="G11" t="s">
        <v>308</v>
      </c>
      <c r="H11" t="s">
        <v>374</v>
      </c>
      <c r="I11" t="s">
        <v>168</v>
      </c>
    </row>
    <row r="12" spans="1:9" x14ac:dyDescent="0.35">
      <c r="A12" t="s">
        <v>425</v>
      </c>
      <c r="B12" t="s">
        <v>426</v>
      </c>
      <c r="C12" t="s">
        <v>377</v>
      </c>
      <c r="D12" t="s">
        <v>297</v>
      </c>
      <c r="E12" t="s">
        <v>427</v>
      </c>
      <c r="F12" t="b">
        <v>1</v>
      </c>
      <c r="G12" t="s">
        <v>308</v>
      </c>
      <c r="H12" t="s">
        <v>374</v>
      </c>
      <c r="I12" t="s">
        <v>168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C5F8A-340D-47C9-876F-796B2FC145D8}">
  <dimension ref="A1:I21"/>
  <sheetViews>
    <sheetView workbookViewId="0"/>
  </sheetViews>
  <sheetFormatPr baseColWidth="10" defaultRowHeight="14.5" x14ac:dyDescent="0.35"/>
  <cols>
    <col min="1" max="1" width="13.1796875" customWidth="1"/>
    <col min="2" max="2" width="142.6328125" customWidth="1"/>
    <col min="3" max="3" width="58.54296875" bestFit="1" customWidth="1"/>
    <col min="4" max="4" width="21.54296875" bestFit="1" customWidth="1"/>
    <col min="5" max="5" width="34.90625" bestFit="1" customWidth="1"/>
    <col min="6" max="6" width="19.26953125" customWidth="1"/>
    <col min="7" max="7" width="17.36328125" bestFit="1" customWidth="1"/>
    <col min="8" max="8" width="30.36328125" customWidth="1"/>
    <col min="9" max="9" width="12.81640625" customWidth="1"/>
  </cols>
  <sheetData>
    <row r="1" spans="1:9" x14ac:dyDescent="0.35">
      <c r="A1" s="9" t="s">
        <v>527</v>
      </c>
    </row>
    <row r="3" spans="1:9" x14ac:dyDescent="0.3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</row>
    <row r="4" spans="1:9" x14ac:dyDescent="0.35">
      <c r="A4" t="s">
        <v>411</v>
      </c>
      <c r="B4" t="s">
        <v>412</v>
      </c>
      <c r="C4" t="s">
        <v>396</v>
      </c>
      <c r="D4" t="s">
        <v>18</v>
      </c>
      <c r="E4" t="s">
        <v>376</v>
      </c>
      <c r="F4" t="b">
        <v>0</v>
      </c>
      <c r="G4" t="s">
        <v>44</v>
      </c>
      <c r="H4" t="s">
        <v>45</v>
      </c>
      <c r="I4" t="s">
        <v>167</v>
      </c>
    </row>
    <row r="5" spans="1:9" x14ac:dyDescent="0.35">
      <c r="A5" t="s">
        <v>507</v>
      </c>
      <c r="B5" t="s">
        <v>508</v>
      </c>
      <c r="C5" t="s">
        <v>355</v>
      </c>
      <c r="D5" t="s">
        <v>509</v>
      </c>
      <c r="E5" t="s">
        <v>510</v>
      </c>
      <c r="F5" t="b">
        <v>0</v>
      </c>
      <c r="G5" t="s">
        <v>43</v>
      </c>
      <c r="H5" t="s">
        <v>419</v>
      </c>
      <c r="I5" t="s">
        <v>167</v>
      </c>
    </row>
    <row r="6" spans="1:9" x14ac:dyDescent="0.35">
      <c r="A6" t="s">
        <v>415</v>
      </c>
      <c r="B6" t="s">
        <v>416</v>
      </c>
      <c r="C6" t="s">
        <v>414</v>
      </c>
      <c r="D6" t="s">
        <v>417</v>
      </c>
      <c r="E6" t="s">
        <v>418</v>
      </c>
      <c r="F6" t="b">
        <v>1</v>
      </c>
      <c r="G6" t="s">
        <v>43</v>
      </c>
      <c r="H6" t="s">
        <v>419</v>
      </c>
      <c r="I6" t="s">
        <v>167</v>
      </c>
    </row>
    <row r="7" spans="1:9" x14ac:dyDescent="0.35">
      <c r="A7" t="s">
        <v>503</v>
      </c>
      <c r="B7" t="s">
        <v>504</v>
      </c>
      <c r="C7" t="s">
        <v>358</v>
      </c>
      <c r="D7" t="s">
        <v>505</v>
      </c>
      <c r="E7" t="s">
        <v>506</v>
      </c>
      <c r="F7" t="b">
        <v>0</v>
      </c>
      <c r="G7" t="s">
        <v>290</v>
      </c>
      <c r="H7" t="s">
        <v>387</v>
      </c>
      <c r="I7" t="s">
        <v>167</v>
      </c>
    </row>
    <row r="8" spans="1:9" x14ac:dyDescent="0.35">
      <c r="A8" t="s">
        <v>497</v>
      </c>
      <c r="B8" t="s">
        <v>498</v>
      </c>
      <c r="C8" t="s">
        <v>25</v>
      </c>
      <c r="D8" t="s">
        <v>18</v>
      </c>
      <c r="E8" t="s">
        <v>376</v>
      </c>
      <c r="F8" t="b">
        <v>0</v>
      </c>
      <c r="G8" t="s">
        <v>44</v>
      </c>
      <c r="H8" t="s">
        <v>45</v>
      </c>
      <c r="I8" t="s">
        <v>167</v>
      </c>
    </row>
    <row r="9" spans="1:9" x14ac:dyDescent="0.35">
      <c r="A9" t="s">
        <v>482</v>
      </c>
      <c r="B9" t="s">
        <v>483</v>
      </c>
      <c r="C9" t="s">
        <v>484</v>
      </c>
      <c r="D9" t="s">
        <v>290</v>
      </c>
      <c r="E9" t="s">
        <v>387</v>
      </c>
      <c r="F9" t="b">
        <v>0</v>
      </c>
      <c r="G9" t="s">
        <v>44</v>
      </c>
      <c r="H9" t="s">
        <v>45</v>
      </c>
      <c r="I9" t="s">
        <v>167</v>
      </c>
    </row>
    <row r="10" spans="1:9" x14ac:dyDescent="0.35">
      <c r="A10" t="s">
        <v>472</v>
      </c>
      <c r="B10" t="s">
        <v>473</v>
      </c>
      <c r="C10" t="s">
        <v>474</v>
      </c>
      <c r="D10" t="s">
        <v>43</v>
      </c>
      <c r="E10" t="s">
        <v>419</v>
      </c>
      <c r="F10" t="b">
        <v>0</v>
      </c>
      <c r="G10" t="s">
        <v>44</v>
      </c>
      <c r="H10" t="s">
        <v>45</v>
      </c>
      <c r="I10" t="s">
        <v>167</v>
      </c>
    </row>
    <row r="11" spans="1:9" x14ac:dyDescent="0.35">
      <c r="A11" t="s">
        <v>467</v>
      </c>
      <c r="B11" t="s">
        <v>468</v>
      </c>
      <c r="C11" t="s">
        <v>469</v>
      </c>
      <c r="D11" t="s">
        <v>44</v>
      </c>
      <c r="E11" t="s">
        <v>45</v>
      </c>
      <c r="F11" t="b">
        <v>0</v>
      </c>
      <c r="G11" t="s">
        <v>110</v>
      </c>
      <c r="H11" t="s">
        <v>111</v>
      </c>
      <c r="I11" t="s">
        <v>167</v>
      </c>
    </row>
    <row r="12" spans="1:9" x14ac:dyDescent="0.35">
      <c r="A12" t="s">
        <v>462</v>
      </c>
      <c r="B12" t="s">
        <v>463</v>
      </c>
      <c r="C12" t="s">
        <v>29</v>
      </c>
      <c r="D12" t="s">
        <v>464</v>
      </c>
      <c r="E12" t="s">
        <v>465</v>
      </c>
      <c r="F12" t="b">
        <v>0</v>
      </c>
      <c r="G12" t="s">
        <v>288</v>
      </c>
      <c r="H12" t="s">
        <v>466</v>
      </c>
      <c r="I12" t="s">
        <v>167</v>
      </c>
    </row>
    <row r="13" spans="1:9" x14ac:dyDescent="0.35">
      <c r="A13" t="s">
        <v>460</v>
      </c>
      <c r="B13" t="s">
        <v>461</v>
      </c>
      <c r="C13" t="s">
        <v>36</v>
      </c>
      <c r="D13" t="s">
        <v>430</v>
      </c>
      <c r="E13" t="s">
        <v>431</v>
      </c>
      <c r="F13" t="b">
        <v>0</v>
      </c>
      <c r="G13" t="s">
        <v>18</v>
      </c>
      <c r="H13" t="s">
        <v>376</v>
      </c>
      <c r="I13" t="s">
        <v>167</v>
      </c>
    </row>
    <row r="14" spans="1:9" x14ac:dyDescent="0.35">
      <c r="A14" t="s">
        <v>458</v>
      </c>
      <c r="B14" t="s">
        <v>459</v>
      </c>
      <c r="C14" t="s">
        <v>36</v>
      </c>
      <c r="D14" t="s">
        <v>430</v>
      </c>
      <c r="E14" t="s">
        <v>431</v>
      </c>
      <c r="F14" t="b">
        <v>0</v>
      </c>
      <c r="G14" t="s">
        <v>18</v>
      </c>
      <c r="H14" t="s">
        <v>376</v>
      </c>
      <c r="I14" t="s">
        <v>167</v>
      </c>
    </row>
    <row r="15" spans="1:9" x14ac:dyDescent="0.35">
      <c r="A15" t="s">
        <v>456</v>
      </c>
      <c r="B15" t="s">
        <v>457</v>
      </c>
      <c r="C15" t="s">
        <v>36</v>
      </c>
      <c r="D15" t="s">
        <v>430</v>
      </c>
      <c r="E15" t="s">
        <v>431</v>
      </c>
      <c r="F15" t="b">
        <v>0</v>
      </c>
      <c r="G15" t="s">
        <v>18</v>
      </c>
      <c r="H15" t="s">
        <v>376</v>
      </c>
      <c r="I15" t="s">
        <v>167</v>
      </c>
    </row>
    <row r="16" spans="1:9" x14ac:dyDescent="0.35">
      <c r="A16" t="s">
        <v>445</v>
      </c>
      <c r="B16" t="s">
        <v>446</v>
      </c>
      <c r="C16" t="s">
        <v>11</v>
      </c>
      <c r="D16" t="s">
        <v>447</v>
      </c>
      <c r="E16" t="s">
        <v>448</v>
      </c>
      <c r="F16" t="b">
        <v>0</v>
      </c>
      <c r="G16" t="s">
        <v>18</v>
      </c>
      <c r="H16" t="s">
        <v>376</v>
      </c>
      <c r="I16" t="s">
        <v>167</v>
      </c>
    </row>
    <row r="17" spans="1:9" x14ac:dyDescent="0.35">
      <c r="A17" t="s">
        <v>442</v>
      </c>
      <c r="B17" t="s">
        <v>443</v>
      </c>
      <c r="C17" t="s">
        <v>136</v>
      </c>
      <c r="D17" t="s">
        <v>280</v>
      </c>
      <c r="E17" t="s">
        <v>385</v>
      </c>
      <c r="F17" t="b">
        <v>0</v>
      </c>
      <c r="G17" t="s">
        <v>44</v>
      </c>
      <c r="H17" t="s">
        <v>45</v>
      </c>
      <c r="I17" t="s">
        <v>167</v>
      </c>
    </row>
    <row r="18" spans="1:9" x14ac:dyDescent="0.35">
      <c r="A18" t="s">
        <v>383</v>
      </c>
      <c r="B18" t="s">
        <v>384</v>
      </c>
      <c r="C18" t="s">
        <v>25</v>
      </c>
      <c r="D18" t="s">
        <v>18</v>
      </c>
      <c r="E18" t="s">
        <v>376</v>
      </c>
      <c r="F18" t="b">
        <v>0</v>
      </c>
      <c r="G18" t="s">
        <v>44</v>
      </c>
      <c r="H18" t="s">
        <v>45</v>
      </c>
      <c r="I18" t="s">
        <v>167</v>
      </c>
    </row>
    <row r="19" spans="1:9" x14ac:dyDescent="0.35">
      <c r="A19" t="s">
        <v>381</v>
      </c>
      <c r="B19" t="s">
        <v>382</v>
      </c>
      <c r="C19" t="s">
        <v>25</v>
      </c>
      <c r="D19" t="s">
        <v>18</v>
      </c>
      <c r="E19" t="s">
        <v>376</v>
      </c>
      <c r="F19" t="b">
        <v>0</v>
      </c>
      <c r="G19" t="s">
        <v>44</v>
      </c>
      <c r="H19" t="s">
        <v>45</v>
      </c>
      <c r="I19" t="s">
        <v>167</v>
      </c>
    </row>
    <row r="20" spans="1:9" x14ac:dyDescent="0.35">
      <c r="A20" t="s">
        <v>432</v>
      </c>
      <c r="B20" t="s">
        <v>433</v>
      </c>
      <c r="C20" t="s">
        <v>36</v>
      </c>
      <c r="D20" t="s">
        <v>430</v>
      </c>
      <c r="E20" t="s">
        <v>431</v>
      </c>
      <c r="F20" t="b">
        <v>0</v>
      </c>
      <c r="G20" t="s">
        <v>18</v>
      </c>
      <c r="H20" t="s">
        <v>376</v>
      </c>
      <c r="I20" t="s">
        <v>167</v>
      </c>
    </row>
    <row r="21" spans="1:9" x14ac:dyDescent="0.35">
      <c r="A21" t="s">
        <v>428</v>
      </c>
      <c r="B21" t="s">
        <v>429</v>
      </c>
      <c r="C21" t="s">
        <v>36</v>
      </c>
      <c r="D21" t="s">
        <v>430</v>
      </c>
      <c r="E21" t="s">
        <v>431</v>
      </c>
      <c r="F21" t="b">
        <v>0</v>
      </c>
      <c r="G21" t="s">
        <v>18</v>
      </c>
      <c r="H21" t="s">
        <v>376</v>
      </c>
      <c r="I21" t="s">
        <v>167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AC384-DA6F-447F-ABE4-C968A52F3161}">
  <dimension ref="A1:I6"/>
  <sheetViews>
    <sheetView workbookViewId="0"/>
  </sheetViews>
  <sheetFormatPr baseColWidth="10" defaultRowHeight="14.5" x14ac:dyDescent="0.35"/>
  <cols>
    <col min="1" max="1" width="14.1796875" bestFit="1" customWidth="1"/>
    <col min="2" max="2" width="122" bestFit="1" customWidth="1"/>
    <col min="3" max="3" width="23" bestFit="1" customWidth="1"/>
    <col min="4" max="4" width="19.81640625" bestFit="1" customWidth="1"/>
    <col min="5" max="5" width="33.7265625" bestFit="1" customWidth="1"/>
    <col min="6" max="6" width="20.1796875" bestFit="1" customWidth="1"/>
    <col min="7" max="7" width="19.26953125" bestFit="1" customWidth="1"/>
    <col min="8" max="8" width="33" bestFit="1" customWidth="1"/>
    <col min="9" max="9" width="13.54296875" bestFit="1" customWidth="1"/>
  </cols>
  <sheetData>
    <row r="1" spans="1:9" x14ac:dyDescent="0.35">
      <c r="A1" s="9" t="s">
        <v>413</v>
      </c>
    </row>
    <row r="3" spans="1:9" x14ac:dyDescent="0.3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</row>
    <row r="4" spans="1:9" x14ac:dyDescent="0.35">
      <c r="A4" t="s">
        <v>409</v>
      </c>
      <c r="B4" t="s">
        <v>410</v>
      </c>
      <c r="C4" t="s">
        <v>408</v>
      </c>
      <c r="D4" t="s">
        <v>26</v>
      </c>
      <c r="E4" t="s">
        <v>397</v>
      </c>
      <c r="F4" t="b">
        <v>0</v>
      </c>
      <c r="G4" t="s">
        <v>308</v>
      </c>
      <c r="H4" t="s">
        <v>374</v>
      </c>
      <c r="I4" t="s">
        <v>168</v>
      </c>
    </row>
    <row r="5" spans="1:9" x14ac:dyDescent="0.35">
      <c r="A5" t="s">
        <v>406</v>
      </c>
      <c r="B5" t="s">
        <v>407</v>
      </c>
      <c r="C5" t="s">
        <v>408</v>
      </c>
      <c r="D5" t="s">
        <v>308</v>
      </c>
      <c r="E5" t="s">
        <v>374</v>
      </c>
      <c r="F5" t="b">
        <v>0</v>
      </c>
      <c r="G5" t="s">
        <v>110</v>
      </c>
      <c r="H5" t="s">
        <v>111</v>
      </c>
      <c r="I5" t="s">
        <v>168</v>
      </c>
    </row>
    <row r="6" spans="1:9" x14ac:dyDescent="0.35">
      <c r="A6" t="s">
        <v>437</v>
      </c>
      <c r="B6" t="s">
        <v>438</v>
      </c>
      <c r="C6" t="s">
        <v>377</v>
      </c>
      <c r="D6" t="s">
        <v>297</v>
      </c>
      <c r="E6" t="s">
        <v>427</v>
      </c>
      <c r="F6" t="b">
        <v>1</v>
      </c>
      <c r="G6" t="s">
        <v>308</v>
      </c>
      <c r="H6" t="s">
        <v>374</v>
      </c>
      <c r="I6" t="s">
        <v>168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E20AD-194E-49AD-A547-6F5610AE761F}">
  <dimension ref="A1:I12"/>
  <sheetViews>
    <sheetView workbookViewId="0"/>
  </sheetViews>
  <sheetFormatPr baseColWidth="10" defaultRowHeight="14.5" x14ac:dyDescent="0.35"/>
  <cols>
    <col min="1" max="1" width="13.1796875" customWidth="1"/>
    <col min="2" max="2" width="140.81640625" customWidth="1"/>
    <col min="3" max="3" width="40.453125" bestFit="1" customWidth="1"/>
    <col min="4" max="4" width="17.7265625" bestFit="1" customWidth="1"/>
    <col min="5" max="5" width="31" bestFit="1" customWidth="1"/>
    <col min="6" max="6" width="19.26953125" customWidth="1"/>
    <col min="7" max="7" width="17.36328125" bestFit="1" customWidth="1"/>
    <col min="8" max="8" width="30.36328125" customWidth="1"/>
    <col min="9" max="9" width="12.81640625" customWidth="1"/>
  </cols>
  <sheetData>
    <row r="1" spans="1:9" x14ac:dyDescent="0.35">
      <c r="A1" s="9" t="s">
        <v>527</v>
      </c>
    </row>
    <row r="3" spans="1:9" x14ac:dyDescent="0.3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</row>
    <row r="4" spans="1:9" x14ac:dyDescent="0.35">
      <c r="A4" t="s">
        <v>467</v>
      </c>
      <c r="B4" t="s">
        <v>468</v>
      </c>
      <c r="C4" t="s">
        <v>469</v>
      </c>
      <c r="D4" t="s">
        <v>44</v>
      </c>
      <c r="E4" t="s">
        <v>45</v>
      </c>
      <c r="F4" t="b">
        <v>0</v>
      </c>
      <c r="G4" t="s">
        <v>110</v>
      </c>
      <c r="H4" t="s">
        <v>111</v>
      </c>
      <c r="I4" t="s">
        <v>167</v>
      </c>
    </row>
    <row r="5" spans="1:9" x14ac:dyDescent="0.35">
      <c r="A5" t="s">
        <v>503</v>
      </c>
      <c r="B5" t="s">
        <v>504</v>
      </c>
      <c r="C5" t="s">
        <v>358</v>
      </c>
      <c r="D5" t="s">
        <v>505</v>
      </c>
      <c r="E5" t="s">
        <v>506</v>
      </c>
      <c r="F5" t="b">
        <v>0</v>
      </c>
      <c r="G5" t="s">
        <v>290</v>
      </c>
      <c r="H5" t="s">
        <v>387</v>
      </c>
      <c r="I5" t="s">
        <v>167</v>
      </c>
    </row>
    <row r="6" spans="1:9" x14ac:dyDescent="0.35">
      <c r="A6" t="s">
        <v>415</v>
      </c>
      <c r="B6" t="s">
        <v>416</v>
      </c>
      <c r="C6" t="s">
        <v>414</v>
      </c>
      <c r="D6" t="s">
        <v>417</v>
      </c>
      <c r="E6" t="s">
        <v>418</v>
      </c>
      <c r="F6" t="b">
        <v>1</v>
      </c>
      <c r="G6" t="s">
        <v>43</v>
      </c>
      <c r="H6" t="s">
        <v>419</v>
      </c>
      <c r="I6" t="s">
        <v>167</v>
      </c>
    </row>
    <row r="7" spans="1:9" x14ac:dyDescent="0.35">
      <c r="A7" t="s">
        <v>472</v>
      </c>
      <c r="B7" t="s">
        <v>473</v>
      </c>
      <c r="C7" t="s">
        <v>474</v>
      </c>
      <c r="D7" t="s">
        <v>43</v>
      </c>
      <c r="E7" t="s">
        <v>419</v>
      </c>
      <c r="F7" t="b">
        <v>0</v>
      </c>
      <c r="G7" t="s">
        <v>44</v>
      </c>
      <c r="H7" t="s">
        <v>45</v>
      </c>
      <c r="I7" t="s">
        <v>167</v>
      </c>
    </row>
    <row r="8" spans="1:9" x14ac:dyDescent="0.35">
      <c r="A8" t="s">
        <v>383</v>
      </c>
      <c r="B8" t="s">
        <v>384</v>
      </c>
      <c r="C8" t="s">
        <v>25</v>
      </c>
      <c r="D8" t="s">
        <v>18</v>
      </c>
      <c r="E8" t="s">
        <v>376</v>
      </c>
      <c r="F8" t="b">
        <v>0</v>
      </c>
      <c r="G8" t="s">
        <v>44</v>
      </c>
      <c r="H8" t="s">
        <v>45</v>
      </c>
      <c r="I8" t="s">
        <v>167</v>
      </c>
    </row>
    <row r="9" spans="1:9" x14ac:dyDescent="0.35">
      <c r="A9" t="s">
        <v>411</v>
      </c>
      <c r="B9" t="s">
        <v>412</v>
      </c>
      <c r="C9" t="s">
        <v>396</v>
      </c>
      <c r="D9" t="s">
        <v>18</v>
      </c>
      <c r="E9" t="s">
        <v>376</v>
      </c>
      <c r="F9" t="b">
        <v>0</v>
      </c>
      <c r="G9" t="s">
        <v>44</v>
      </c>
      <c r="H9" t="s">
        <v>45</v>
      </c>
      <c r="I9" t="s">
        <v>167</v>
      </c>
    </row>
    <row r="10" spans="1:9" x14ac:dyDescent="0.35">
      <c r="A10" t="s">
        <v>497</v>
      </c>
      <c r="B10" t="s">
        <v>498</v>
      </c>
      <c r="C10" t="s">
        <v>25</v>
      </c>
      <c r="D10" t="s">
        <v>18</v>
      </c>
      <c r="E10" t="s">
        <v>376</v>
      </c>
      <c r="F10" t="b">
        <v>0</v>
      </c>
      <c r="G10" t="s">
        <v>44</v>
      </c>
      <c r="H10" t="s">
        <v>45</v>
      </c>
      <c r="I10" t="s">
        <v>167</v>
      </c>
    </row>
    <row r="11" spans="1:9" x14ac:dyDescent="0.35">
      <c r="A11" t="s">
        <v>442</v>
      </c>
      <c r="B11" t="s">
        <v>443</v>
      </c>
      <c r="C11" t="s">
        <v>136</v>
      </c>
      <c r="D11" t="s">
        <v>280</v>
      </c>
      <c r="E11" t="s">
        <v>385</v>
      </c>
      <c r="F11" t="b">
        <v>0</v>
      </c>
      <c r="G11" t="s">
        <v>44</v>
      </c>
      <c r="H11" t="s">
        <v>45</v>
      </c>
      <c r="I11" t="s">
        <v>167</v>
      </c>
    </row>
    <row r="12" spans="1:9" x14ac:dyDescent="0.35">
      <c r="A12" t="s">
        <v>381</v>
      </c>
      <c r="B12" t="s">
        <v>382</v>
      </c>
      <c r="C12" t="s">
        <v>25</v>
      </c>
      <c r="D12" t="s">
        <v>18</v>
      </c>
      <c r="E12" t="s">
        <v>376</v>
      </c>
      <c r="F12" t="b">
        <v>0</v>
      </c>
      <c r="G12" t="s">
        <v>44</v>
      </c>
      <c r="H12" t="s">
        <v>45</v>
      </c>
      <c r="I12" t="s">
        <v>167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58869-EA52-4BD1-BF2E-F7EC51C895AC}">
  <dimension ref="A3:B10"/>
  <sheetViews>
    <sheetView showGridLines="0" tabSelected="1" workbookViewId="0">
      <selection activeCell="A6" sqref="A6"/>
    </sheetView>
  </sheetViews>
  <sheetFormatPr baseColWidth="10" defaultColWidth="11.453125" defaultRowHeight="14.5" x14ac:dyDescent="0.35"/>
  <cols>
    <col min="1" max="1" width="20.1796875" bestFit="1" customWidth="1"/>
    <col min="2" max="2" width="21.08984375" bestFit="1" customWidth="1"/>
  </cols>
  <sheetData>
    <row r="3" spans="1:2" x14ac:dyDescent="0.35">
      <c r="A3" s="5" t="s">
        <v>161</v>
      </c>
      <c r="B3" t="s">
        <v>162</v>
      </c>
    </row>
    <row r="4" spans="1:2" x14ac:dyDescent="0.35">
      <c r="A4" s="6" t="s">
        <v>163</v>
      </c>
      <c r="B4" s="10">
        <v>5</v>
      </c>
    </row>
    <row r="5" spans="1:2" x14ac:dyDescent="0.35">
      <c r="A5" s="6" t="s">
        <v>164</v>
      </c>
      <c r="B5" s="10">
        <v>3</v>
      </c>
    </row>
    <row r="6" spans="1:2" x14ac:dyDescent="0.35">
      <c r="A6" s="6" t="s">
        <v>53</v>
      </c>
      <c r="B6" s="10">
        <v>1</v>
      </c>
    </row>
    <row r="7" spans="1:2" x14ac:dyDescent="0.35">
      <c r="A7" s="6" t="s">
        <v>166</v>
      </c>
      <c r="B7" s="10">
        <v>8</v>
      </c>
    </row>
    <row r="8" spans="1:2" x14ac:dyDescent="0.35">
      <c r="A8" s="6" t="s">
        <v>167</v>
      </c>
      <c r="B8" s="10">
        <v>4</v>
      </c>
    </row>
    <row r="9" spans="1:2" x14ac:dyDescent="0.35">
      <c r="A9" s="6" t="s">
        <v>169</v>
      </c>
      <c r="B9" s="10">
        <v>4</v>
      </c>
    </row>
    <row r="10" spans="1:2" x14ac:dyDescent="0.35">
      <c r="A10" s="6" t="s">
        <v>170</v>
      </c>
      <c r="B10" s="10">
        <v>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3F6AD-7345-4FF8-B3F9-3E578956C83E}">
  <dimension ref="A1:C112"/>
  <sheetViews>
    <sheetView workbookViewId="0">
      <selection activeCell="B6" sqref="B6"/>
    </sheetView>
  </sheetViews>
  <sheetFormatPr baseColWidth="10" defaultColWidth="11.453125" defaultRowHeight="14.5" x14ac:dyDescent="0.35"/>
  <cols>
    <col min="1" max="3" width="26.453125" customWidth="1"/>
    <col min="4" max="4" width="18.453125" customWidth="1"/>
  </cols>
  <sheetData>
    <row r="1" spans="1:3" x14ac:dyDescent="0.35">
      <c r="A1" t="s">
        <v>6</v>
      </c>
      <c r="B1" t="s">
        <v>171</v>
      </c>
      <c r="C1" t="s">
        <v>172</v>
      </c>
    </row>
    <row r="2" spans="1:3" x14ac:dyDescent="0.35">
      <c r="A2" s="1" t="s">
        <v>173</v>
      </c>
      <c r="B2" s="2" t="s">
        <v>174</v>
      </c>
      <c r="C2" t="s">
        <v>163</v>
      </c>
    </row>
    <row r="3" spans="1:3" x14ac:dyDescent="0.35">
      <c r="A3" s="1" t="s">
        <v>175</v>
      </c>
      <c r="B3" s="2" t="s">
        <v>176</v>
      </c>
      <c r="C3" t="s">
        <v>163</v>
      </c>
    </row>
    <row r="4" spans="1:3" x14ac:dyDescent="0.35">
      <c r="A4" s="1" t="s">
        <v>177</v>
      </c>
      <c r="B4" s="2" t="s">
        <v>178</v>
      </c>
      <c r="C4" t="s">
        <v>163</v>
      </c>
    </row>
    <row r="5" spans="1:3" x14ac:dyDescent="0.35">
      <c r="A5" s="1" t="s">
        <v>179</v>
      </c>
      <c r="B5" s="2" t="s">
        <v>180</v>
      </c>
      <c r="C5" t="s">
        <v>163</v>
      </c>
    </row>
    <row r="6" spans="1:3" x14ac:dyDescent="0.35">
      <c r="A6" s="1" t="s">
        <v>40</v>
      </c>
      <c r="B6" s="2" t="s">
        <v>181</v>
      </c>
      <c r="C6" t="s">
        <v>163</v>
      </c>
    </row>
    <row r="7" spans="1:3" x14ac:dyDescent="0.35">
      <c r="A7" s="1" t="s">
        <v>182</v>
      </c>
      <c r="B7" s="2" t="s">
        <v>183</v>
      </c>
      <c r="C7" t="s">
        <v>163</v>
      </c>
    </row>
    <row r="8" spans="1:3" x14ac:dyDescent="0.35">
      <c r="A8" s="1" t="s">
        <v>184</v>
      </c>
      <c r="B8" s="2" t="s">
        <v>185</v>
      </c>
      <c r="C8" t="s">
        <v>163</v>
      </c>
    </row>
    <row r="9" spans="1:3" x14ac:dyDescent="0.35">
      <c r="A9" s="1" t="s">
        <v>186</v>
      </c>
      <c r="B9" s="2" t="s">
        <v>187</v>
      </c>
      <c r="C9" t="s">
        <v>163</v>
      </c>
    </row>
    <row r="10" spans="1:3" x14ac:dyDescent="0.35">
      <c r="A10" s="1" t="s">
        <v>188</v>
      </c>
      <c r="B10" s="2" t="s">
        <v>189</v>
      </c>
      <c r="C10" t="s">
        <v>163</v>
      </c>
    </row>
    <row r="11" spans="1:3" x14ac:dyDescent="0.35">
      <c r="A11" s="1" t="s">
        <v>190</v>
      </c>
      <c r="B11" s="2" t="s">
        <v>191</v>
      </c>
      <c r="C11" t="s">
        <v>163</v>
      </c>
    </row>
    <row r="12" spans="1:3" x14ac:dyDescent="0.35">
      <c r="A12" s="1" t="s">
        <v>110</v>
      </c>
      <c r="B12" s="2" t="s">
        <v>192</v>
      </c>
      <c r="C12" t="s">
        <v>163</v>
      </c>
    </row>
    <row r="13" spans="1:3" x14ac:dyDescent="0.35">
      <c r="A13" s="1" t="s">
        <v>193</v>
      </c>
      <c r="B13" s="2" t="s">
        <v>194</v>
      </c>
      <c r="C13" t="s">
        <v>163</v>
      </c>
    </row>
    <row r="14" spans="1:3" x14ac:dyDescent="0.35">
      <c r="A14" s="1" t="s">
        <v>195</v>
      </c>
      <c r="B14" s="2" t="s">
        <v>196</v>
      </c>
      <c r="C14" t="s">
        <v>163</v>
      </c>
    </row>
    <row r="15" spans="1:3" x14ac:dyDescent="0.35">
      <c r="A15" s="4" t="s">
        <v>361</v>
      </c>
      <c r="B15" s="2" t="s">
        <v>362</v>
      </c>
      <c r="C15" t="s">
        <v>163</v>
      </c>
    </row>
    <row r="16" spans="1:3" x14ac:dyDescent="0.35">
      <c r="A16" s="1" t="s">
        <v>197</v>
      </c>
      <c r="B16" s="2" t="s">
        <v>198</v>
      </c>
      <c r="C16" t="s">
        <v>163</v>
      </c>
    </row>
    <row r="17" spans="1:3" x14ac:dyDescent="0.35">
      <c r="A17" s="1" t="s">
        <v>199</v>
      </c>
      <c r="B17" s="2" t="s">
        <v>200</v>
      </c>
      <c r="C17" t="s">
        <v>164</v>
      </c>
    </row>
    <row r="18" spans="1:3" x14ac:dyDescent="0.35">
      <c r="A18" s="1" t="s">
        <v>201</v>
      </c>
      <c r="B18" s="2" t="s">
        <v>202</v>
      </c>
      <c r="C18" t="s">
        <v>53</v>
      </c>
    </row>
    <row r="19" spans="1:3" x14ac:dyDescent="0.35">
      <c r="A19" s="1" t="s">
        <v>203</v>
      </c>
      <c r="B19" s="2" t="s">
        <v>204</v>
      </c>
      <c r="C19" t="s">
        <v>164</v>
      </c>
    </row>
    <row r="20" spans="1:3" x14ac:dyDescent="0.35">
      <c r="A20" s="1" t="s">
        <v>205</v>
      </c>
      <c r="B20" s="2" t="s">
        <v>206</v>
      </c>
      <c r="C20" t="s">
        <v>164</v>
      </c>
    </row>
    <row r="21" spans="1:3" x14ac:dyDescent="0.35">
      <c r="A21" s="1" t="s">
        <v>207</v>
      </c>
      <c r="B21" s="2" t="s">
        <v>208</v>
      </c>
      <c r="C21" t="s">
        <v>164</v>
      </c>
    </row>
    <row r="22" spans="1:3" x14ac:dyDescent="0.35">
      <c r="A22" s="1" t="s">
        <v>209</v>
      </c>
      <c r="B22" s="2" t="s">
        <v>210</v>
      </c>
      <c r="C22" t="s">
        <v>166</v>
      </c>
    </row>
    <row r="23" spans="1:3" x14ac:dyDescent="0.35">
      <c r="A23" s="1" t="s">
        <v>211</v>
      </c>
      <c r="B23" s="2" t="s">
        <v>212</v>
      </c>
      <c r="C23" t="s">
        <v>164</v>
      </c>
    </row>
    <row r="24" spans="1:3" x14ac:dyDescent="0.35">
      <c r="A24" s="1" t="s">
        <v>213</v>
      </c>
      <c r="B24" s="2" t="s">
        <v>214</v>
      </c>
      <c r="C24" t="s">
        <v>164</v>
      </c>
    </row>
    <row r="25" spans="1:3" x14ac:dyDescent="0.35">
      <c r="A25" s="1" t="s">
        <v>66</v>
      </c>
      <c r="B25" s="2" t="s">
        <v>215</v>
      </c>
      <c r="C25" t="s">
        <v>164</v>
      </c>
    </row>
    <row r="26" spans="1:3" x14ac:dyDescent="0.35">
      <c r="A26" s="1" t="s">
        <v>216</v>
      </c>
      <c r="B26" s="2" t="s">
        <v>217</v>
      </c>
      <c r="C26" t="s">
        <v>164</v>
      </c>
    </row>
    <row r="27" spans="1:3" x14ac:dyDescent="0.35">
      <c r="A27" s="1" t="s">
        <v>218</v>
      </c>
      <c r="B27" s="2" t="s">
        <v>219</v>
      </c>
      <c r="C27" t="s">
        <v>164</v>
      </c>
    </row>
    <row r="28" spans="1:3" x14ac:dyDescent="0.35">
      <c r="A28" s="4" t="s">
        <v>60</v>
      </c>
      <c r="B28" s="2" t="s">
        <v>363</v>
      </c>
      <c r="C28" t="s">
        <v>164</v>
      </c>
    </row>
    <row r="29" spans="1:3" x14ac:dyDescent="0.35">
      <c r="A29" s="1" t="s">
        <v>34</v>
      </c>
      <c r="B29" s="2" t="s">
        <v>220</v>
      </c>
      <c r="C29" t="s">
        <v>53</v>
      </c>
    </row>
    <row r="30" spans="1:3" x14ac:dyDescent="0.35">
      <c r="A30" s="1" t="s">
        <v>137</v>
      </c>
      <c r="B30" s="2" t="s">
        <v>221</v>
      </c>
      <c r="C30" t="s">
        <v>53</v>
      </c>
    </row>
    <row r="31" spans="1:3" x14ac:dyDescent="0.35">
      <c r="A31" s="1" t="s">
        <v>51</v>
      </c>
      <c r="B31" s="2" t="s">
        <v>222</v>
      </c>
      <c r="C31" t="s">
        <v>53</v>
      </c>
    </row>
    <row r="32" spans="1:3" x14ac:dyDescent="0.35">
      <c r="A32" s="1" t="s">
        <v>22</v>
      </c>
      <c r="B32" s="2" t="s">
        <v>223</v>
      </c>
      <c r="C32" t="s">
        <v>53</v>
      </c>
    </row>
    <row r="33" spans="1:3" x14ac:dyDescent="0.35">
      <c r="A33" s="1" t="s">
        <v>12</v>
      </c>
      <c r="B33" s="2" t="s">
        <v>224</v>
      </c>
      <c r="C33" t="s">
        <v>53</v>
      </c>
    </row>
    <row r="34" spans="1:3" x14ac:dyDescent="0.35">
      <c r="A34" s="1" t="s">
        <v>225</v>
      </c>
      <c r="B34" s="2" t="s">
        <v>226</v>
      </c>
      <c r="C34" t="s">
        <v>53</v>
      </c>
    </row>
    <row r="35" spans="1:3" x14ac:dyDescent="0.35">
      <c r="A35" s="1" t="s">
        <v>227</v>
      </c>
      <c r="B35" s="2" t="s">
        <v>228</v>
      </c>
      <c r="C35" t="s">
        <v>53</v>
      </c>
    </row>
    <row r="36" spans="1:3" x14ac:dyDescent="0.35">
      <c r="A36" s="4" t="s">
        <v>364</v>
      </c>
      <c r="B36" s="2" t="s">
        <v>365</v>
      </c>
      <c r="C36" t="s">
        <v>53</v>
      </c>
    </row>
    <row r="37" spans="1:3" x14ac:dyDescent="0.35">
      <c r="A37" s="1" t="s">
        <v>116</v>
      </c>
      <c r="B37" s="2" t="s">
        <v>229</v>
      </c>
      <c r="C37" t="s">
        <v>169</v>
      </c>
    </row>
    <row r="38" spans="1:3" x14ac:dyDescent="0.35">
      <c r="A38" s="1" t="s">
        <v>230</v>
      </c>
      <c r="B38" s="2" t="s">
        <v>231</v>
      </c>
      <c r="C38" t="s">
        <v>53</v>
      </c>
    </row>
    <row r="39" spans="1:3" x14ac:dyDescent="0.35">
      <c r="A39" s="1" t="s">
        <v>38</v>
      </c>
      <c r="B39" s="2" t="s">
        <v>232</v>
      </c>
      <c r="C39" t="s">
        <v>164</v>
      </c>
    </row>
    <row r="40" spans="1:3" x14ac:dyDescent="0.35">
      <c r="A40" s="1" t="s">
        <v>30</v>
      </c>
      <c r="B40" s="2" t="s">
        <v>233</v>
      </c>
      <c r="C40" t="s">
        <v>53</v>
      </c>
    </row>
    <row r="41" spans="1:3" x14ac:dyDescent="0.35">
      <c r="A41" s="1" t="s">
        <v>234</v>
      </c>
      <c r="B41" s="2" t="s">
        <v>235</v>
      </c>
      <c r="C41" t="s">
        <v>165</v>
      </c>
    </row>
    <row r="42" spans="1:3" x14ac:dyDescent="0.35">
      <c r="A42" s="1" t="s">
        <v>236</v>
      </c>
      <c r="B42" s="2" t="s">
        <v>237</v>
      </c>
      <c r="C42" t="s">
        <v>165</v>
      </c>
    </row>
    <row r="43" spans="1:3" x14ac:dyDescent="0.35">
      <c r="A43" s="1" t="s">
        <v>238</v>
      </c>
      <c r="B43" s="2" t="s">
        <v>239</v>
      </c>
      <c r="C43" t="s">
        <v>165</v>
      </c>
    </row>
    <row r="44" spans="1:3" x14ac:dyDescent="0.35">
      <c r="A44" s="1" t="s">
        <v>15</v>
      </c>
      <c r="B44" s="2" t="s">
        <v>240</v>
      </c>
      <c r="C44" t="s">
        <v>165</v>
      </c>
    </row>
    <row r="45" spans="1:3" x14ac:dyDescent="0.35">
      <c r="A45" s="1" t="s">
        <v>241</v>
      </c>
      <c r="B45" s="2" t="s">
        <v>242</v>
      </c>
      <c r="C45" t="s">
        <v>165</v>
      </c>
    </row>
    <row r="46" spans="1:3" x14ac:dyDescent="0.35">
      <c r="A46" s="1" t="s">
        <v>243</v>
      </c>
      <c r="B46" s="2" t="s">
        <v>244</v>
      </c>
      <c r="C46" t="s">
        <v>165</v>
      </c>
    </row>
    <row r="47" spans="1:3" x14ac:dyDescent="0.35">
      <c r="A47" s="1" t="s">
        <v>245</v>
      </c>
      <c r="B47" s="2" t="s">
        <v>246</v>
      </c>
      <c r="C47" t="s">
        <v>165</v>
      </c>
    </row>
    <row r="48" spans="1:3" x14ac:dyDescent="0.35">
      <c r="A48" s="1" t="s">
        <v>247</v>
      </c>
      <c r="B48" s="2" t="s">
        <v>248</v>
      </c>
      <c r="C48" t="s">
        <v>165</v>
      </c>
    </row>
    <row r="49" spans="1:3" x14ac:dyDescent="0.35">
      <c r="A49" s="1" t="s">
        <v>249</v>
      </c>
      <c r="B49" s="2" t="s">
        <v>250</v>
      </c>
      <c r="C49" t="s">
        <v>165</v>
      </c>
    </row>
    <row r="50" spans="1:3" x14ac:dyDescent="0.35">
      <c r="A50" s="1" t="s">
        <v>251</v>
      </c>
      <c r="B50" s="2" t="s">
        <v>252</v>
      </c>
      <c r="C50" t="s">
        <v>165</v>
      </c>
    </row>
    <row r="51" spans="1:3" x14ac:dyDescent="0.35">
      <c r="A51" s="1" t="s">
        <v>253</v>
      </c>
      <c r="B51" s="2" t="s">
        <v>254</v>
      </c>
      <c r="C51" t="s">
        <v>165</v>
      </c>
    </row>
    <row r="52" spans="1:3" x14ac:dyDescent="0.35">
      <c r="A52" s="1" t="s">
        <v>255</v>
      </c>
      <c r="B52" s="2" t="s">
        <v>256</v>
      </c>
      <c r="C52" t="s">
        <v>165</v>
      </c>
    </row>
    <row r="53" spans="1:3" x14ac:dyDescent="0.35">
      <c r="A53" s="1" t="s">
        <v>21</v>
      </c>
      <c r="B53" s="2" t="s">
        <v>257</v>
      </c>
      <c r="C53" t="s">
        <v>165</v>
      </c>
    </row>
    <row r="54" spans="1:3" x14ac:dyDescent="0.35">
      <c r="A54" s="1" t="s">
        <v>258</v>
      </c>
      <c r="B54" s="2" t="s">
        <v>259</v>
      </c>
      <c r="C54" t="s">
        <v>165</v>
      </c>
    </row>
    <row r="55" spans="1:3" x14ac:dyDescent="0.35">
      <c r="A55" s="1" t="s">
        <v>260</v>
      </c>
      <c r="B55" s="2" t="s">
        <v>261</v>
      </c>
      <c r="C55" t="s">
        <v>165</v>
      </c>
    </row>
    <row r="56" spans="1:3" x14ac:dyDescent="0.35">
      <c r="A56" s="4" t="s">
        <v>366</v>
      </c>
      <c r="B56" s="2" t="s">
        <v>367</v>
      </c>
      <c r="C56" t="s">
        <v>165</v>
      </c>
    </row>
    <row r="57" spans="1:3" x14ac:dyDescent="0.35">
      <c r="A57" s="4" t="s">
        <v>368</v>
      </c>
      <c r="B57" s="2" t="s">
        <v>369</v>
      </c>
      <c r="C57" t="s">
        <v>165</v>
      </c>
    </row>
    <row r="58" spans="1:3" x14ac:dyDescent="0.35">
      <c r="A58" s="1" t="s">
        <v>24</v>
      </c>
      <c r="B58" s="2" t="s">
        <v>262</v>
      </c>
      <c r="C58" t="s">
        <v>166</v>
      </c>
    </row>
    <row r="59" spans="1:3" x14ac:dyDescent="0.35">
      <c r="A59" s="1" t="s">
        <v>263</v>
      </c>
      <c r="B59" s="2" t="s">
        <v>264</v>
      </c>
      <c r="C59" t="s">
        <v>166</v>
      </c>
    </row>
    <row r="60" spans="1:3" x14ac:dyDescent="0.35">
      <c r="A60" s="1" t="s">
        <v>27</v>
      </c>
      <c r="B60" s="2" t="s">
        <v>265</v>
      </c>
      <c r="C60" t="s">
        <v>166</v>
      </c>
    </row>
    <row r="61" spans="1:3" x14ac:dyDescent="0.35">
      <c r="A61" s="1" t="s">
        <v>19</v>
      </c>
      <c r="B61" s="2" t="s">
        <v>266</v>
      </c>
      <c r="C61" t="s">
        <v>166</v>
      </c>
    </row>
    <row r="62" spans="1:3" x14ac:dyDescent="0.35">
      <c r="A62" s="1" t="s">
        <v>267</v>
      </c>
      <c r="B62" s="2" t="s">
        <v>268</v>
      </c>
      <c r="C62" t="s">
        <v>166</v>
      </c>
    </row>
    <row r="63" spans="1:3" x14ac:dyDescent="0.35">
      <c r="A63" s="1" t="s">
        <v>269</v>
      </c>
      <c r="B63" s="2" t="s">
        <v>270</v>
      </c>
      <c r="C63" t="s">
        <v>166</v>
      </c>
    </row>
    <row r="64" spans="1:3" x14ac:dyDescent="0.35">
      <c r="A64" s="1" t="s">
        <v>28</v>
      </c>
      <c r="B64" s="2" t="s">
        <v>271</v>
      </c>
      <c r="C64" t="s">
        <v>166</v>
      </c>
    </row>
    <row r="65" spans="1:3" x14ac:dyDescent="0.35">
      <c r="A65" s="1" t="s">
        <v>272</v>
      </c>
      <c r="B65" s="2" t="s">
        <v>273</v>
      </c>
      <c r="C65" t="s">
        <v>166</v>
      </c>
    </row>
    <row r="66" spans="1:3" x14ac:dyDescent="0.35">
      <c r="A66" s="1" t="s">
        <v>274</v>
      </c>
      <c r="B66" s="2" t="s">
        <v>275</v>
      </c>
      <c r="C66" t="s">
        <v>166</v>
      </c>
    </row>
    <row r="67" spans="1:3" x14ac:dyDescent="0.35">
      <c r="A67" s="1" t="s">
        <v>276</v>
      </c>
      <c r="B67" s="2" t="s">
        <v>277</v>
      </c>
      <c r="C67" t="s">
        <v>166</v>
      </c>
    </row>
    <row r="68" spans="1:3" x14ac:dyDescent="0.35">
      <c r="A68" s="1" t="s">
        <v>278</v>
      </c>
      <c r="B68" s="2" t="s">
        <v>279</v>
      </c>
      <c r="C68" t="s">
        <v>169</v>
      </c>
    </row>
    <row r="69" spans="1:3" x14ac:dyDescent="0.35">
      <c r="A69" s="1" t="s">
        <v>280</v>
      </c>
      <c r="B69" s="2" t="s">
        <v>281</v>
      </c>
      <c r="C69" t="s">
        <v>167</v>
      </c>
    </row>
    <row r="70" spans="1:3" x14ac:dyDescent="0.35">
      <c r="A70" s="1" t="s">
        <v>282</v>
      </c>
      <c r="B70" s="2" t="s">
        <v>283</v>
      </c>
      <c r="C70" t="s">
        <v>167</v>
      </c>
    </row>
    <row r="71" spans="1:3" x14ac:dyDescent="0.35">
      <c r="A71" s="1" t="s">
        <v>18</v>
      </c>
      <c r="B71" s="2" t="s">
        <v>284</v>
      </c>
      <c r="C71" t="s">
        <v>167</v>
      </c>
    </row>
    <row r="72" spans="1:3" x14ac:dyDescent="0.35">
      <c r="A72" s="1" t="s">
        <v>17</v>
      </c>
      <c r="B72" s="2" t="s">
        <v>285</v>
      </c>
      <c r="C72" t="s">
        <v>167</v>
      </c>
    </row>
    <row r="73" spans="1:3" x14ac:dyDescent="0.35">
      <c r="A73" s="1" t="s">
        <v>286</v>
      </c>
      <c r="B73" s="2" t="s">
        <v>287</v>
      </c>
      <c r="C73" t="s">
        <v>167</v>
      </c>
    </row>
    <row r="74" spans="1:3" x14ac:dyDescent="0.35">
      <c r="A74" s="1" t="s">
        <v>288</v>
      </c>
      <c r="B74" s="2" t="s">
        <v>289</v>
      </c>
      <c r="C74" t="s">
        <v>167</v>
      </c>
    </row>
    <row r="75" spans="1:3" x14ac:dyDescent="0.35">
      <c r="A75" s="1" t="s">
        <v>290</v>
      </c>
      <c r="B75" s="2" t="s">
        <v>291</v>
      </c>
      <c r="C75" t="s">
        <v>167</v>
      </c>
    </row>
    <row r="76" spans="1:3" x14ac:dyDescent="0.35">
      <c r="A76" s="1" t="s">
        <v>292</v>
      </c>
      <c r="B76" s="2" t="s">
        <v>293</v>
      </c>
      <c r="C76" t="s">
        <v>165</v>
      </c>
    </row>
    <row r="77" spans="1:3" x14ac:dyDescent="0.35">
      <c r="A77" s="1" t="s">
        <v>43</v>
      </c>
      <c r="B77" s="2" t="s">
        <v>294</v>
      </c>
      <c r="C77" t="s">
        <v>167</v>
      </c>
    </row>
    <row r="78" spans="1:3" x14ac:dyDescent="0.35">
      <c r="A78" s="1" t="s">
        <v>44</v>
      </c>
      <c r="B78" s="2" t="s">
        <v>295</v>
      </c>
      <c r="C78" t="s">
        <v>167</v>
      </c>
    </row>
    <row r="79" spans="1:3" x14ac:dyDescent="0.35">
      <c r="A79" s="1" t="s">
        <v>37</v>
      </c>
      <c r="B79" s="2" t="s">
        <v>296</v>
      </c>
      <c r="C79" t="s">
        <v>167</v>
      </c>
    </row>
    <row r="80" spans="1:3" x14ac:dyDescent="0.35">
      <c r="A80" s="1" t="s">
        <v>297</v>
      </c>
      <c r="B80" s="2" t="s">
        <v>298</v>
      </c>
      <c r="C80" t="s">
        <v>168</v>
      </c>
    </row>
    <row r="81" spans="1:3" x14ac:dyDescent="0.35">
      <c r="A81" s="1" t="s">
        <v>299</v>
      </c>
      <c r="B81" s="2" t="s">
        <v>300</v>
      </c>
      <c r="C81" t="s">
        <v>53</v>
      </c>
    </row>
    <row r="82" spans="1:3" x14ac:dyDescent="0.35">
      <c r="A82" s="1" t="s">
        <v>301</v>
      </c>
      <c r="B82" s="2" t="s">
        <v>302</v>
      </c>
      <c r="C82" t="s">
        <v>53</v>
      </c>
    </row>
    <row r="83" spans="1:3" x14ac:dyDescent="0.35">
      <c r="A83" s="1" t="s">
        <v>303</v>
      </c>
      <c r="B83" s="2" t="s">
        <v>304</v>
      </c>
      <c r="C83" t="s">
        <v>168</v>
      </c>
    </row>
    <row r="84" spans="1:3" x14ac:dyDescent="0.35">
      <c r="A84" s="1" t="s">
        <v>26</v>
      </c>
      <c r="B84" s="2" t="s">
        <v>305</v>
      </c>
      <c r="C84" t="s">
        <v>168</v>
      </c>
    </row>
    <row r="85" spans="1:3" x14ac:dyDescent="0.35">
      <c r="A85" s="1" t="s">
        <v>306</v>
      </c>
      <c r="B85" s="2" t="s">
        <v>307</v>
      </c>
      <c r="C85" t="s">
        <v>168</v>
      </c>
    </row>
    <row r="86" spans="1:3" x14ac:dyDescent="0.35">
      <c r="A86" s="1" t="s">
        <v>308</v>
      </c>
      <c r="B86" s="2" t="s">
        <v>309</v>
      </c>
      <c r="C86" t="s">
        <v>168</v>
      </c>
    </row>
    <row r="87" spans="1:3" x14ac:dyDescent="0.35">
      <c r="A87" s="1" t="s">
        <v>310</v>
      </c>
      <c r="B87" s="2" t="s">
        <v>311</v>
      </c>
      <c r="C87" t="s">
        <v>168</v>
      </c>
    </row>
    <row r="88" spans="1:3" x14ac:dyDescent="0.35">
      <c r="A88" s="1" t="s">
        <v>312</v>
      </c>
      <c r="B88" s="2" t="s">
        <v>313</v>
      </c>
      <c r="C88" t="s">
        <v>168</v>
      </c>
    </row>
    <row r="89" spans="1:3" x14ac:dyDescent="0.35">
      <c r="A89" s="1" t="s">
        <v>314</v>
      </c>
      <c r="B89" s="2" t="s">
        <v>315</v>
      </c>
      <c r="C89" t="s">
        <v>168</v>
      </c>
    </row>
    <row r="90" spans="1:3" x14ac:dyDescent="0.35">
      <c r="A90" s="1" t="s">
        <v>316</v>
      </c>
      <c r="B90" s="2" t="s">
        <v>317</v>
      </c>
      <c r="C90" t="s">
        <v>168</v>
      </c>
    </row>
    <row r="91" spans="1:3" x14ac:dyDescent="0.35">
      <c r="A91" s="1" t="s">
        <v>318</v>
      </c>
      <c r="B91" s="2" t="s">
        <v>319</v>
      </c>
      <c r="C91" t="s">
        <v>168</v>
      </c>
    </row>
    <row r="92" spans="1:3" x14ac:dyDescent="0.35">
      <c r="A92" s="1" t="s">
        <v>41</v>
      </c>
      <c r="B92" s="2" t="s">
        <v>320</v>
      </c>
      <c r="C92" t="s">
        <v>164</v>
      </c>
    </row>
    <row r="93" spans="1:3" x14ac:dyDescent="0.35">
      <c r="A93" s="1" t="s">
        <v>321</v>
      </c>
      <c r="B93" s="2" t="s">
        <v>322</v>
      </c>
      <c r="C93" t="s">
        <v>168</v>
      </c>
    </row>
    <row r="94" spans="1:3" x14ac:dyDescent="0.35">
      <c r="A94" s="1" t="s">
        <v>323</v>
      </c>
      <c r="B94" s="2" t="s">
        <v>324</v>
      </c>
      <c r="C94" t="s">
        <v>168</v>
      </c>
    </row>
    <row r="95" spans="1:3" x14ac:dyDescent="0.35">
      <c r="A95" s="1" t="s">
        <v>325</v>
      </c>
      <c r="B95" s="2" t="s">
        <v>326</v>
      </c>
      <c r="C95" t="s">
        <v>169</v>
      </c>
    </row>
    <row r="96" spans="1:3" x14ac:dyDescent="0.35">
      <c r="A96" s="4" t="s">
        <v>327</v>
      </c>
      <c r="B96" t="s">
        <v>328</v>
      </c>
      <c r="C96" t="s">
        <v>169</v>
      </c>
    </row>
    <row r="97" spans="1:3" x14ac:dyDescent="0.35">
      <c r="A97" s="4" t="s">
        <v>329</v>
      </c>
      <c r="B97" t="s">
        <v>330</v>
      </c>
      <c r="C97" t="s">
        <v>169</v>
      </c>
    </row>
    <row r="98" spans="1:3" x14ac:dyDescent="0.35">
      <c r="A98" s="4" t="s">
        <v>331</v>
      </c>
      <c r="B98" t="s">
        <v>332</v>
      </c>
      <c r="C98" t="s">
        <v>169</v>
      </c>
    </row>
    <row r="99" spans="1:3" x14ac:dyDescent="0.35">
      <c r="A99" s="4" t="s">
        <v>333</v>
      </c>
      <c r="B99" t="s">
        <v>334</v>
      </c>
      <c r="C99" t="s">
        <v>169</v>
      </c>
    </row>
    <row r="100" spans="1:3" x14ac:dyDescent="0.35">
      <c r="A100" s="4" t="s">
        <v>335</v>
      </c>
      <c r="B100" t="s">
        <v>336</v>
      </c>
      <c r="C100" t="s">
        <v>169</v>
      </c>
    </row>
    <row r="101" spans="1:3" x14ac:dyDescent="0.35">
      <c r="A101" s="4" t="s">
        <v>9</v>
      </c>
      <c r="B101" t="s">
        <v>337</v>
      </c>
      <c r="C101" t="s">
        <v>169</v>
      </c>
    </row>
    <row r="102" spans="1:3" x14ac:dyDescent="0.35">
      <c r="A102" s="4" t="s">
        <v>46</v>
      </c>
      <c r="B102" t="s">
        <v>338</v>
      </c>
      <c r="C102" t="s">
        <v>166</v>
      </c>
    </row>
    <row r="103" spans="1:3" x14ac:dyDescent="0.35">
      <c r="A103" s="4" t="s">
        <v>339</v>
      </c>
      <c r="B103" s="2" t="s">
        <v>340</v>
      </c>
      <c r="C103" t="s">
        <v>169</v>
      </c>
    </row>
    <row r="104" spans="1:3" x14ac:dyDescent="0.35">
      <c r="A104" s="4" t="s">
        <v>370</v>
      </c>
      <c r="B104" s="2" t="s">
        <v>371</v>
      </c>
      <c r="C104" t="s">
        <v>169</v>
      </c>
    </row>
    <row r="105" spans="1:3" x14ac:dyDescent="0.35">
      <c r="A105" s="4" t="s">
        <v>372</v>
      </c>
      <c r="B105" s="2" t="s">
        <v>373</v>
      </c>
      <c r="C105" t="s">
        <v>169</v>
      </c>
    </row>
    <row r="106" spans="1:3" x14ac:dyDescent="0.35">
      <c r="A106" s="4" t="s">
        <v>341</v>
      </c>
      <c r="B106" s="2" t="s">
        <v>342</v>
      </c>
      <c r="C106" t="s">
        <v>165</v>
      </c>
    </row>
    <row r="107" spans="1:3" x14ac:dyDescent="0.35">
      <c r="A107" s="4" t="s">
        <v>343</v>
      </c>
      <c r="B107" s="2" t="s">
        <v>344</v>
      </c>
      <c r="C107" t="s">
        <v>167</v>
      </c>
    </row>
    <row r="108" spans="1:3" x14ac:dyDescent="0.35">
      <c r="A108" s="4" t="s">
        <v>345</v>
      </c>
      <c r="B108" s="2" t="s">
        <v>346</v>
      </c>
      <c r="C108" t="s">
        <v>168</v>
      </c>
    </row>
    <row r="109" spans="1:3" x14ac:dyDescent="0.35">
      <c r="A109" s="4" t="s">
        <v>347</v>
      </c>
      <c r="B109" s="2" t="s">
        <v>348</v>
      </c>
      <c r="C109" t="s">
        <v>168</v>
      </c>
    </row>
    <row r="110" spans="1:3" x14ac:dyDescent="0.35">
      <c r="A110" s="4" t="s">
        <v>349</v>
      </c>
      <c r="B110" s="2" t="s">
        <v>350</v>
      </c>
      <c r="C110" t="s">
        <v>169</v>
      </c>
    </row>
    <row r="111" spans="1:3" x14ac:dyDescent="0.35">
      <c r="A111" s="4" t="s">
        <v>351</v>
      </c>
      <c r="B111" s="2" t="s">
        <v>352</v>
      </c>
      <c r="C111" t="s">
        <v>169</v>
      </c>
    </row>
    <row r="112" spans="1:3" x14ac:dyDescent="0.35">
      <c r="A112" s="4" t="s">
        <v>353</v>
      </c>
      <c r="B112" s="2" t="s">
        <v>354</v>
      </c>
      <c r="C112" t="s">
        <v>169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E8E391CDD26445A4E86F1CDB718876" ma:contentTypeVersion="15" ma:contentTypeDescription="Crée un document." ma:contentTypeScope="" ma:versionID="3b30659ed352a4393474516e2df5e7b8">
  <xsd:schema xmlns:xsd="http://www.w3.org/2001/XMLSchema" xmlns:xs="http://www.w3.org/2001/XMLSchema" xmlns:p="http://schemas.microsoft.com/office/2006/metadata/properties" xmlns:ns2="07ecbd7c-2611-4921-ad89-1c3bdb482245" xmlns:ns3="1865dee7-574d-4a84-9470-2a9c3f3f6a5c" targetNamespace="http://schemas.microsoft.com/office/2006/metadata/properties" ma:root="true" ma:fieldsID="1ef1e4f2899d9b276a93e82df59874b3" ns2:_="" ns3:_="">
    <xsd:import namespace="07ecbd7c-2611-4921-ad89-1c3bdb482245"/>
    <xsd:import namespace="1865dee7-574d-4a84-9470-2a9c3f3f6a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ecbd7c-2611-4921-ad89-1c3bdb4822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Balises d’images" ma:readOnly="false" ma:fieldId="{5cf76f15-5ced-4ddc-b409-7134ff3c332f}" ma:taxonomyMulti="true" ma:sspId="f9efb03f-e9de-4143-b61f-0d56fef76e3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2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65dee7-574d-4a84-9470-2a9c3f3f6a5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ac496063-b2da-498e-8b58-786a75c70bc1}" ma:internalName="TaxCatchAll" ma:showField="CatchAllData" ma:web="1865dee7-574d-4a84-9470-2a9c3f3f6a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865dee7-574d-4a84-9470-2a9c3f3f6a5c" xsi:nil="true"/>
    <lcf76f155ced4ddcb4097134ff3c332f xmlns="07ecbd7c-2611-4921-ad89-1c3bdb48224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C27524B-883B-441C-B6DE-97F0F4B94B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ecbd7c-2611-4921-ad89-1c3bdb482245"/>
    <ds:schemaRef ds:uri="1865dee7-574d-4a84-9470-2a9c3f3f6a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BC75128-B9F7-47C6-B272-18F13D21644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8FA55E3-ED13-41BA-A872-E1B861B1D357}">
  <ds:schemaRefs>
    <ds:schemaRef ds:uri="http://purl.org/dc/elements/1.1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1865dee7-574d-4a84-9470-2a9c3f3f6a5c"/>
    <ds:schemaRef ds:uri="http://purl.org/dc/dcmitype/"/>
    <ds:schemaRef ds:uri="http://schemas.microsoft.com/office/infopath/2007/PartnerControls"/>
    <ds:schemaRef ds:uri="07ecbd7c-2611-4921-ad89-1c3bdb482245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Réestimations non soumises</vt:lpstr>
      <vt:lpstr>Feuil3</vt:lpstr>
      <vt:lpstr>Détails1</vt:lpstr>
      <vt:lpstr>Détails2</vt:lpstr>
      <vt:lpstr>Détails3</vt:lpstr>
      <vt:lpstr>Détails4</vt:lpstr>
      <vt:lpstr>TCD</vt:lpstr>
      <vt:lpstr>CDM avec squad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TIRINZONI Faustine</dc:creator>
  <cp:keywords/>
  <dc:description/>
  <cp:lastModifiedBy>ILLY Quentin</cp:lastModifiedBy>
  <cp:revision/>
  <dcterms:created xsi:type="dcterms:W3CDTF">2022-11-17T14:11:43Z</dcterms:created>
  <dcterms:modified xsi:type="dcterms:W3CDTF">2025-06-27T12:47:57Z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0x01010031E8E391CDD26445A4E86F1CDB718876</vt:lpwstr>
  </property>
  <property fmtid="{D5CDD505-2E9C-101B-9397-08002B2CF9AE}" pid="3" name="MediaServiceImageTags">
    <vt:lpwstr/>
  </property>
</Properties>
</file>