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6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<sst xmlns="http://schemas.openxmlformats.org/spreadsheetml/2006/main" count="7" uniqueCount="7">
  <si>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Décile</t>
  </si>
  <si>
    <t>Taux de taxes payées dans la conso (hors loyer)</t>
  </si>
  <si>
    <t>Taux de taxes payées sur le revenu</t>
  </si>
  <si>
    <t>Taux de loyer dans la conso</t>
  </si>
  <si>
    <t>Taux de taxes payées dans la conso (loyer compris)</t>
  </si>
  <si>
    <t>Propension à consommer (loyer compris)</t>
  </si>
  <si>
    <t>Propension à consommer (hors loyer)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</si>
</sst>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Propension à consommer (loyer compris)</c:v>
                </c:pt>
              </c:strCache>
            </c:strRef>
          </c:tx>
          <c:val>
            <c:numRef>
              <c:f>Feuil1!$F$2:$F$11</c:f>
              <c:numCache>
                <c:formatCode>0.00</c:formatCode>
                <c:ptCount val="10"/>
                <c:pt idx="0">
                  <c:v>170.12987012987014</c:v>
                </c:pt>
                <c:pt idx="1">
                  <c:v>123.41772151898735</c:v>
                </c:pt>
                <c:pt idx="2">
                  <c:v>117.43421052631578</c:v>
                </c:pt>
                <c:pt idx="3">
                  <c:v>110.89285714285715</c:v>
                </c:pt>
                <c:pt idx="4">
                  <c:v>105.6774193548387</c:v>
                </c:pt>
                <c:pt idx="5">
                  <c:v>100.40322580645163</c:v>
                </c:pt>
                <c:pt idx="6">
                  <c:v>98.799999999999983</c:v>
                </c:pt>
                <c:pt idx="7">
                  <c:v>96.710526315789494</c:v>
                </c:pt>
                <c:pt idx="8">
                  <c:v>91.047297297297291</c:v>
                </c:pt>
                <c:pt idx="9">
                  <c:v>75.624999999999986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Propension à consommer (hors loyer)</c:v>
                </c:pt>
              </c:strCache>
            </c:strRef>
          </c:tx>
          <c:val>
            <c:numRef>
              <c:f>Feuil1!$G$2:$G$11</c:f>
              <c:numCache>
                <c:formatCode>0.00</c:formatCode>
                <c:ptCount val="10"/>
                <c:pt idx="0">
                  <c:v>129.87012987012986</c:v>
                </c:pt>
                <c:pt idx="1">
                  <c:v>94.936708860759495</c:v>
                </c:pt>
                <c:pt idx="2">
                  <c:v>92.10526315789474</c:v>
                </c:pt>
                <c:pt idx="3">
                  <c:v>87.662337662337663</c:v>
                </c:pt>
                <c:pt idx="4">
                  <c:v>83.870967741935488</c:v>
                </c:pt>
                <c:pt idx="5">
                  <c:v>80.645161290322577</c:v>
                </c:pt>
                <c:pt idx="6">
                  <c:v>80</c:v>
                </c:pt>
                <c:pt idx="7">
                  <c:v>78.94736842105263</c:v>
                </c:pt>
                <c:pt idx="8">
                  <c:v>74.324324324324323</c:v>
                </c:pt>
                <c:pt idx="9">
                  <c:v>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20320"/>
        <c:axId val="84121856"/>
      </c:lineChart>
      <c:catAx>
        <c:axId val="841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4121856"/>
        <c:crosses val="autoZero"/>
        <c:auto val="1"/>
        <c:lblAlgn val="ctr"/>
        <c:lblOffset val="100"/>
        <c:noMultiLvlLbl val="0"/>
      </c:catAx>
      <c:valAx>
        <c:axId val="84121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1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Taux de taxes payées dans la conso (hors loyer)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Feuil1!$B$2:$B$11</c:f>
              <c:numCache>
                <c:formatCode>General</c:formatCode>
                <c:ptCount val="10"/>
                <c:pt idx="0">
                  <c:v>15.4</c:v>
                </c:pt>
                <c:pt idx="1">
                  <c:v>15.8</c:v>
                </c:pt>
                <c:pt idx="2">
                  <c:v>15.2</c:v>
                </c:pt>
                <c:pt idx="3">
                  <c:v>15.4</c:v>
                </c:pt>
                <c:pt idx="4">
                  <c:v>15.5</c:v>
                </c:pt>
                <c:pt idx="5">
                  <c:v>15.5</c:v>
                </c:pt>
                <c:pt idx="6">
                  <c:v>15</c:v>
                </c:pt>
                <c:pt idx="7">
                  <c:v>15.2</c:v>
                </c:pt>
                <c:pt idx="8">
                  <c:v>14.8</c:v>
                </c:pt>
                <c:pt idx="9">
                  <c:v>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Taux de taxes payées dans la conso (loyer compris)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Feuil1!$D$2:$D$11</c:f>
              <c:numCache>
                <c:formatCode>0.00</c:formatCode>
                <c:ptCount val="10"/>
                <c:pt idx="0">
                  <c:v>11.755725190839694</c:v>
                </c:pt>
                <c:pt idx="1">
                  <c:v>12.153846153846153</c:v>
                </c:pt>
                <c:pt idx="2">
                  <c:v>11.921568627450981</c:v>
                </c:pt>
                <c:pt idx="3">
                  <c:v>12.17391304347826</c:v>
                </c:pt>
                <c:pt idx="4">
                  <c:v>12.301587301587302</c:v>
                </c:pt>
                <c:pt idx="5">
                  <c:v>12.449799196787147</c:v>
                </c:pt>
                <c:pt idx="6">
                  <c:v>12.145748987854253</c:v>
                </c:pt>
                <c:pt idx="7">
                  <c:v>12.40816326530612</c:v>
                </c:pt>
                <c:pt idx="8">
                  <c:v>12.081632653061225</c:v>
                </c:pt>
                <c:pt idx="9">
                  <c:v>11.900826446280995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92480"/>
        <c:axId val="83902848"/>
      </c:lineChart>
      <c:catAx>
        <c:axId val="838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902848"/>
        <c:crosses val="autoZero"/>
        <c:auto val="1"/>
        <c:lblAlgn val="ctr"/>
        <c:lblOffset val="100"/>
        <c:noMultiLvlLbl val="0"/>
      </c:catAx>
      <c:valAx>
        <c:axId val="8390284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0</xdr:row>
      <xdr:rowOff>419099</xdr:rowOff>
    </xdr:from>
    <xdr:to>
      <xdr:col>14</xdr:col>
      <xdr:colOff>92074</xdr:colOff>
      <xdr:row>11</xdr:row>
      <xdr:rowOff>152399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12</xdr:row>
      <xdr:rowOff>123824</xdr:rowOff>
    </xdr:from>
    <xdr:to>
      <xdr:col>6</xdr:col>
      <xdr:colOff>542924</xdr:colOff>
      <xdr:row>27</xdr:row>
      <xdr:rowOff>152399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9" sqref="J19"/>
    </sheetView>
  </sheetViews>
  <sheetFormatPr baseColWidth="10" defaultRowHeight="15" x14ac:dyDescent="0.25"/>
  <sheetData>
    <row r="1" spans="1:7" ht="105.75" thickBot="1" x14ac:dyDescent="0.3">
      <c r="A1" s="1" t="s">
        <v>0</v>
      </c>
      <c r="B1" s="2" t="s">
        <v>1</v>
      </c>
      <c r="C1" s="2" t="s">
        <v>3</v>
      </c>
      <c r="D1" s="2" t="s">
        <v>4</v>
      </c>
      <c r="E1" s="2" t="s">
        <v>2</v>
      </c>
      <c r="F1" s="1" t="s">
        <v>5</v>
      </c>
      <c r="G1" s="1" t="s">
        <v>6</v>
      </c>
    </row>
    <row r="2" spans="1:7" x14ac:dyDescent="0.25">
      <c r="A2">
        <v>1</v>
      </c>
      <c r="B2">
        <v>15.4</v>
      </c>
      <c r="C2">
        <v>31</v>
      </c>
      <c r="D2" s="3">
        <f t="shared" ref="D2:D11" si="0">100*(B2/100)/(1+C2/100)</f>
        <v>11.755725190839694</v>
      </c>
      <c r="E2">
        <v>20</v>
      </c>
      <c r="F2" s="3">
        <f>100*E2/D2</f>
        <v>170.12987012987014</v>
      </c>
      <c r="G2" s="3">
        <f>100*E2/B2</f>
        <v>129.87012987012986</v>
      </c>
    </row>
    <row r="3" spans="1:7" x14ac:dyDescent="0.25">
      <c r="A3">
        <v>2</v>
      </c>
      <c r="B3">
        <v>15.8</v>
      </c>
      <c r="C3">
        <v>30</v>
      </c>
      <c r="D3" s="3">
        <f t="shared" si="0"/>
        <v>12.153846153846153</v>
      </c>
      <c r="E3">
        <v>15</v>
      </c>
      <c r="F3" s="3">
        <f t="shared" ref="F3:F11" si="1">100*E3/D3</f>
        <v>123.41772151898735</v>
      </c>
      <c r="G3" s="3">
        <f t="shared" ref="G3:G11" si="2">100*E3/B3</f>
        <v>94.936708860759495</v>
      </c>
    </row>
    <row r="4" spans="1:7" x14ac:dyDescent="0.25">
      <c r="A4">
        <v>3</v>
      </c>
      <c r="B4">
        <v>15.2</v>
      </c>
      <c r="C4">
        <v>27.5</v>
      </c>
      <c r="D4" s="3">
        <f t="shared" si="0"/>
        <v>11.921568627450981</v>
      </c>
      <c r="E4">
        <v>14</v>
      </c>
      <c r="F4" s="3">
        <f t="shared" si="1"/>
        <v>117.43421052631578</v>
      </c>
      <c r="G4" s="3">
        <f t="shared" si="2"/>
        <v>92.10526315789474</v>
      </c>
    </row>
    <row r="5" spans="1:7" x14ac:dyDescent="0.25">
      <c r="A5">
        <v>4</v>
      </c>
      <c r="B5">
        <v>15.4</v>
      </c>
      <c r="C5">
        <v>26.5</v>
      </c>
      <c r="D5" s="3">
        <f t="shared" si="0"/>
        <v>12.17391304347826</v>
      </c>
      <c r="E5">
        <v>13.5</v>
      </c>
      <c r="F5" s="3">
        <f t="shared" si="1"/>
        <v>110.89285714285715</v>
      </c>
      <c r="G5" s="3">
        <f t="shared" si="2"/>
        <v>87.662337662337663</v>
      </c>
    </row>
    <row r="6" spans="1:7" x14ac:dyDescent="0.25">
      <c r="A6">
        <v>5</v>
      </c>
      <c r="B6">
        <v>15.5</v>
      </c>
      <c r="C6">
        <v>26</v>
      </c>
      <c r="D6" s="3">
        <f t="shared" si="0"/>
        <v>12.301587301587302</v>
      </c>
      <c r="E6">
        <v>13</v>
      </c>
      <c r="F6" s="3">
        <f t="shared" si="1"/>
        <v>105.6774193548387</v>
      </c>
      <c r="G6" s="3">
        <f t="shared" si="2"/>
        <v>83.870967741935488</v>
      </c>
    </row>
    <row r="7" spans="1:7" x14ac:dyDescent="0.25">
      <c r="A7">
        <v>6</v>
      </c>
      <c r="B7">
        <v>15.5</v>
      </c>
      <c r="C7">
        <v>24.5</v>
      </c>
      <c r="D7" s="3">
        <f t="shared" si="0"/>
        <v>12.449799196787147</v>
      </c>
      <c r="E7">
        <v>12.5</v>
      </c>
      <c r="F7" s="3">
        <f t="shared" si="1"/>
        <v>100.40322580645163</v>
      </c>
      <c r="G7" s="3">
        <f t="shared" si="2"/>
        <v>80.645161290322577</v>
      </c>
    </row>
    <row r="8" spans="1:7" x14ac:dyDescent="0.25">
      <c r="A8">
        <v>7</v>
      </c>
      <c r="B8">
        <v>15</v>
      </c>
      <c r="C8">
        <v>23.5</v>
      </c>
      <c r="D8" s="3">
        <f t="shared" si="0"/>
        <v>12.145748987854253</v>
      </c>
      <c r="E8">
        <v>12</v>
      </c>
      <c r="F8" s="3">
        <f t="shared" si="1"/>
        <v>98.799999999999983</v>
      </c>
      <c r="G8" s="3">
        <f t="shared" si="2"/>
        <v>80</v>
      </c>
    </row>
    <row r="9" spans="1:7" x14ac:dyDescent="0.25">
      <c r="A9">
        <v>8</v>
      </c>
      <c r="B9">
        <v>15.2</v>
      </c>
      <c r="C9">
        <v>22.5</v>
      </c>
      <c r="D9" s="3">
        <f t="shared" si="0"/>
        <v>12.40816326530612</v>
      </c>
      <c r="E9">
        <v>12</v>
      </c>
      <c r="F9" s="3">
        <f t="shared" si="1"/>
        <v>96.710526315789494</v>
      </c>
      <c r="G9" s="3">
        <f t="shared" si="2"/>
        <v>78.94736842105263</v>
      </c>
    </row>
    <row r="10" spans="1:7" x14ac:dyDescent="0.25">
      <c r="A10">
        <v>9</v>
      </c>
      <c r="B10">
        <v>14.8</v>
      </c>
      <c r="C10">
        <v>22.5</v>
      </c>
      <c r="D10" s="3">
        <f t="shared" si="0"/>
        <v>12.081632653061225</v>
      </c>
      <c r="E10">
        <v>11</v>
      </c>
      <c r="F10" s="3">
        <f t="shared" si="1"/>
        <v>91.047297297297291</v>
      </c>
      <c r="G10" s="3">
        <f t="shared" si="2"/>
        <v>74.324324324324323</v>
      </c>
    </row>
    <row r="11" spans="1:7" x14ac:dyDescent="0.25">
      <c r="A11">
        <v>10</v>
      </c>
      <c r="B11">
        <v>14.4</v>
      </c>
      <c r="C11">
        <v>21</v>
      </c>
      <c r="D11" s="3">
        <f t="shared" si="0"/>
        <v>11.900826446280995</v>
      </c>
      <c r="E11">
        <v>9</v>
      </c>
      <c r="F11" s="3">
        <f t="shared" si="1"/>
        <v>75.624999999999986</v>
      </c>
      <c r="G11" s="3">
        <f t="shared" si="2"/>
        <v>62.5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Sciences 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SciencesPo</dc:creator>
  <cp:lastModifiedBy>SciencesPo</cp:lastModifiedBy>
  <dcterms:created xsi:type="dcterms:W3CDTF">2017-05-17T09:12:55Z</dcterms:created>
  <dcterms:modified xsi:type="dcterms:W3CDTF">2017-05-17T10:50:44Z</dcterms:modified>
</cp:coreProperties>
</file>