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Documents\Scolaires\SUPAERO\3A\SDD\1_Foundations_in_Decision_Making\5_Decision_Theory\BE_Decision_theory\data\row\"/>
    </mc:Choice>
  </mc:AlternateContent>
  <xr:revisionPtr revIDLastSave="0" documentId="13_ncr:1_{C7C01B1F-CAD7-4281-92FD-AEE68F4174E4}" xr6:coauthVersionLast="47" xr6:coauthVersionMax="47" xr10:uidLastSave="{00000000-0000-0000-0000-000000000000}"/>
  <bookViews>
    <workbookView xWindow="-108" yWindow="-108" windowWidth="23256" windowHeight="12456" xr2:uid="{00000000-000D-0000-FFFF-FFFF00000000}"/>
  </bookViews>
  <sheets>
    <sheet name="Table 1" sheetId="1" r:id="rId1"/>
    <sheet name="Feuil1" sheetId="9" r:id="rId2"/>
    <sheet name="References" sheetId="8"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4" i="9" l="1"/>
  <c r="C25" i="9"/>
  <c r="C26" i="9"/>
  <c r="C27" i="9"/>
  <c r="C28" i="9"/>
  <c r="C29" i="9"/>
  <c r="C30" i="9"/>
  <c r="C31" i="9"/>
  <c r="C32" i="9"/>
  <c r="C33" i="9"/>
  <c r="C34" i="9"/>
  <c r="C35" i="9"/>
  <c r="C36" i="9"/>
  <c r="C18" i="9"/>
  <c r="C19" i="9"/>
  <c r="C20" i="9"/>
  <c r="C21" i="9"/>
  <c r="C22" i="9"/>
  <c r="C23" i="9"/>
  <c r="C15" i="9"/>
  <c r="C16" i="9"/>
  <c r="C17" i="9"/>
  <c r="C13" i="9"/>
  <c r="C14" i="9"/>
  <c r="C10" i="9"/>
  <c r="C11" i="9"/>
  <c r="C12" i="9"/>
  <c r="C5" i="9"/>
  <c r="C6" i="9"/>
  <c r="C7" i="9"/>
  <c r="C8" i="9"/>
  <c r="C9" i="9"/>
  <c r="C3" i="9"/>
  <c r="C4"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2" i="9"/>
</calcChain>
</file>

<file path=xl/sharedStrings.xml><?xml version="1.0" encoding="utf-8"?>
<sst xmlns="http://schemas.openxmlformats.org/spreadsheetml/2006/main" count="917" uniqueCount="357">
  <si>
    <t xml:space="preserve">Table 1. Human Development Index and its components </t>
  </si>
  <si>
    <t>SDG3</t>
  </si>
  <si>
    <t>SDG4.3</t>
  </si>
  <si>
    <t>SDG4.4</t>
  </si>
  <si>
    <t>SDG8.5</t>
  </si>
  <si>
    <t xml:space="preserve">Human Development Index (HDI) </t>
  </si>
  <si>
    <t>Life expectancy at birth</t>
  </si>
  <si>
    <t>Expected years of schooling</t>
  </si>
  <si>
    <t>Mean years of schooling</t>
  </si>
  <si>
    <t>Gross national income (GNI) per capita</t>
  </si>
  <si>
    <t>GNI per capita rank minus HDI rank</t>
  </si>
  <si>
    <t>HDI rank</t>
  </si>
  <si>
    <t>Country</t>
  </si>
  <si>
    <t>Value</t>
  </si>
  <si>
    <t>(years)</t>
  </si>
  <si>
    <t>(2017 PPP $)</t>
  </si>
  <si>
    <t>a</t>
  </si>
  <si>
    <t>b</t>
  </si>
  <si>
    <t>VERY HIGH HUMAN DEVELOPMENT</t>
  </si>
  <si>
    <t>Switzerland</t>
  </si>
  <si>
    <t>Norway</t>
  </si>
  <si>
    <t>c</t>
  </si>
  <si>
    <t>Iceland</t>
  </si>
  <si>
    <t>Hong Kong, China (SAR)</t>
  </si>
  <si>
    <t>d</t>
  </si>
  <si>
    <t>Australia</t>
  </si>
  <si>
    <t>Denmark</t>
  </si>
  <si>
    <t>Sweden</t>
  </si>
  <si>
    <t>Ireland</t>
  </si>
  <si>
    <t>e</t>
  </si>
  <si>
    <t>f</t>
  </si>
  <si>
    <t>Germany</t>
  </si>
  <si>
    <t>Netherlands</t>
  </si>
  <si>
    <t>c,e</t>
  </si>
  <si>
    <t>Finland</t>
  </si>
  <si>
    <t>Singapore</t>
  </si>
  <si>
    <t>Belgium</t>
  </si>
  <si>
    <t>New Zealand</t>
  </si>
  <si>
    <t>Canada</t>
  </si>
  <si>
    <t>Liechtenstein</t>
  </si>
  <si>
    <t>g</t>
  </si>
  <si>
    <t>f,h</t>
  </si>
  <si>
    <t>Luxembourg</t>
  </si>
  <si>
    <t>i</t>
  </si>
  <si>
    <t>United Kingdom</t>
  </si>
  <si>
    <t>Japan</t>
  </si>
  <si>
    <t>Korea (Republic of)</t>
  </si>
  <si>
    <t>United States</t>
  </si>
  <si>
    <t>Israel</t>
  </si>
  <si>
    <t>Malta</t>
  </si>
  <si>
    <t>Slovenia</t>
  </si>
  <si>
    <t>Austria</t>
  </si>
  <si>
    <t>United Arab Emirates</t>
  </si>
  <si>
    <t>Spain</t>
  </si>
  <si>
    <t>France</t>
  </si>
  <si>
    <t>Cyprus</t>
  </si>
  <si>
    <t>Italy</t>
  </si>
  <si>
    <t>Estonia</t>
  </si>
  <si>
    <t>Czechia</t>
  </si>
  <si>
    <t>Greece</t>
  </si>
  <si>
    <t>Poland</t>
  </si>
  <si>
    <t>Bahrain</t>
  </si>
  <si>
    <t>Lithuania</t>
  </si>
  <si>
    <t>Saudi Arabia</t>
  </si>
  <si>
    <t>Portugal</t>
  </si>
  <si>
    <t>Latvia</t>
  </si>
  <si>
    <t>Andorra</t>
  </si>
  <si>
    <t>j</t>
  </si>
  <si>
    <t>k</t>
  </si>
  <si>
    <t>Croatia</t>
  </si>
  <si>
    <t>Chile</t>
  </si>
  <si>
    <t>Qatar</t>
  </si>
  <si>
    <t>San Marino</t>
  </si>
  <si>
    <t>Slovakia</t>
  </si>
  <si>
    <t>Hungary</t>
  </si>
  <si>
    <t>Argentina</t>
  </si>
  <si>
    <t>Türkiye</t>
  </si>
  <si>
    <t>Montenegro</t>
  </si>
  <si>
    <t>Kuwait</t>
  </si>
  <si>
    <t>Brunei Darussalam</t>
  </si>
  <si>
    <t>Russian Federation</t>
  </si>
  <si>
    <t>Romania</t>
  </si>
  <si>
    <t>Oman</t>
  </si>
  <si>
    <t>Bahamas</t>
  </si>
  <si>
    <t>l</t>
  </si>
  <si>
    <t>Kazakhstan</t>
  </si>
  <si>
    <t>Trinidad and Tobago</t>
  </si>
  <si>
    <t>m</t>
  </si>
  <si>
    <t>Costa Rica</t>
  </si>
  <si>
    <t>Uruguay</t>
  </si>
  <si>
    <t>Belarus</t>
  </si>
  <si>
    <t>Panama</t>
  </si>
  <si>
    <t>Malaysia</t>
  </si>
  <si>
    <t>Georgia</t>
  </si>
  <si>
    <t>Mauritius</t>
  </si>
  <si>
    <t>Serbia</t>
  </si>
  <si>
    <t>Thailand</t>
  </si>
  <si>
    <t>HIGH HUMAN DEVELOPMENT</t>
  </si>
  <si>
    <t>Albania</t>
  </si>
  <si>
    <t>Bulgaria</t>
  </si>
  <si>
    <t>Grenada</t>
  </si>
  <si>
    <t>Barbados</t>
  </si>
  <si>
    <t>n</t>
  </si>
  <si>
    <t>Antigua and Barbuda</t>
  </si>
  <si>
    <t>Seychelles</t>
  </si>
  <si>
    <t>Sri Lanka</t>
  </si>
  <si>
    <t>Bosnia and Herzegovina</t>
  </si>
  <si>
    <t>Saint Kitts and Nevis</t>
  </si>
  <si>
    <t>Iran (Islamic Republic of)</t>
  </si>
  <si>
    <t>Ukraine</t>
  </si>
  <si>
    <t>North Macedonia</t>
  </si>
  <si>
    <t>China</t>
  </si>
  <si>
    <t>Dominican Republic</t>
  </si>
  <si>
    <t>o</t>
  </si>
  <si>
    <t>Moldova (Republic of)</t>
  </si>
  <si>
    <t>Palau</t>
  </si>
  <si>
    <t>p</t>
  </si>
  <si>
    <t>Cuba</t>
  </si>
  <si>
    <t>q</t>
  </si>
  <si>
    <t>Peru</t>
  </si>
  <si>
    <t>Armenia</t>
  </si>
  <si>
    <t>Mexico</t>
  </si>
  <si>
    <t>Brazil</t>
  </si>
  <si>
    <t>Colombia</t>
  </si>
  <si>
    <t>Saint Vincent and the Grenadines</t>
  </si>
  <si>
    <t>Maldives</t>
  </si>
  <si>
    <t>Algeria</t>
  </si>
  <si>
    <t>Azerbaijan</t>
  </si>
  <si>
    <t>Tonga</t>
  </si>
  <si>
    <t>Turkmenistan</t>
  </si>
  <si>
    <t>Ecuador</t>
  </si>
  <si>
    <t>Mongolia</t>
  </si>
  <si>
    <t>Egypt</t>
  </si>
  <si>
    <t>Tunisia</t>
  </si>
  <si>
    <t>Fiji</t>
  </si>
  <si>
    <t>Suriname</t>
  </si>
  <si>
    <t>Uzbekistan</t>
  </si>
  <si>
    <t>Dominica</t>
  </si>
  <si>
    <t>Jordan</t>
  </si>
  <si>
    <t>Libya</t>
  </si>
  <si>
    <t>r</t>
  </si>
  <si>
    <t>Paraguay</t>
  </si>
  <si>
    <t>Palestine, State of</t>
  </si>
  <si>
    <t>Saint Lucia</t>
  </si>
  <si>
    <t>Guyana</t>
  </si>
  <si>
    <t>South Africa</t>
  </si>
  <si>
    <t>Jamaica</t>
  </si>
  <si>
    <t>Samoa</t>
  </si>
  <si>
    <t>Gabon</t>
  </si>
  <si>
    <t>Lebanon</t>
  </si>
  <si>
    <t>Indonesia</t>
  </si>
  <si>
    <t>Viet Nam</t>
  </si>
  <si>
    <t>s</t>
  </si>
  <si>
    <t>MEDIUM HUMAN DEVELOPMENT</t>
  </si>
  <si>
    <t>Philippines</t>
  </si>
  <si>
    <t>Botswana</t>
  </si>
  <si>
    <t>Bolivia (Plurinational State of)</t>
  </si>
  <si>
    <t>Kyrgyzstan</t>
  </si>
  <si>
    <t>Venezuela (Bolivarian Republic of)</t>
  </si>
  <si>
    <t>t</t>
  </si>
  <si>
    <t>Iraq</t>
  </si>
  <si>
    <t>Tajikistan</t>
  </si>
  <si>
    <t>Belize</t>
  </si>
  <si>
    <t>Morocco</t>
  </si>
  <si>
    <t>El Salvador</t>
  </si>
  <si>
    <t>Nicaragua</t>
  </si>
  <si>
    <t>Bhutan</t>
  </si>
  <si>
    <t>Cabo Verde</t>
  </si>
  <si>
    <t>Bangladesh</t>
  </si>
  <si>
    <t>Tuvalu</t>
  </si>
  <si>
    <t>Marshall Islands</t>
  </si>
  <si>
    <t>India</t>
  </si>
  <si>
    <t>Ghana</t>
  </si>
  <si>
    <t>Micronesia (Federated States of)</t>
  </si>
  <si>
    <t>Guatemala</t>
  </si>
  <si>
    <t>Kiribati</t>
  </si>
  <si>
    <t>Honduras</t>
  </si>
  <si>
    <t>Sao Tome and Principe</t>
  </si>
  <si>
    <t>Namibia</t>
  </si>
  <si>
    <t>u</t>
  </si>
  <si>
    <t>Lao People's Democratic Republic</t>
  </si>
  <si>
    <t>Timor-Leste</t>
  </si>
  <si>
    <t>Vanuatu</t>
  </si>
  <si>
    <t>v</t>
  </si>
  <si>
    <t>Nepal</t>
  </si>
  <si>
    <t>Eswatini (Kingdom of)</t>
  </si>
  <si>
    <t>Equatorial Guinea</t>
  </si>
  <si>
    <t>Cambodia</t>
  </si>
  <si>
    <t>w</t>
  </si>
  <si>
    <t>Zimbabwe</t>
  </si>
  <si>
    <t>Angola</t>
  </si>
  <si>
    <t>Myanmar</t>
  </si>
  <si>
    <t>Syrian Arab Republic</t>
  </si>
  <si>
    <t>x</t>
  </si>
  <si>
    <t>Cameroon</t>
  </si>
  <si>
    <t>Kenya</t>
  </si>
  <si>
    <t>Congo</t>
  </si>
  <si>
    <t>Zambia</t>
  </si>
  <si>
    <t>Solomon Islands</t>
  </si>
  <si>
    <t>Comoros</t>
  </si>
  <si>
    <t>Papua New Guinea</t>
  </si>
  <si>
    <t>Mauritania</t>
  </si>
  <si>
    <t>Côte d'Ivoire</t>
  </si>
  <si>
    <t>LOW HUMAN DEVELOPMENT</t>
  </si>
  <si>
    <t>Tanzania (United Republic of)</t>
  </si>
  <si>
    <t>Pakistan</t>
  </si>
  <si>
    <t>Togo</t>
  </si>
  <si>
    <t>Haiti</t>
  </si>
  <si>
    <t>Nigeria</t>
  </si>
  <si>
    <t>Rwanda</t>
  </si>
  <si>
    <t>Benin</t>
  </si>
  <si>
    <t>Uganda</t>
  </si>
  <si>
    <t>Lesotho</t>
  </si>
  <si>
    <t>Malawi</t>
  </si>
  <si>
    <t>Senegal</t>
  </si>
  <si>
    <t>Djibouti</t>
  </si>
  <si>
    <t>Sudan</t>
  </si>
  <si>
    <t>Madagascar</t>
  </si>
  <si>
    <t>Gambia</t>
  </si>
  <si>
    <t>Ethiopia</t>
  </si>
  <si>
    <t>Eritrea</t>
  </si>
  <si>
    <t>y</t>
  </si>
  <si>
    <t>z</t>
  </si>
  <si>
    <t>Guinea-Bissau</t>
  </si>
  <si>
    <t>Liberia</t>
  </si>
  <si>
    <t>Congo (Democratic Republic of the)</t>
  </si>
  <si>
    <t>Afghanistan</t>
  </si>
  <si>
    <t>Sierra Leone</t>
  </si>
  <si>
    <t>Guinea</t>
  </si>
  <si>
    <t>Yemen</t>
  </si>
  <si>
    <t>Burkina Faso</t>
  </si>
  <si>
    <t>Mozambique</t>
  </si>
  <si>
    <t>Mali</t>
  </si>
  <si>
    <t>Burundi</t>
  </si>
  <si>
    <t>Central African Republic</t>
  </si>
  <si>
    <t>Niger</t>
  </si>
  <si>
    <t>Chad</t>
  </si>
  <si>
    <t>South Sudan</t>
  </si>
  <si>
    <t>aa</t>
  </si>
  <si>
    <t>OTHER COUNTRIES OR TERRITORIES</t>
  </si>
  <si>
    <t>Korea (Democratic People's Rep. of)</t>
  </si>
  <si>
    <t>..</t>
  </si>
  <si>
    <t>Monaco</t>
  </si>
  <si>
    <t>Nauru</t>
  </si>
  <si>
    <t>Somalia</t>
  </si>
  <si>
    <t>Human development groups</t>
  </si>
  <si>
    <t>Very high human development</t>
  </si>
  <si>
    <t>—</t>
  </si>
  <si>
    <t>High human development</t>
  </si>
  <si>
    <t>Medium human development</t>
  </si>
  <si>
    <t>Low human development</t>
  </si>
  <si>
    <t>Developing countries</t>
  </si>
  <si>
    <t>Regions</t>
  </si>
  <si>
    <t>Arab States</t>
  </si>
  <si>
    <t>East Asia and the Pacific</t>
  </si>
  <si>
    <t>Europe and Central Asia</t>
  </si>
  <si>
    <t>Latin America and the Caribbean</t>
  </si>
  <si>
    <t>South Asia</t>
  </si>
  <si>
    <t>Sub-Saharan Africa</t>
  </si>
  <si>
    <t>Least developed countries</t>
  </si>
  <si>
    <t>Small island developing states</t>
  </si>
  <si>
    <t>Organisation for Economic Co-operation and Development</t>
  </si>
  <si>
    <t>World</t>
  </si>
  <si>
    <t>Notes</t>
  </si>
  <si>
    <t>Definitions</t>
  </si>
  <si>
    <r>
      <rPr>
        <b/>
        <sz val="11"/>
        <rFont val="Arial"/>
        <family val="2"/>
      </rPr>
      <t>Life expectancy at birth:</t>
    </r>
    <r>
      <rPr>
        <sz val="11"/>
        <rFont val="Arial"/>
        <family val="2"/>
      </rPr>
      <t xml:space="preserve"> Number of years a newborn infant could expect to live if prevailing patterns of age-specific mortality rates at the time of birth stay the same throughout the infant’s life.</t>
    </r>
  </si>
  <si>
    <r>
      <rPr>
        <b/>
        <sz val="11"/>
        <rFont val="Arial"/>
        <family val="2"/>
      </rPr>
      <t>Expected years of schooling:</t>
    </r>
    <r>
      <rPr>
        <sz val="11"/>
        <rFont val="Arial"/>
        <family val="2"/>
      </rPr>
      <t xml:space="preserve"> Number of years of schooling that a child of school entrance age can expect to receive if prevailing patterns of age-specific enrolment rates persist throughout the child’s life.</t>
    </r>
  </si>
  <si>
    <r>
      <rPr>
        <b/>
        <sz val="11"/>
        <rFont val="Arial"/>
        <family val="2"/>
      </rPr>
      <t>Mean years of schooling:</t>
    </r>
    <r>
      <rPr>
        <sz val="11"/>
        <rFont val="Arial"/>
        <family val="2"/>
      </rPr>
      <t xml:space="preserve"> Average number of years of education received by people ages 25 and older, converted from education attainment levels using official durations of each level.</t>
    </r>
  </si>
  <si>
    <r>
      <rPr>
        <b/>
        <sz val="11"/>
        <rFont val="Arial"/>
        <family val="2"/>
      </rPr>
      <t xml:space="preserve">Gross national income (GNI) per capita: </t>
    </r>
    <r>
      <rPr>
        <sz val="11"/>
        <rFont val="Arial"/>
        <family val="2"/>
      </rPr>
      <t>Aggregate income of an economy generated by its production and its ownership of factors of production, less the incomes paid for the use of factors of production owned by the rest of the world, converted to international dollars using PPP rates, divided by midyear population.</t>
    </r>
  </si>
  <si>
    <r>
      <rPr>
        <b/>
        <sz val="11"/>
        <rFont val="Arial"/>
        <family val="2"/>
      </rPr>
      <t>GNI per capita rank minus HDI rank:</t>
    </r>
    <r>
      <rPr>
        <sz val="11"/>
        <rFont val="Arial"/>
        <family val="2"/>
      </rPr>
      <t xml:space="preserve"> Difference in ranking by GNI per capita and by HDI value. A negative value means that the country is better ranked by GNI than by HDI value.</t>
    </r>
  </si>
  <si>
    <r>
      <rPr>
        <b/>
        <sz val="11"/>
        <rFont val="Arial"/>
        <family val="2"/>
      </rPr>
      <t>HDI rank for 2020:</t>
    </r>
    <r>
      <rPr>
        <sz val="11"/>
        <rFont val="Arial"/>
        <family val="2"/>
      </rPr>
      <t xml:space="preserve"> Ranking by HDI value for 2020, calculated using the same most recently revised data available in 2022 that were used to calculate HDI values for 2020.</t>
    </r>
  </si>
  <si>
    <t>Main data sources</t>
  </si>
  <si>
    <t>Columns 1 and 7: HDRO calculations based on data from Barro and Lee (2018), IMF (2022), UNDESA (2022a), UNESCO Institute for Statistics (2022), United Nations Statistics Division (2022) and World Bank (2022).</t>
  </si>
  <si>
    <t>Column 3: CEDLAS and World Bank (2022), ICF Macro Demographic and Health Surveys, UNESCO Institute for Statistics (2022) and UNICEF Multiple Indicator Cluster Surveys.</t>
  </si>
  <si>
    <t>Column 4: Barro and Lee (2018), ICF Macro Demographic and Health Surveys, OECD (2022), UNESCO Institute for Statistics (2022) and UNICEF Multiple Indicator Cluster Surveys.</t>
  </si>
  <si>
    <t>Column 5: IMF (2022), UNDESA (2022b), United Nations Statistics Division (2022) and World Bank (2022).</t>
  </si>
  <si>
    <t>Column 6: Calculated based on data in columns 1 and 5.</t>
  </si>
  <si>
    <t>Column 2: UNDESA (2022a).</t>
  </si>
  <si>
    <t>a. Data refer to 2021 or the most recent year available.</t>
  </si>
  <si>
    <t>b. Based on countries for which a Human Development Index value is calculated.</t>
  </si>
  <si>
    <t>c. In calculating the HDI value, expected years of schooling is capped at 18 years.</t>
  </si>
  <si>
    <t>d. In calculating the HDI value, life expectancy at birth is capped at 85 years.</t>
  </si>
  <si>
    <t>e. Updated by HDRO based on data from UNESCO Institute for Statistics (2022).</t>
  </si>
  <si>
    <t>g. Updated by HDRO based on data from the Organisation for Economic Cooperation and Development for various years.</t>
  </si>
  <si>
    <t>h. Estimated using the purchasing power parity (PPP) rate and projected growth rate of Switzerland.</t>
  </si>
  <si>
    <t>i. Updated by HDRO based on data from OECD (2022) and UNESCO Institute for Statistics (2022).</t>
  </si>
  <si>
    <t>j. Based on data from the national statistical office.</t>
  </si>
  <si>
    <t>k. Estimated using the PPP rate of Spain.</t>
  </si>
  <si>
    <t>l. Based on cross-country regression.</t>
  </si>
  <si>
    <t>m. Updated by HDRO based on data from UNESCO Institute for Statistics (2022) and United Nations Children’s Fund (UNICEF) Multiple Indicator Cluster Surveys for various years.</t>
  </si>
  <si>
    <t>n. Updated by HDRO based on data from Barro and Lee (2018) and UNESCO Institute for Statistics (2022).</t>
  </si>
  <si>
    <t>o. Updated by HDRO based on data from CEDLAS and World Bank (2022) and UNESCO Institute for Statistics (2022).</t>
  </si>
  <si>
    <t>p. Updated by HDRO based on data from the United Nations Educational, Scientific and Cultural Organization Institute for Statistics for various years.</t>
  </si>
  <si>
    <t>q. HDRO estimate based on cross-country regression and the projected growth rate from UNDESA (2022b).</t>
  </si>
  <si>
    <t>r. Updated by HDRO using projections from Barro and Lee (2018).</t>
  </si>
  <si>
    <t>s. Updated by HDRO based on data from UNICEF Multiple Indicator Cluster Surveys for various years.</t>
  </si>
  <si>
    <t>t. IMF (2021) and UNDESA (2022b).</t>
  </si>
  <si>
    <t>u. Updated by HDRO based on data from ICF Macro Demographic and Health Surveys for various years and UNESCO Institute for Statistics (2022).</t>
  </si>
  <si>
    <t>v. Based on projections from Barro and Lee (2018).</t>
  </si>
  <si>
    <t>w. Updated by HDRO based on data from ICF Macro Demographic and Health Surveys for various years.</t>
  </si>
  <si>
    <t>x. HDRO estimate based on data from UNDESA (2022b), United Nations Statistics Division (2022) and World Bank (2022).</t>
  </si>
  <si>
    <t>y. HDRO estimate based on cross-country regression and data from UNESCO Institute for Statistics (2022).</t>
  </si>
  <si>
    <t>z. HDRO estimate based on data from IMF (2022), United Nations Statistics Division (2022) and World Bank (2022).</t>
  </si>
  <si>
    <t>aa. HDRO estimate based on data from IMF (2022) and United Nations Statistics Division (2022).</t>
  </si>
  <si>
    <t>Statistical references</t>
  </si>
  <si>
    <r>
      <t xml:space="preserve">Note: </t>
    </r>
    <r>
      <rPr>
        <sz val="10"/>
        <color rgb="FF000000"/>
        <rFont val="Calibri"/>
        <family val="2"/>
      </rPr>
      <t xml:space="preserve">Statistical references relate to statistical mate­rial presented in this Statistical Annex and in the full set of statistical tables posted at https://hdr.undp.org/ human-development-report-2021-22. </t>
    </r>
  </si>
  <si>
    <r>
      <t xml:space="preserve">CEDLAS (Center for Distributive, Labor and Social Studies) and World Bank. 2022. </t>
    </r>
    <r>
      <rPr>
        <sz val="10"/>
        <color rgb="FF000000"/>
        <rFont val="Calibri"/>
        <family val="2"/>
      </rPr>
      <t xml:space="preserve">Socio-Economic Database for Latin America and the Caribbean. https://www.cedlas.econo.unlp.edu.ar/wp/en/estadisticas/sedlac/estadisticas/. Accessed 7 April 2022. </t>
    </r>
  </si>
  <si>
    <r>
      <t xml:space="preserve">Eurostat. 2021. </t>
    </r>
    <r>
      <rPr>
        <sz val="10"/>
        <color rgb="FF000000"/>
        <rFont val="Calibri"/>
        <family val="2"/>
      </rPr>
      <t xml:space="preserve">European Union Statistics on Income and Living Conditions. EUSILC UDB 2021 – version of November 2021. Brussels. https://ec.europa.eu/eurostat/web/microdata/european-union-statistics-on-income-and-living-conditions. Accessed 8 February 2022. </t>
    </r>
  </si>
  <si>
    <r>
      <t xml:space="preserve">Global Carbon Project. 2022. </t>
    </r>
    <r>
      <rPr>
        <sz val="10"/>
        <color rgb="FF000000"/>
        <rFont val="Calibri"/>
        <family val="2"/>
      </rPr>
      <t xml:space="preserve">Global Carbon Atlas. https://www.globalcarbonproject.org/. Accessed 23 June 2022. </t>
    </r>
  </si>
  <si>
    <r>
      <t xml:space="preserve">ICF Macro. Various years. </t>
    </r>
    <r>
      <rPr>
        <sz val="10"/>
        <color rgb="FF000000"/>
        <rFont val="Calibri"/>
        <family val="2"/>
      </rPr>
      <t xml:space="preserve">Demographic and Health Surveys. https://dhsprogram.com. Accessed 6 May 2022. </t>
    </r>
  </si>
  <si>
    <r>
      <t xml:space="preserve">ILO (International Labour Organization). 2022. </t>
    </r>
    <r>
      <rPr>
        <sz val="10"/>
        <color rgb="FF000000"/>
        <rFont val="Calibri"/>
        <family val="2"/>
      </rPr>
      <t xml:space="preserve">ILO­STAT database. https://ilostat.ilo.org/data/. Accessed 14 April 2022. </t>
    </r>
  </si>
  <si>
    <r>
      <t xml:space="preserve">IMF (International Monetary Fund). 2021. </t>
    </r>
    <r>
      <rPr>
        <sz val="10"/>
        <color rgb="FF000000"/>
        <rFont val="Calibri"/>
        <family val="2"/>
      </rPr>
      <t>World Eco­nomic Outlook database. Washington, DC. https://www.imf.org/en/Publications/WEO/weo-database/2021/October. Accessed 21 April 2022.</t>
    </r>
  </si>
  <si>
    <r>
      <t xml:space="preserve">IMF (International Monetary Fund). 2022. </t>
    </r>
    <r>
      <rPr>
        <sz val="10"/>
        <color rgb="FF000000"/>
        <rFont val="Calibri"/>
        <family val="2"/>
      </rPr>
      <t xml:space="preserve">World Eco­nomic Outlook database. Washington, DC. https://www.imf.org/en/Publications/WEO/weo-database/2022/April. Accessed 21 April 2022. </t>
    </r>
  </si>
  <si>
    <r>
      <t xml:space="preserve">IPU (Inter‑Parliamentary Union). 2022. </t>
    </r>
    <r>
      <rPr>
        <sz val="10"/>
        <color rgb="FF000000"/>
        <rFont val="Calibri"/>
        <family val="2"/>
      </rPr>
      <t xml:space="preserve">Parline da­tabase: Monthly ranking of women in national parlia­ments. https://data.ipu.org/women-ranking. Accessed 14 April 2022. </t>
    </r>
  </si>
  <si>
    <r>
      <t xml:space="preserve">OECD (Organisation for Economic Co‑operation and Development). 2022. </t>
    </r>
    <r>
      <rPr>
        <i/>
        <sz val="10"/>
        <color rgb="FF000000"/>
        <rFont val="Calibri"/>
        <family val="2"/>
      </rPr>
      <t xml:space="preserve">OECD.Stat. </t>
    </r>
    <r>
      <rPr>
        <sz val="10"/>
        <color rgb="FF000000"/>
        <rFont val="Calibri"/>
        <family val="2"/>
      </rPr>
      <t xml:space="preserve">https://stats.oecd.org/. Accessed 7 April 2022. </t>
    </r>
  </si>
  <si>
    <r>
      <t xml:space="preserve">UNDESA (United Nations Department of Economic and Social Affairs). 2019. </t>
    </r>
    <r>
      <rPr>
        <i/>
        <sz val="10"/>
        <color rgb="FF000000"/>
        <rFont val="Calibri"/>
        <family val="2"/>
      </rPr>
      <t xml:space="preserve">World Population Prospects: The 2019 Revision. </t>
    </r>
    <r>
      <rPr>
        <sz val="10"/>
        <color rgb="FF000000"/>
        <rFont val="Calibri"/>
        <family val="2"/>
      </rPr>
      <t xml:space="preserve">Rev 1. New York. https://population.un.org/wpp/. Accessed 8 July 2021. </t>
    </r>
  </si>
  <si>
    <r>
      <t xml:space="preserve">UNDESA (United Nations Department of Economic and Social Affairs). 2022a. </t>
    </r>
    <r>
      <rPr>
        <i/>
        <sz val="10"/>
        <color rgb="FF000000"/>
        <rFont val="Calibri"/>
        <family val="2"/>
      </rPr>
      <t xml:space="preserve">World Population Pros­pects: The 2022 Revision. </t>
    </r>
    <r>
      <rPr>
        <sz val="10"/>
        <color rgb="FF000000"/>
        <rFont val="Calibri"/>
        <family val="2"/>
      </rPr>
      <t xml:space="preserve">New York. https://population.un.org/wpp/. Accessed 11 July 2022. </t>
    </r>
  </si>
  <si>
    <r>
      <t xml:space="preserve">UNDESA (United Nations Department of Economic and Social Affairs). 2022b. </t>
    </r>
    <r>
      <rPr>
        <i/>
        <sz val="10"/>
        <color rgb="FF000000"/>
        <rFont val="Calibri"/>
        <family val="2"/>
      </rPr>
      <t xml:space="preserve">World Economic Situation and Prospects 2022. </t>
    </r>
    <r>
      <rPr>
        <sz val="10"/>
        <color rgb="FF000000"/>
        <rFont val="Calibri"/>
        <family val="2"/>
      </rPr>
      <t xml:space="preserve">https://www.un.org/development/desa/dpad/publication/world-economic-situation-and-prospects-2022/. Accessed 4 May 2022. </t>
    </r>
  </si>
  <si>
    <r>
      <t xml:space="preserve">UNEP (United Nations Environment Programme). 2022. </t>
    </r>
    <r>
      <rPr>
        <sz val="10"/>
        <color rgb="FF000000"/>
        <rFont val="Calibri"/>
        <family val="2"/>
      </rPr>
      <t>World Environment Situation Room, Data down­loader. https://wesr.unep.org/downloader. Accessed 23 June 2022.</t>
    </r>
  </si>
  <si>
    <r>
      <t xml:space="preserve">UNESCO (United Nations Educational, Scientific and Cultural Organization) Institute for Statistics. 2022. </t>
    </r>
    <r>
      <rPr>
        <sz val="10"/>
        <color rgb="FF000000"/>
        <rFont val="Calibri"/>
        <family val="2"/>
      </rPr>
      <t xml:space="preserve">UIS Developer Portal, Bulk Data Download Service. https://apiportal.uis.unesco.org/bdds. Accessed 28 April 2022. </t>
    </r>
  </si>
  <si>
    <r>
      <t xml:space="preserve">UNICEF (United Nations Children’s Fund). Various years. </t>
    </r>
    <r>
      <rPr>
        <sz val="10"/>
        <color rgb="FF000000"/>
        <rFont val="Calibri"/>
        <family val="2"/>
      </rPr>
      <t xml:space="preserve">Multiple Indicator Cluster Surveys. New York. http://mics.unicef.org. Accessed 11 March 2022. </t>
    </r>
  </si>
  <si>
    <r>
      <t xml:space="preserve">World Inequality Database. 2022. </t>
    </r>
    <r>
      <rPr>
        <sz val="10"/>
        <color rgb="FF000000"/>
        <rFont val="Calibri"/>
        <family val="2"/>
      </rPr>
      <t>World Inequality Database. http://wid.world. Accessed 6 July 2022.</t>
    </r>
  </si>
  <si>
    <r>
      <t xml:space="preserve">World Bank. 2022. </t>
    </r>
    <r>
      <rPr>
        <sz val="10"/>
        <color rgb="FF000000"/>
        <rFont val="Calibri"/>
        <family val="2"/>
      </rPr>
      <t xml:space="preserve">World Development Indicators da­tabase. Washington, DC. http://data.worldbank.org. Accessed 28 April 2022. </t>
    </r>
  </si>
  <si>
    <r>
      <t xml:space="preserve">World Bank. 2021. </t>
    </r>
    <r>
      <rPr>
        <sz val="10"/>
        <color rgb="FF000000"/>
        <rFont val="Calibri"/>
        <family val="2"/>
      </rPr>
      <t xml:space="preserve">World Development Indicators da­tabase. Washington, DC. http://data.worldbank.org. Accessed 8 July 2021. </t>
    </r>
  </si>
  <si>
    <r>
      <t xml:space="preserve">WHO (World Health Organization), UNICEF (United Nations Children’s Fund), UNFPA (United Nations Population Fund), World Bank Group and United Na­tions Population Division. 2019. </t>
    </r>
    <r>
      <rPr>
        <i/>
        <sz val="10"/>
        <color rgb="FF000000"/>
        <rFont val="Calibri"/>
        <family val="2"/>
      </rPr>
      <t xml:space="preserve">Trends in Maternal Mortality: 2000 to 2017: Estimates by WHO, UNICEF, UNFPA, World Bank Group and the United Nations Population Division. </t>
    </r>
    <r>
      <rPr>
        <sz val="10"/>
        <color rgb="FF000000"/>
        <rFont val="Calibri"/>
        <family val="2"/>
      </rPr>
      <t xml:space="preserve">Geneva: World Health Organiza­tion. https://apps.who.int/iris/handle/10665/327595. Accessed 7 February 2022. </t>
    </r>
  </si>
  <si>
    <r>
      <t xml:space="preserve">United Nations Statistics Division. 2022. </t>
    </r>
    <r>
      <rPr>
        <sz val="10"/>
        <color rgb="FF000000"/>
        <rFont val="Calibri"/>
        <family val="2"/>
      </rPr>
      <t xml:space="preserve">National Accounts Main Aggregates Database. https://unstats.un.org/unsd/snaama. Accessed 27 April 2022. </t>
    </r>
  </si>
  <si>
    <r>
      <t xml:space="preserve">Barro, R. J., and J.‑W. Lee. 2018. </t>
    </r>
    <r>
      <rPr>
        <sz val="10"/>
        <color rgb="FF000000"/>
        <rFont val="Calibri"/>
        <family val="2"/>
      </rPr>
      <t xml:space="preserve">Dataset of Education­al Attainment, June 2018 Revision. http://www.barrolee.com. Accessed 7 April 2022. </t>
    </r>
  </si>
  <si>
    <r>
      <t xml:space="preserve">LIS (Luxembourg Income Study). 2022. </t>
    </r>
    <r>
      <rPr>
        <sz val="10"/>
        <color rgb="FF000000"/>
        <rFont val="Calibri"/>
        <family val="2"/>
      </rPr>
      <t xml:space="preserve">Luxembourg Income Study Project. https://www.lisdatacenter.org/data-access. Accessed 31 March 2022. </t>
    </r>
  </si>
  <si>
    <t>Back</t>
  </si>
  <si>
    <t>f. In calculating the HDI value, GNI per capita is capped at $75,000.</t>
  </si>
  <si>
    <r>
      <rPr>
        <b/>
        <sz val="11"/>
        <rFont val="Arial"/>
        <family val="2"/>
      </rPr>
      <t>Human Development Index (HDI):</t>
    </r>
    <r>
      <rPr>
        <sz val="11"/>
        <rFont val="Arial"/>
        <family val="2"/>
      </rPr>
      <t xml:space="preserve"> A composite index measuring average achievement in three basic dimensions of human development—a long and healthy life, knowledge and a decent standard of living. See Technical note 1 at http://hdr.undp.org/sites/default/files/hdr2022_technical_notes.pdf for details on how the HDI is calculated.</t>
    </r>
  </si>
  <si>
    <t>Country Name</t>
  </si>
  <si>
    <t>Congo, Dem. Rep.</t>
  </si>
  <si>
    <t>Congo, Rep.</t>
  </si>
  <si>
    <t>Czech Republic</t>
  </si>
  <si>
    <t>Egypt, Arab Rep.</t>
  </si>
  <si>
    <t>Eswatini</t>
  </si>
  <si>
    <t>Gambia, The</t>
  </si>
  <si>
    <t>Hong Kong SAR, China</t>
  </si>
  <si>
    <t>Iran, Islamic Rep.</t>
  </si>
  <si>
    <t>Korea, Rep.</t>
  </si>
  <si>
    <t>Kosovo</t>
  </si>
  <si>
    <t>Kyrgyz Republic</t>
  </si>
  <si>
    <t>Lao PDR</t>
  </si>
  <si>
    <t>Macao SAR, China</t>
  </si>
  <si>
    <t>Marshall Islands, Rep.</t>
  </si>
  <si>
    <t>Micronesia, Fed. Sts.</t>
  </si>
  <si>
    <t>Moldova</t>
  </si>
  <si>
    <t>Slovak Republic</t>
  </si>
  <si>
    <t>St. Kitts and Nevis</t>
  </si>
  <si>
    <t>St. Lucia</t>
  </si>
  <si>
    <t>St. Vincent and the Grenadines</t>
  </si>
  <si>
    <t>Tanzania</t>
  </si>
  <si>
    <t>Turkey</t>
  </si>
  <si>
    <t>Vietnam</t>
  </si>
  <si>
    <t>West Bank and Gaza</t>
  </si>
  <si>
    <t>Yemen,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</si>
</sst>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
  </numFmts>
  <fonts count="20" x14ac:knownFonts="1">
    <font>
      <sz val="10"/>
      <name val="Arial"/>
    </font>
    <font>
      <sz val="11"/>
      <color theme="1"/>
      <name val="Calibri"/>
      <family val="2"/>
      <scheme val="minor"/>
    </font>
    <font>
      <sz val="11"/>
      <color theme="1"/>
      <name val="Calibri"/>
      <family val="2"/>
      <scheme val="minor"/>
    </font>
    <font>
      <b/>
      <sz val="11"/>
      <name val="Arial"/>
      <family val="2"/>
    </font>
    <font>
      <vertAlign val="superscript"/>
      <sz val="11"/>
      <name val="Arial"/>
      <family val="2"/>
    </font>
    <font>
      <sz val="11"/>
      <name val="Arial"/>
      <family val="2"/>
    </font>
    <font>
      <sz val="10"/>
      <name val="Arial"/>
      <family val="2"/>
    </font>
    <font>
      <sz val="11"/>
      <color theme="1"/>
      <name val="Arial"/>
      <family val="2"/>
    </font>
    <font>
      <b/>
      <sz val="11"/>
      <color indexed="9"/>
      <name val="Arial"/>
      <family val="2"/>
    </font>
    <font>
      <u/>
      <sz val="10"/>
      <color theme="10"/>
      <name val="Arial"/>
      <family val="2"/>
    </font>
    <font>
      <b/>
      <sz val="18"/>
      <color rgb="FF4467B0"/>
      <name val="Calibri"/>
      <family val="2"/>
    </font>
    <font>
      <b/>
      <sz val="10"/>
      <color rgb="FF000000"/>
      <name val="Calibri"/>
      <family val="2"/>
    </font>
    <font>
      <sz val="10"/>
      <color rgb="FF000000"/>
      <name val="Calibri"/>
      <family val="2"/>
    </font>
    <font>
      <b/>
      <sz val="10"/>
      <color rgb="FF4467B0"/>
      <name val="Calibri"/>
      <family val="2"/>
    </font>
    <font>
      <i/>
      <sz val="10"/>
      <color rgb="FF000000"/>
      <name val="Calibri"/>
      <family val="2"/>
    </font>
    <font>
      <sz val="11"/>
      <name val="Calibri"/>
      <family val="2"/>
    </font>
    <font>
      <b/>
      <sz val="11"/>
      <name val="Calibri"/>
      <family val="2"/>
    </font>
    <font>
      <sz val="11"/>
      <color theme="1"/>
      <name val="Calibri"/>
      <family val="2"/>
    </font>
    <font>
      <u/>
      <sz val="11"/>
      <color theme="10"/>
      <name val="Calibri"/>
      <family val="2"/>
    </font>
    <font>
      <u/>
      <sz val="11"/>
      <color theme="10"/>
      <name val="Calibri"/>
      <family val="2"/>
      <scheme val="minor"/>
    </font>
  </fonts>
  <fills count="5">
    <fill>
      <patternFill patternType="none"/>
    </fill>
    <fill>
      <patternFill patternType="gray125"/>
    </fill>
    <fill>
      <patternFill patternType="solid">
        <fgColor indexed="62"/>
        <bgColor indexed="64"/>
      </patternFill>
    </fill>
    <fill>
      <patternFill patternType="solid">
        <fgColor theme="0" tint="-0.14999847407452621"/>
        <bgColor indexed="64"/>
      </patternFill>
    </fill>
    <fill>
      <patternFill patternType="solid">
        <fgColor theme="0"/>
        <bgColor indexed="64"/>
      </patternFill>
    </fill>
  </fills>
  <borders count="1">
    <border>
      <left/>
      <right/>
      <top/>
      <bottom/>
      <diagonal/>
    </border>
  </borders>
  <cellStyleXfs count="10">
    <xf numFmtId="0" fontId="0"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9" fillId="0" borderId="0" applyNumberFormat="0" applyFill="0" applyBorder="0" applyAlignment="0" applyProtection="0"/>
    <xf numFmtId="0" fontId="2" fillId="0" borderId="0"/>
    <xf numFmtId="0" fontId="15" fillId="0" borderId="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 fillId="0" borderId="0"/>
  </cellStyleXfs>
  <cellXfs count="28">
    <xf numFmtId="0" fontId="0" fillId="0" borderId="0" xfId="0" applyNumberFormat="1" applyFont="1" applyFill="1" applyBorder="1" applyAlignment="1"/>
    <xf numFmtId="0" fontId="3" fillId="0" borderId="0" xfId="0" applyNumberFormat="1" applyFont="1" applyFill="1" applyBorder="1" applyAlignment="1">
      <alignment vertical="center"/>
    </xf>
    <xf numFmtId="0" fontId="3" fillId="0" borderId="0" xfId="0" applyNumberFormat="1" applyFont="1" applyFill="1" applyBorder="1" applyAlignment="1">
      <alignment horizontal="center" vertical="center"/>
    </xf>
    <xf numFmtId="0" fontId="7" fillId="0" borderId="0" xfId="0" applyNumberFormat="1" applyFont="1" applyFill="1" applyBorder="1" applyAlignment="1">
      <alignment horizontal="center" vertical="center" wrapText="1"/>
    </xf>
    <xf numFmtId="0" fontId="6" fillId="0" borderId="0" xfId="1" applyNumberFormat="1" applyFont="1" applyFill="1" applyBorder="1" applyAlignment="1">
      <alignment horizontal="center" vertical="center" wrapText="1"/>
    </xf>
    <xf numFmtId="0" fontId="7" fillId="0" borderId="0" xfId="0" applyFont="1" applyAlignment="1">
      <alignment vertical="center"/>
    </xf>
    <xf numFmtId="0" fontId="5" fillId="0" borderId="0" xfId="0" applyNumberFormat="1" applyFont="1" applyFill="1" applyBorder="1" applyAlignment="1">
      <alignment horizontal="center" vertical="center"/>
    </xf>
    <xf numFmtId="0" fontId="8" fillId="0" borderId="0" xfId="0" applyNumberFormat="1" applyFont="1" applyFill="1" applyBorder="1" applyAlignment="1">
      <alignment horizontal="left" vertical="center"/>
    </xf>
    <xf numFmtId="0" fontId="7" fillId="0" borderId="0" xfId="0" applyFont="1" applyAlignment="1">
      <alignment horizontal="center" vertical="center"/>
    </xf>
    <xf numFmtId="0" fontId="3" fillId="0" borderId="0" xfId="1" applyNumberFormat="1" applyFont="1" applyFill="1" applyBorder="1" applyAlignment="1">
      <alignment vertical="center"/>
    </xf>
    <xf numFmtId="0" fontId="5" fillId="0" borderId="0" xfId="0" applyNumberFormat="1" applyFont="1" applyFill="1" applyBorder="1" applyAlignment="1">
      <alignment vertical="center"/>
    </xf>
    <xf numFmtId="0" fontId="4" fillId="0" borderId="0" xfId="0" applyNumberFormat="1" applyFont="1" applyFill="1" applyBorder="1" applyAlignment="1">
      <alignment vertical="center"/>
    </xf>
    <xf numFmtId="0" fontId="0" fillId="0" borderId="0" xfId="0" applyNumberFormat="1" applyFont="1" applyFill="1" applyBorder="1" applyAlignment="1">
      <alignment vertical="center"/>
    </xf>
    <xf numFmtId="164" fontId="5" fillId="0" borderId="0" xfId="0" applyNumberFormat="1" applyFont="1" applyFill="1" applyBorder="1" applyAlignment="1">
      <alignment horizontal="center" vertical="center"/>
    </xf>
    <xf numFmtId="165" fontId="5" fillId="0" borderId="0" xfId="0" applyNumberFormat="1" applyFont="1" applyFill="1" applyBorder="1" applyAlignment="1">
      <alignment horizontal="center" vertical="center"/>
    </xf>
    <xf numFmtId="166" fontId="5" fillId="0" borderId="0" xfId="0" applyNumberFormat="1" applyFont="1" applyFill="1" applyBorder="1" applyAlignment="1">
      <alignment horizontal="center" vertical="center"/>
    </xf>
    <xf numFmtId="0" fontId="7" fillId="0" borderId="0" xfId="0" applyNumberFormat="1" applyFont="1" applyFill="1" applyBorder="1" applyAlignment="1">
      <alignment vertical="center"/>
    </xf>
    <xf numFmtId="0" fontId="3" fillId="0" borderId="0" xfId="0" applyNumberFormat="1" applyFont="1" applyFill="1" applyBorder="1" applyAlignment="1">
      <alignment horizontal="center" vertical="center" wrapText="1"/>
    </xf>
    <xf numFmtId="0" fontId="10" fillId="0" borderId="0" xfId="0" applyNumberFormat="1" applyFont="1" applyFill="1" applyBorder="1" applyAlignment="1">
      <alignment horizontal="justify" vertical="center"/>
    </xf>
    <xf numFmtId="0" fontId="11" fillId="0" borderId="0" xfId="0" applyNumberFormat="1" applyFont="1" applyFill="1" applyBorder="1" applyAlignment="1">
      <alignment horizontal="justify" vertical="center"/>
    </xf>
    <xf numFmtId="0" fontId="13" fillId="0" borderId="0" xfId="0" applyNumberFormat="1" applyFont="1" applyFill="1" applyBorder="1" applyAlignment="1">
      <alignment horizontal="justify" vertical="center"/>
    </xf>
    <xf numFmtId="0" fontId="13" fillId="0" borderId="0" xfId="0" applyNumberFormat="1" applyFont="1" applyFill="1" applyBorder="1" applyAlignment="1">
      <alignment horizontal="justify" vertical="center" wrapText="1"/>
    </xf>
    <xf numFmtId="0" fontId="9" fillId="0" borderId="0" xfId="3" applyNumberFormat="1" applyFill="1" applyBorder="1" applyAlignment="1">
      <alignment vertical="center"/>
    </xf>
    <xf numFmtId="0" fontId="8" fillId="2" borderId="0" xfId="0" applyNumberFormat="1" applyFont="1" applyFill="1" applyBorder="1" applyAlignment="1">
      <alignment horizontal="left" vertical="center"/>
    </xf>
    <xf numFmtId="0" fontId="15" fillId="0" borderId="0" xfId="5"/>
    <xf numFmtId="0" fontId="16" fillId="3" borderId="0" xfId="5" applyFont="1" applyFill="1" applyAlignment="1">
      <alignment horizontal="center" vertical="center"/>
    </xf>
    <xf numFmtId="0" fontId="15" fillId="4" borderId="0" xfId="5" applyFill="1"/>
    <xf numFmtId="0" fontId="17" fillId="3" borderId="0" xfId="5" applyFont="1" applyFill="1"/>
  </cellXfs>
  <cellStyles count="10">
    <cellStyle name="Hyperlink 2" xfId="8" xr:uid="{F063BD2B-972E-422A-8E33-69D5BE457FEB}"/>
    <cellStyle name="Lien hypertexte" xfId="3" builtinId="8"/>
    <cellStyle name="Lien hypertexte 2" xfId="7" xr:uid="{7BBCF092-44D2-40A5-8C20-1207E1A43801}"/>
    <cellStyle name="Normal" xfId="0" builtinId="0"/>
    <cellStyle name="Normal 2" xfId="1" xr:uid="{00000000-0005-0000-0000-000001000000}"/>
    <cellStyle name="Normal 2 2" xfId="2" xr:uid="{BC3C241A-0A92-44C3-ACB1-8FB8DBA68912}"/>
    <cellStyle name="Normal 2 2 2" xfId="9" xr:uid="{BECFB4BA-46C5-40B0-99D7-041888D58E33}"/>
    <cellStyle name="Normal 2 3" xfId="6" xr:uid="{BE709637-C446-4AAF-8328-8F810223C276}"/>
    <cellStyle name="Normal 3" xfId="5" xr:uid="{401AE12A-AE44-46E7-834B-ACAC0451C24F}"/>
    <cellStyle name="Normal 4" xfId="4" xr:uid="{BCAF6043-2954-41FD-B5D3-62F3CD35DF8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77"/>
  <sheetViews>
    <sheetView tabSelected="1" zoomScaleNormal="100" workbookViewId="0">
      <pane xSplit="2" ySplit="7" topLeftCell="C8" activePane="bottomRight" state="frozen"/>
      <selection pane="topRight" activeCell="C1" sqref="C1"/>
      <selection pane="bottomLeft" activeCell="A8" sqref="A8"/>
      <selection pane="bottomRight" activeCell="B13" sqref="B13"/>
    </sheetView>
  </sheetViews>
  <sheetFormatPr baseColWidth="10" defaultColWidth="8.77734375" defaultRowHeight="13.2" x14ac:dyDescent="0.25"/>
  <cols>
    <col min="1" max="1" width="8.77734375" style="12"/>
    <col min="2" max="2" width="45.21875" style="12" customWidth="1"/>
    <col min="3" max="3" width="17" style="12" customWidth="1"/>
    <col min="4" max="4" width="2" style="12" bestFit="1" customWidth="1"/>
    <col min="5" max="5" width="17.77734375" style="12" customWidth="1"/>
    <col min="6" max="6" width="2" style="12" bestFit="1" customWidth="1"/>
    <col min="7" max="7" width="19.44140625" style="12" customWidth="1"/>
    <col min="8" max="8" width="2" style="12" bestFit="1" customWidth="1"/>
    <col min="9" max="9" width="18.44140625" style="12" customWidth="1"/>
    <col min="10" max="10" width="2" style="12" bestFit="1" customWidth="1"/>
    <col min="11" max="11" width="24.77734375" style="12" customWidth="1"/>
    <col min="12" max="12" width="2.77734375" style="12" customWidth="1"/>
    <col min="13" max="13" width="22.21875" style="12" customWidth="1"/>
    <col min="14" max="14" width="2" style="12" bestFit="1" customWidth="1"/>
    <col min="15" max="15" width="14.21875" style="12" customWidth="1"/>
    <col min="16" max="16" width="2" style="12" bestFit="1" customWidth="1"/>
    <col min="17" max="17" width="8.77734375" style="12"/>
    <col min="18" max="18" width="2" style="12" bestFit="1" customWidth="1"/>
    <col min="19" max="16384" width="8.77734375" style="12"/>
  </cols>
  <sheetData>
    <row r="1" spans="1:27" s="10" customFormat="1" ht="16.05" customHeight="1" x14ac:dyDescent="0.25">
      <c r="A1" s="22" t="s">
        <v>328</v>
      </c>
      <c r="B1" s="1" t="s">
        <v>0</v>
      </c>
    </row>
    <row r="3" spans="1:27" ht="13.8" x14ac:dyDescent="0.25">
      <c r="E3" s="17" t="s">
        <v>1</v>
      </c>
      <c r="F3" s="16"/>
      <c r="G3" s="17" t="s">
        <v>2</v>
      </c>
      <c r="H3" s="16"/>
      <c r="I3" s="17" t="s">
        <v>3</v>
      </c>
      <c r="J3" s="16"/>
      <c r="K3" s="17" t="s">
        <v>4</v>
      </c>
    </row>
    <row r="4" spans="1:27" ht="13.8" x14ac:dyDescent="0.25">
      <c r="E4" s="17"/>
      <c r="G4" s="17"/>
      <c r="I4" s="17"/>
      <c r="K4" s="17"/>
    </row>
    <row r="5" spans="1:27" s="5" customFormat="1" ht="41.4" x14ac:dyDescent="0.25">
      <c r="A5" s="6"/>
      <c r="B5" s="16"/>
      <c r="C5" s="17" t="s">
        <v>5</v>
      </c>
      <c r="D5" s="16"/>
      <c r="E5" s="17" t="s">
        <v>6</v>
      </c>
      <c r="F5" s="16"/>
      <c r="G5" s="17" t="s">
        <v>7</v>
      </c>
      <c r="H5" s="16"/>
      <c r="I5" s="17" t="s">
        <v>8</v>
      </c>
      <c r="J5" s="16"/>
      <c r="K5" s="17" t="s">
        <v>9</v>
      </c>
      <c r="L5" s="16"/>
      <c r="M5" s="17" t="s">
        <v>10</v>
      </c>
      <c r="N5" s="16"/>
      <c r="O5" s="17" t="s">
        <v>11</v>
      </c>
      <c r="P5" s="16"/>
    </row>
    <row r="6" spans="1:27" s="5" customFormat="1" ht="13.8" x14ac:dyDescent="0.25">
      <c r="A6" s="2" t="s">
        <v>11</v>
      </c>
      <c r="B6" s="2" t="s">
        <v>12</v>
      </c>
      <c r="C6" s="3" t="s">
        <v>13</v>
      </c>
      <c r="D6" s="16"/>
      <c r="E6" s="3" t="s">
        <v>14</v>
      </c>
      <c r="F6" s="16"/>
      <c r="G6" s="3" t="s">
        <v>14</v>
      </c>
      <c r="H6" s="16"/>
      <c r="I6" s="3" t="s">
        <v>14</v>
      </c>
      <c r="J6" s="16"/>
      <c r="K6" s="4" t="s">
        <v>15</v>
      </c>
      <c r="L6" s="16"/>
      <c r="M6" s="16"/>
      <c r="N6" s="16"/>
      <c r="O6" s="16"/>
      <c r="P6" s="16"/>
    </row>
    <row r="7" spans="1:27" s="5" customFormat="1" ht="16.2" x14ac:dyDescent="0.25">
      <c r="A7" s="2"/>
      <c r="B7" s="2"/>
      <c r="C7" s="17">
        <v>2021</v>
      </c>
      <c r="D7" s="12"/>
      <c r="E7" s="17">
        <v>2021</v>
      </c>
      <c r="F7" s="12"/>
      <c r="G7" s="17">
        <v>2021</v>
      </c>
      <c r="H7" s="11" t="s">
        <v>16</v>
      </c>
      <c r="I7" s="17">
        <v>2021</v>
      </c>
      <c r="J7" s="11" t="s">
        <v>16</v>
      </c>
      <c r="K7" s="17">
        <v>2021</v>
      </c>
      <c r="L7" s="12"/>
      <c r="M7" s="17">
        <v>2021</v>
      </c>
      <c r="N7" s="11" t="s">
        <v>17</v>
      </c>
      <c r="O7" s="17">
        <v>2020</v>
      </c>
      <c r="P7" s="16"/>
    </row>
    <row r="8" spans="1:27" s="16" customFormat="1" ht="13.8" x14ac:dyDescent="0.25">
      <c r="A8" s="6"/>
      <c r="B8" s="23" t="s">
        <v>18</v>
      </c>
      <c r="C8" s="23"/>
      <c r="D8" s="23"/>
      <c r="E8" s="23"/>
      <c r="F8" s="23"/>
      <c r="G8" s="23"/>
      <c r="H8" s="23"/>
      <c r="I8" s="23"/>
      <c r="J8" s="23"/>
      <c r="K8" s="23"/>
      <c r="L8" s="23"/>
      <c r="M8" s="23"/>
      <c r="N8" s="23"/>
      <c r="O8" s="23"/>
      <c r="P8" s="7"/>
      <c r="Q8" s="7"/>
      <c r="R8" s="7"/>
      <c r="S8" s="7"/>
      <c r="T8" s="7"/>
      <c r="U8" s="7"/>
      <c r="V8" s="7"/>
      <c r="W8" s="7"/>
      <c r="X8" s="7"/>
      <c r="Y8" s="7"/>
      <c r="Z8" s="7"/>
      <c r="AA8" s="7"/>
    </row>
    <row r="9" spans="1:27" ht="13.8" x14ac:dyDescent="0.25">
      <c r="A9" s="15">
        <v>1</v>
      </c>
      <c r="B9" s="10" t="s">
        <v>19</v>
      </c>
      <c r="C9" s="13">
        <v>0.96199999999999997</v>
      </c>
      <c r="E9" s="14">
        <v>83.987200000000001</v>
      </c>
      <c r="G9" s="14">
        <v>16.50029945</v>
      </c>
      <c r="I9" s="14">
        <v>13.85966015</v>
      </c>
      <c r="K9" s="15">
        <v>66933.004539999994</v>
      </c>
      <c r="M9" s="15">
        <v>5</v>
      </c>
      <c r="O9" s="15">
        <v>3</v>
      </c>
    </row>
    <row r="10" spans="1:27" ht="16.2" x14ac:dyDescent="0.25">
      <c r="A10" s="15">
        <v>2</v>
      </c>
      <c r="B10" s="10" t="s">
        <v>20</v>
      </c>
      <c r="C10" s="13">
        <v>0.96099999999999997</v>
      </c>
      <c r="E10" s="14">
        <v>83.233900000000006</v>
      </c>
      <c r="G10" s="14">
        <v>18.185199740000002</v>
      </c>
      <c r="H10" s="11" t="s">
        <v>21</v>
      </c>
      <c r="I10" s="14">
        <v>13.00362968</v>
      </c>
      <c r="K10" s="15">
        <v>64660.106220000001</v>
      </c>
      <c r="M10" s="15">
        <v>6</v>
      </c>
      <c r="O10" s="15">
        <v>1</v>
      </c>
    </row>
    <row r="11" spans="1:27" ht="16.2" x14ac:dyDescent="0.25">
      <c r="A11" s="15">
        <v>3</v>
      </c>
      <c r="B11" s="10" t="s">
        <v>22</v>
      </c>
      <c r="C11" s="13">
        <v>0.95899999999999996</v>
      </c>
      <c r="E11" s="14">
        <v>82.678200000000004</v>
      </c>
      <c r="G11" s="14">
        <v>19.163059230000002</v>
      </c>
      <c r="H11" s="11" t="s">
        <v>21</v>
      </c>
      <c r="I11" s="14">
        <v>13.76716995</v>
      </c>
      <c r="K11" s="15">
        <v>55782.049809999997</v>
      </c>
      <c r="M11" s="15">
        <v>11</v>
      </c>
      <c r="O11" s="15">
        <v>2</v>
      </c>
    </row>
    <row r="12" spans="1:27" ht="16.2" x14ac:dyDescent="0.25">
      <c r="A12" s="15">
        <v>4</v>
      </c>
      <c r="B12" s="10" t="s">
        <v>23</v>
      </c>
      <c r="C12" s="13">
        <v>0.95199999999999996</v>
      </c>
      <c r="E12" s="14">
        <v>85.473399999999998</v>
      </c>
      <c r="F12" s="11" t="s">
        <v>24</v>
      </c>
      <c r="G12" s="14">
        <v>17.278169630000001</v>
      </c>
      <c r="I12" s="14">
        <v>12.22620964</v>
      </c>
      <c r="K12" s="15">
        <v>62606.845399999998</v>
      </c>
      <c r="M12" s="15">
        <v>6</v>
      </c>
      <c r="O12" s="15">
        <v>4</v>
      </c>
    </row>
    <row r="13" spans="1:27" ht="16.2" x14ac:dyDescent="0.25">
      <c r="A13" s="15">
        <v>5</v>
      </c>
      <c r="B13" s="10" t="s">
        <v>25</v>
      </c>
      <c r="C13" s="13">
        <v>0.95099999999999996</v>
      </c>
      <c r="E13" s="14">
        <v>84.526499999999999</v>
      </c>
      <c r="G13" s="14">
        <v>21.054590229999999</v>
      </c>
      <c r="H13" s="11" t="s">
        <v>21</v>
      </c>
      <c r="I13" s="14">
        <v>12.726819989999999</v>
      </c>
      <c r="K13" s="15">
        <v>49238.433349999999</v>
      </c>
      <c r="M13" s="15">
        <v>18</v>
      </c>
      <c r="O13" s="15">
        <v>5</v>
      </c>
    </row>
    <row r="14" spans="1:27" ht="16.2" x14ac:dyDescent="0.25">
      <c r="A14" s="15">
        <v>6</v>
      </c>
      <c r="B14" s="10" t="s">
        <v>26</v>
      </c>
      <c r="C14" s="13">
        <v>0.94799999999999995</v>
      </c>
      <c r="E14" s="14">
        <v>81.375299999999996</v>
      </c>
      <c r="G14" s="14">
        <v>18.714799880000001</v>
      </c>
      <c r="H14" s="11" t="s">
        <v>21</v>
      </c>
      <c r="I14" s="14">
        <v>12.96049023</v>
      </c>
      <c r="K14" s="15">
        <v>60364.785949999998</v>
      </c>
      <c r="M14" s="15">
        <v>6</v>
      </c>
      <c r="O14" s="15">
        <v>5</v>
      </c>
    </row>
    <row r="15" spans="1:27" ht="16.2" x14ac:dyDescent="0.25">
      <c r="A15" s="15">
        <v>7</v>
      </c>
      <c r="B15" s="10" t="s">
        <v>27</v>
      </c>
      <c r="C15" s="13">
        <v>0.94699999999999995</v>
      </c>
      <c r="E15" s="14">
        <v>82.9833</v>
      </c>
      <c r="G15" s="14">
        <v>19.418529509999999</v>
      </c>
      <c r="H15" s="11" t="s">
        <v>21</v>
      </c>
      <c r="I15" s="14">
        <v>12.609720230000001</v>
      </c>
      <c r="K15" s="15">
        <v>54489.37401</v>
      </c>
      <c r="M15" s="15">
        <v>9</v>
      </c>
      <c r="O15" s="15">
        <v>9</v>
      </c>
    </row>
    <row r="16" spans="1:27" ht="16.2" x14ac:dyDescent="0.25">
      <c r="A16" s="15">
        <v>8</v>
      </c>
      <c r="B16" s="10" t="s">
        <v>28</v>
      </c>
      <c r="C16" s="13">
        <v>0.94499999999999995</v>
      </c>
      <c r="E16" s="14">
        <v>81.997600000000006</v>
      </c>
      <c r="G16" s="14">
        <v>18.94522095</v>
      </c>
      <c r="H16" s="11" t="s">
        <v>21</v>
      </c>
      <c r="I16" s="14">
        <v>11.58222303</v>
      </c>
      <c r="J16" s="11" t="s">
        <v>29</v>
      </c>
      <c r="K16" s="15">
        <v>76168.984429999997</v>
      </c>
      <c r="L16" s="11" t="s">
        <v>30</v>
      </c>
      <c r="M16" s="15">
        <v>-3</v>
      </c>
      <c r="O16" s="15">
        <v>8</v>
      </c>
    </row>
    <row r="17" spans="1:15" ht="16.2" x14ac:dyDescent="0.25">
      <c r="A17" s="15">
        <v>9</v>
      </c>
      <c r="B17" s="10" t="s">
        <v>31</v>
      </c>
      <c r="C17" s="13">
        <v>0.94199999999999995</v>
      </c>
      <c r="E17" s="14">
        <v>80.630099999999999</v>
      </c>
      <c r="G17" s="14">
        <v>17.010139469999999</v>
      </c>
      <c r="I17" s="14">
        <v>14.090966910000001</v>
      </c>
      <c r="J17" s="11" t="s">
        <v>29</v>
      </c>
      <c r="K17" s="15">
        <v>54534.216820000001</v>
      </c>
      <c r="M17" s="15">
        <v>6</v>
      </c>
      <c r="O17" s="15">
        <v>7</v>
      </c>
    </row>
    <row r="18" spans="1:15" ht="16.2" x14ac:dyDescent="0.25">
      <c r="A18" s="15">
        <v>10</v>
      </c>
      <c r="B18" s="10" t="s">
        <v>32</v>
      </c>
      <c r="C18" s="13">
        <v>0.94099999999999995</v>
      </c>
      <c r="E18" s="14">
        <v>81.687299999999993</v>
      </c>
      <c r="G18" s="14">
        <v>18.693165220000001</v>
      </c>
      <c r="H18" s="11" t="s">
        <v>33</v>
      </c>
      <c r="I18" s="14">
        <v>12.581629749999999</v>
      </c>
      <c r="K18" s="15">
        <v>55979.411</v>
      </c>
      <c r="M18" s="15">
        <v>3</v>
      </c>
      <c r="O18" s="15">
        <v>10</v>
      </c>
    </row>
    <row r="19" spans="1:15" ht="16.2" x14ac:dyDescent="0.25">
      <c r="A19" s="15">
        <v>11</v>
      </c>
      <c r="B19" s="10" t="s">
        <v>34</v>
      </c>
      <c r="C19" s="13">
        <v>0.94</v>
      </c>
      <c r="E19" s="14">
        <v>82.0381</v>
      </c>
      <c r="G19" s="14">
        <v>19.051929470000001</v>
      </c>
      <c r="H19" s="11" t="s">
        <v>21</v>
      </c>
      <c r="I19" s="14">
        <v>12.87362003</v>
      </c>
      <c r="K19" s="15">
        <v>49452.166720000001</v>
      </c>
      <c r="M19" s="15">
        <v>11</v>
      </c>
      <c r="O19" s="15">
        <v>12</v>
      </c>
    </row>
    <row r="20" spans="1:15" ht="16.2" x14ac:dyDescent="0.25">
      <c r="A20" s="15">
        <v>12</v>
      </c>
      <c r="B20" s="10" t="s">
        <v>35</v>
      </c>
      <c r="C20" s="13">
        <v>0.93899999999999995</v>
      </c>
      <c r="E20" s="14">
        <v>82.754499999999993</v>
      </c>
      <c r="G20" s="14">
        <v>16.524320599999999</v>
      </c>
      <c r="I20" s="14">
        <v>11.924880030000001</v>
      </c>
      <c r="K20" s="15">
        <v>90918.644709999993</v>
      </c>
      <c r="L20" s="11" t="s">
        <v>30</v>
      </c>
      <c r="M20" s="15">
        <v>-10</v>
      </c>
      <c r="O20" s="15">
        <v>10</v>
      </c>
    </row>
    <row r="21" spans="1:15" ht="16.2" x14ac:dyDescent="0.25">
      <c r="A21" s="15">
        <v>13</v>
      </c>
      <c r="B21" s="10" t="s">
        <v>36</v>
      </c>
      <c r="C21" s="13">
        <v>0.93700000000000006</v>
      </c>
      <c r="E21" s="14">
        <v>81.878699999999995</v>
      </c>
      <c r="G21" s="14">
        <v>19.604219440000001</v>
      </c>
      <c r="H21" s="11" t="s">
        <v>21</v>
      </c>
      <c r="I21" s="14">
        <v>12.37567997</v>
      </c>
      <c r="K21" s="15">
        <v>52293.399770000004</v>
      </c>
      <c r="M21" s="15">
        <v>7</v>
      </c>
      <c r="O21" s="15">
        <v>16</v>
      </c>
    </row>
    <row r="22" spans="1:15" ht="16.2" x14ac:dyDescent="0.25">
      <c r="A22" s="15">
        <v>13</v>
      </c>
      <c r="B22" s="10" t="s">
        <v>37</v>
      </c>
      <c r="C22" s="13">
        <v>0.93700000000000006</v>
      </c>
      <c r="E22" s="14">
        <v>82.451300000000003</v>
      </c>
      <c r="G22" s="14">
        <v>20.283889769999998</v>
      </c>
      <c r="H22" s="11" t="s">
        <v>21</v>
      </c>
      <c r="I22" s="14">
        <v>12.94468975</v>
      </c>
      <c r="K22" s="15">
        <v>44057.31394</v>
      </c>
      <c r="M22" s="15">
        <v>16</v>
      </c>
      <c r="O22" s="15">
        <v>13</v>
      </c>
    </row>
    <row r="23" spans="1:15" ht="16.2" x14ac:dyDescent="0.25">
      <c r="A23" s="15">
        <v>15</v>
      </c>
      <c r="B23" s="10" t="s">
        <v>38</v>
      </c>
      <c r="C23" s="13">
        <v>0.93600000000000005</v>
      </c>
      <c r="E23" s="14">
        <v>82.656499999999994</v>
      </c>
      <c r="G23" s="14">
        <v>16.396259310000001</v>
      </c>
      <c r="I23" s="14">
        <v>13.83442722</v>
      </c>
      <c r="J23" s="11" t="s">
        <v>29</v>
      </c>
      <c r="K23" s="15">
        <v>46807.986190000003</v>
      </c>
      <c r="M23" s="15">
        <v>9</v>
      </c>
      <c r="O23" s="15">
        <v>15</v>
      </c>
    </row>
    <row r="24" spans="1:15" ht="16.2" x14ac:dyDescent="0.25">
      <c r="A24" s="15">
        <v>16</v>
      </c>
      <c r="B24" s="10" t="s">
        <v>39</v>
      </c>
      <c r="C24" s="13">
        <v>0.93500000000000005</v>
      </c>
      <c r="E24" s="14">
        <v>83.257499999999993</v>
      </c>
      <c r="G24" s="14">
        <v>15.181570049999999</v>
      </c>
      <c r="I24" s="14">
        <v>12.538539999999999</v>
      </c>
      <c r="J24" s="11" t="s">
        <v>40</v>
      </c>
      <c r="K24" s="15">
        <v>146829.70060000001</v>
      </c>
      <c r="L24" s="11" t="s">
        <v>41</v>
      </c>
      <c r="M24" s="15">
        <v>-15</v>
      </c>
      <c r="O24" s="15">
        <v>14</v>
      </c>
    </row>
    <row r="25" spans="1:15" ht="16.2" x14ac:dyDescent="0.25">
      <c r="A25" s="15">
        <v>17</v>
      </c>
      <c r="B25" s="10" t="s">
        <v>42</v>
      </c>
      <c r="C25" s="13">
        <v>0.93</v>
      </c>
      <c r="E25" s="14">
        <v>82.628699999999995</v>
      </c>
      <c r="G25" s="14">
        <v>14.398139949999999</v>
      </c>
      <c r="I25" s="14">
        <v>13.015192170000001</v>
      </c>
      <c r="J25" s="11" t="s">
        <v>43</v>
      </c>
      <c r="K25" s="15">
        <v>84649.474669999996</v>
      </c>
      <c r="L25" s="11" t="s">
        <v>30</v>
      </c>
      <c r="M25" s="15">
        <v>-13</v>
      </c>
      <c r="O25" s="15">
        <v>17</v>
      </c>
    </row>
    <row r="26" spans="1:15" ht="13.8" x14ac:dyDescent="0.25">
      <c r="A26" s="15">
        <v>18</v>
      </c>
      <c r="B26" s="10" t="s">
        <v>44</v>
      </c>
      <c r="C26" s="13">
        <v>0.92900000000000005</v>
      </c>
      <c r="E26" s="14">
        <v>80.742199999999997</v>
      </c>
      <c r="G26" s="14">
        <v>17.309719090000002</v>
      </c>
      <c r="I26" s="14">
        <v>13.4061203</v>
      </c>
      <c r="K26" s="15">
        <v>45224.765639999998</v>
      </c>
      <c r="M26" s="15">
        <v>9</v>
      </c>
      <c r="O26" s="15">
        <v>17</v>
      </c>
    </row>
    <row r="27" spans="1:15" ht="16.2" x14ac:dyDescent="0.25">
      <c r="A27" s="15">
        <v>19</v>
      </c>
      <c r="B27" s="10" t="s">
        <v>45</v>
      </c>
      <c r="C27" s="13">
        <v>0.92500000000000004</v>
      </c>
      <c r="E27" s="14">
        <v>84.783900000000003</v>
      </c>
      <c r="G27" s="14">
        <v>15.221625879999999</v>
      </c>
      <c r="H27" s="11" t="s">
        <v>29</v>
      </c>
      <c r="I27" s="14">
        <v>13.366100339999999</v>
      </c>
      <c r="K27" s="15">
        <v>42274.291340000003</v>
      </c>
      <c r="M27" s="15">
        <v>12</v>
      </c>
      <c r="O27" s="15">
        <v>19</v>
      </c>
    </row>
    <row r="28" spans="1:15" ht="16.2" x14ac:dyDescent="0.25">
      <c r="A28" s="15">
        <v>19</v>
      </c>
      <c r="B28" s="10" t="s">
        <v>46</v>
      </c>
      <c r="C28" s="13">
        <v>0.92500000000000004</v>
      </c>
      <c r="E28" s="14">
        <v>83.697800000000001</v>
      </c>
      <c r="G28" s="14">
        <v>16.521739960000001</v>
      </c>
      <c r="I28" s="14">
        <v>12.51293027</v>
      </c>
      <c r="J28" s="11" t="s">
        <v>29</v>
      </c>
      <c r="K28" s="15">
        <v>44500.93187</v>
      </c>
      <c r="M28" s="15">
        <v>9</v>
      </c>
      <c r="O28" s="15">
        <v>20</v>
      </c>
    </row>
    <row r="29" spans="1:15" ht="13.8" x14ac:dyDescent="0.25">
      <c r="A29" s="15">
        <v>21</v>
      </c>
      <c r="B29" s="10" t="s">
        <v>47</v>
      </c>
      <c r="C29" s="13">
        <v>0.92100000000000004</v>
      </c>
      <c r="E29" s="14">
        <v>77.1982</v>
      </c>
      <c r="G29" s="14">
        <v>16.280979160000001</v>
      </c>
      <c r="I29" s="14">
        <v>13.683429719999999</v>
      </c>
      <c r="K29" s="15">
        <v>64765.215089999998</v>
      </c>
      <c r="M29" s="15">
        <v>-14</v>
      </c>
      <c r="O29" s="15">
        <v>21</v>
      </c>
    </row>
    <row r="30" spans="1:15" ht="16.2" x14ac:dyDescent="0.25">
      <c r="A30" s="15">
        <v>22</v>
      </c>
      <c r="B30" s="10" t="s">
        <v>48</v>
      </c>
      <c r="C30" s="13">
        <v>0.91900000000000004</v>
      </c>
      <c r="E30" s="14">
        <v>82.254999999999995</v>
      </c>
      <c r="G30" s="14">
        <v>16.05088997</v>
      </c>
      <c r="I30" s="14">
        <v>13.344866400000001</v>
      </c>
      <c r="J30" s="11" t="s">
        <v>29</v>
      </c>
      <c r="K30" s="15">
        <v>41523.743190000001</v>
      </c>
      <c r="M30" s="15">
        <v>10</v>
      </c>
      <c r="O30" s="15">
        <v>22</v>
      </c>
    </row>
    <row r="31" spans="1:15" ht="13.8" x14ac:dyDescent="0.25">
      <c r="A31" s="15">
        <v>23</v>
      </c>
      <c r="B31" s="10" t="s">
        <v>49</v>
      </c>
      <c r="C31" s="13">
        <v>0.91800000000000004</v>
      </c>
      <c r="E31" s="14">
        <v>83.776899999999998</v>
      </c>
      <c r="G31" s="14">
        <v>16.838569639999999</v>
      </c>
      <c r="I31" s="14">
        <v>12.21026039</v>
      </c>
      <c r="K31" s="15">
        <v>38884.456230000003</v>
      </c>
      <c r="M31" s="15">
        <v>12</v>
      </c>
      <c r="O31" s="15">
        <v>26</v>
      </c>
    </row>
    <row r="32" spans="1:15" ht="13.8" x14ac:dyDescent="0.25">
      <c r="A32" s="15">
        <v>23</v>
      </c>
      <c r="B32" s="10" t="s">
        <v>50</v>
      </c>
      <c r="C32" s="13">
        <v>0.91800000000000004</v>
      </c>
      <c r="E32" s="14">
        <v>80.690399999999997</v>
      </c>
      <c r="G32" s="14">
        <v>17.654920579999999</v>
      </c>
      <c r="I32" s="14">
        <v>12.803680419999999</v>
      </c>
      <c r="K32" s="15">
        <v>39746.019869999996</v>
      </c>
      <c r="M32" s="15">
        <v>10</v>
      </c>
      <c r="O32" s="15">
        <v>23</v>
      </c>
    </row>
    <row r="33" spans="1:15" ht="13.8" x14ac:dyDescent="0.25">
      <c r="A33" s="15">
        <v>25</v>
      </c>
      <c r="B33" s="10" t="s">
        <v>51</v>
      </c>
      <c r="C33" s="13">
        <v>0.91600000000000004</v>
      </c>
      <c r="E33" s="14">
        <v>81.579700000000003</v>
      </c>
      <c r="G33" s="14">
        <v>16.007959369999998</v>
      </c>
      <c r="I33" s="14">
        <v>12.25669003</v>
      </c>
      <c r="K33" s="15">
        <v>53618.67138</v>
      </c>
      <c r="M33" s="15">
        <v>-8</v>
      </c>
      <c r="O33" s="15">
        <v>23</v>
      </c>
    </row>
    <row r="34" spans="1:15" ht="13.8" x14ac:dyDescent="0.25">
      <c r="A34" s="15">
        <v>26</v>
      </c>
      <c r="B34" s="10" t="s">
        <v>52</v>
      </c>
      <c r="C34" s="13">
        <v>0.91100000000000003</v>
      </c>
      <c r="E34" s="14">
        <v>78.710400000000007</v>
      </c>
      <c r="G34" s="14">
        <v>15.717690470000001</v>
      </c>
      <c r="I34" s="14">
        <v>12.69402981</v>
      </c>
      <c r="K34" s="15">
        <v>62573.591809999998</v>
      </c>
      <c r="M34" s="15">
        <v>-15</v>
      </c>
      <c r="O34" s="15">
        <v>25</v>
      </c>
    </row>
    <row r="35" spans="1:15" ht="13.8" x14ac:dyDescent="0.25">
      <c r="A35" s="15">
        <v>27</v>
      </c>
      <c r="B35" s="10" t="s">
        <v>53</v>
      </c>
      <c r="C35" s="13">
        <v>0.90500000000000003</v>
      </c>
      <c r="E35" s="14">
        <v>83.01</v>
      </c>
      <c r="G35" s="14">
        <v>17.916900630000001</v>
      </c>
      <c r="I35" s="14">
        <v>10.60540009</v>
      </c>
      <c r="K35" s="15">
        <v>38353.601640000001</v>
      </c>
      <c r="M35" s="15">
        <v>10</v>
      </c>
      <c r="O35" s="15">
        <v>27</v>
      </c>
    </row>
    <row r="36" spans="1:15" ht="13.8" x14ac:dyDescent="0.25">
      <c r="A36" s="15">
        <v>28</v>
      </c>
      <c r="B36" s="10" t="s">
        <v>54</v>
      </c>
      <c r="C36" s="13">
        <v>0.90300000000000002</v>
      </c>
      <c r="E36" s="14">
        <v>82.498800000000003</v>
      </c>
      <c r="G36" s="14">
        <v>15.81206989</v>
      </c>
      <c r="I36" s="14">
        <v>11.610059740000001</v>
      </c>
      <c r="K36" s="15">
        <v>45937.052730000003</v>
      </c>
      <c r="M36" s="15">
        <v>-2</v>
      </c>
      <c r="O36" s="15">
        <v>28</v>
      </c>
    </row>
    <row r="37" spans="1:15" ht="13.8" x14ac:dyDescent="0.25">
      <c r="A37" s="15">
        <v>29</v>
      </c>
      <c r="B37" s="10" t="s">
        <v>55</v>
      </c>
      <c r="C37" s="13">
        <v>0.89600000000000002</v>
      </c>
      <c r="E37" s="14">
        <v>81.203299999999999</v>
      </c>
      <c r="G37" s="14">
        <v>15.64826965</v>
      </c>
      <c r="I37" s="14">
        <v>12.440170289999999</v>
      </c>
      <c r="K37" s="15">
        <v>38188.421520000004</v>
      </c>
      <c r="M37" s="15">
        <v>9</v>
      </c>
      <c r="O37" s="15">
        <v>29</v>
      </c>
    </row>
    <row r="38" spans="1:15" ht="13.8" x14ac:dyDescent="0.25">
      <c r="A38" s="15">
        <v>30</v>
      </c>
      <c r="B38" s="10" t="s">
        <v>56</v>
      </c>
      <c r="C38" s="13">
        <v>0.89500000000000002</v>
      </c>
      <c r="E38" s="14">
        <v>82.850200000000001</v>
      </c>
      <c r="G38" s="14">
        <v>16.22678947</v>
      </c>
      <c r="I38" s="14">
        <v>10.740110400000001</v>
      </c>
      <c r="K38" s="15">
        <v>42839.514410000003</v>
      </c>
      <c r="M38" s="15">
        <v>0</v>
      </c>
      <c r="O38" s="15">
        <v>32</v>
      </c>
    </row>
    <row r="39" spans="1:15" ht="13.8" x14ac:dyDescent="0.25">
      <c r="A39" s="15">
        <v>31</v>
      </c>
      <c r="B39" s="10" t="s">
        <v>57</v>
      </c>
      <c r="C39" s="13">
        <v>0.89</v>
      </c>
      <c r="E39" s="14">
        <v>77.143600000000006</v>
      </c>
      <c r="G39" s="14">
        <v>15.92895985</v>
      </c>
      <c r="I39" s="14">
        <v>13.548430440000001</v>
      </c>
      <c r="K39" s="15">
        <v>38048.263720000003</v>
      </c>
      <c r="M39" s="15">
        <v>8</v>
      </c>
      <c r="O39" s="15">
        <v>30</v>
      </c>
    </row>
    <row r="40" spans="1:15" ht="13.8" x14ac:dyDescent="0.25">
      <c r="A40" s="15">
        <v>32</v>
      </c>
      <c r="B40" s="10" t="s">
        <v>58</v>
      </c>
      <c r="C40" s="13">
        <v>0.88900000000000001</v>
      </c>
      <c r="E40" s="14">
        <v>77.728300000000004</v>
      </c>
      <c r="G40" s="14">
        <v>16.219680790000002</v>
      </c>
      <c r="I40" s="14">
        <v>12.86931038</v>
      </c>
      <c r="K40" s="15">
        <v>38745.213860000003</v>
      </c>
      <c r="M40" s="15">
        <v>4</v>
      </c>
      <c r="O40" s="15">
        <v>30</v>
      </c>
    </row>
    <row r="41" spans="1:15" ht="16.2" x14ac:dyDescent="0.25">
      <c r="A41" s="15">
        <v>33</v>
      </c>
      <c r="B41" s="10" t="s">
        <v>59</v>
      </c>
      <c r="C41" s="13">
        <v>0.88700000000000001</v>
      </c>
      <c r="E41" s="14">
        <v>80.110600000000005</v>
      </c>
      <c r="G41" s="14">
        <v>20.02878952</v>
      </c>
      <c r="H41" s="11" t="s">
        <v>21</v>
      </c>
      <c r="I41" s="14">
        <v>11.408530239999999</v>
      </c>
      <c r="K41" s="15">
        <v>29002.48545</v>
      </c>
      <c r="M41" s="15">
        <v>17</v>
      </c>
      <c r="O41" s="15">
        <v>33</v>
      </c>
    </row>
    <row r="42" spans="1:15" ht="13.8" x14ac:dyDescent="0.25">
      <c r="A42" s="15">
        <v>34</v>
      </c>
      <c r="B42" s="10" t="s">
        <v>60</v>
      </c>
      <c r="C42" s="13">
        <v>0.876</v>
      </c>
      <c r="E42" s="14">
        <v>76.4572</v>
      </c>
      <c r="G42" s="14">
        <v>16.0271492</v>
      </c>
      <c r="I42" s="14">
        <v>13.164750099999999</v>
      </c>
      <c r="K42" s="15">
        <v>33033.960809999997</v>
      </c>
      <c r="M42" s="15">
        <v>8</v>
      </c>
      <c r="O42" s="15">
        <v>36</v>
      </c>
    </row>
    <row r="43" spans="1:15" ht="13.8" x14ac:dyDescent="0.25">
      <c r="A43" s="15">
        <v>35</v>
      </c>
      <c r="B43" s="10" t="s">
        <v>61</v>
      </c>
      <c r="C43" s="13">
        <v>0.875</v>
      </c>
      <c r="E43" s="14">
        <v>78.760499999999993</v>
      </c>
      <c r="G43" s="14">
        <v>16.297559740000001</v>
      </c>
      <c r="I43" s="14">
        <v>11.04658985</v>
      </c>
      <c r="K43" s="15">
        <v>39497.247880000003</v>
      </c>
      <c r="M43" s="15">
        <v>-1</v>
      </c>
      <c r="O43" s="15">
        <v>35</v>
      </c>
    </row>
    <row r="44" spans="1:15" ht="13.8" x14ac:dyDescent="0.25">
      <c r="A44" s="15">
        <v>35</v>
      </c>
      <c r="B44" s="10" t="s">
        <v>62</v>
      </c>
      <c r="C44" s="13">
        <v>0.875</v>
      </c>
      <c r="E44" s="14">
        <v>73.720100000000002</v>
      </c>
      <c r="G44" s="14">
        <v>16.28506088</v>
      </c>
      <c r="I44" s="14">
        <v>13.498100279999999</v>
      </c>
      <c r="K44" s="15">
        <v>37931.303590000003</v>
      </c>
      <c r="M44" s="15">
        <v>5</v>
      </c>
      <c r="O44" s="15">
        <v>34</v>
      </c>
    </row>
    <row r="45" spans="1:15" ht="13.8" x14ac:dyDescent="0.25">
      <c r="A45" s="15">
        <v>35</v>
      </c>
      <c r="B45" s="10" t="s">
        <v>63</v>
      </c>
      <c r="C45" s="13">
        <v>0.875</v>
      </c>
      <c r="E45" s="14">
        <v>76.936000000000007</v>
      </c>
      <c r="G45" s="14">
        <v>16.13549042</v>
      </c>
      <c r="I45" s="14">
        <v>11.310529710000001</v>
      </c>
      <c r="K45" s="15">
        <v>46111.551350000002</v>
      </c>
      <c r="M45" s="15">
        <v>-10</v>
      </c>
      <c r="O45" s="15">
        <v>38</v>
      </c>
    </row>
    <row r="46" spans="1:15" ht="13.8" x14ac:dyDescent="0.25">
      <c r="A46" s="15">
        <v>38</v>
      </c>
      <c r="B46" s="10" t="s">
        <v>64</v>
      </c>
      <c r="C46" s="13">
        <v>0.86599999999999999</v>
      </c>
      <c r="E46" s="14">
        <v>81.044300000000007</v>
      </c>
      <c r="G46" s="14">
        <v>16.871229169999999</v>
      </c>
      <c r="I46" s="14">
        <v>9.5759401319999995</v>
      </c>
      <c r="K46" s="15">
        <v>33154.533430000003</v>
      </c>
      <c r="M46" s="15">
        <v>3</v>
      </c>
      <c r="O46" s="15">
        <v>39</v>
      </c>
    </row>
    <row r="47" spans="1:15" ht="13.8" x14ac:dyDescent="0.25">
      <c r="A47" s="15">
        <v>39</v>
      </c>
      <c r="B47" s="10" t="s">
        <v>65</v>
      </c>
      <c r="C47" s="13">
        <v>0.86299999999999999</v>
      </c>
      <c r="E47" s="14">
        <v>73.578599999999994</v>
      </c>
      <c r="G47" s="14">
        <v>16.202529909999999</v>
      </c>
      <c r="I47" s="14">
        <v>13.252719880000001</v>
      </c>
      <c r="K47" s="15">
        <v>32803.234230000002</v>
      </c>
      <c r="M47" s="15">
        <v>4</v>
      </c>
      <c r="O47" s="15">
        <v>37</v>
      </c>
    </row>
    <row r="48" spans="1:15" ht="16.2" x14ac:dyDescent="0.25">
      <c r="A48" s="15">
        <v>40</v>
      </c>
      <c r="B48" s="10" t="s">
        <v>66</v>
      </c>
      <c r="C48" s="13">
        <v>0.85799999999999998</v>
      </c>
      <c r="E48" s="14">
        <v>80.368399999999994</v>
      </c>
      <c r="G48" s="14">
        <v>13.300238739999999</v>
      </c>
      <c r="H48" s="11" t="s">
        <v>67</v>
      </c>
      <c r="I48" s="14">
        <v>10.55511952</v>
      </c>
      <c r="J48" s="11" t="s">
        <v>29</v>
      </c>
      <c r="K48" s="15">
        <v>51166.626609999999</v>
      </c>
      <c r="L48" s="11" t="s">
        <v>68</v>
      </c>
      <c r="M48" s="15">
        <v>-19</v>
      </c>
      <c r="O48" s="15">
        <v>45</v>
      </c>
    </row>
    <row r="49" spans="1:15" ht="16.2" x14ac:dyDescent="0.25">
      <c r="A49" s="15">
        <v>40</v>
      </c>
      <c r="B49" s="10" t="s">
        <v>69</v>
      </c>
      <c r="C49" s="13">
        <v>0.85799999999999998</v>
      </c>
      <c r="E49" s="14">
        <v>77.580399999999997</v>
      </c>
      <c r="G49" s="14">
        <v>15.112099649999999</v>
      </c>
      <c r="I49" s="14">
        <v>12.19108434</v>
      </c>
      <c r="J49" s="11" t="s">
        <v>29</v>
      </c>
      <c r="K49" s="15">
        <v>30132.288140000001</v>
      </c>
      <c r="M49" s="15">
        <v>8</v>
      </c>
      <c r="O49" s="15">
        <v>41</v>
      </c>
    </row>
    <row r="50" spans="1:15" ht="16.2" x14ac:dyDescent="0.25">
      <c r="A50" s="15">
        <v>42</v>
      </c>
      <c r="B50" s="10" t="s">
        <v>70</v>
      </c>
      <c r="C50" s="13">
        <v>0.85499999999999998</v>
      </c>
      <c r="E50" s="14">
        <v>78.9435</v>
      </c>
      <c r="G50" s="14">
        <v>16.731300350000001</v>
      </c>
      <c r="I50" s="14">
        <v>10.934966299999999</v>
      </c>
      <c r="J50" s="11" t="s">
        <v>29</v>
      </c>
      <c r="K50" s="15">
        <v>24563.244859999999</v>
      </c>
      <c r="M50" s="15">
        <v>14</v>
      </c>
      <c r="O50" s="15">
        <v>43</v>
      </c>
    </row>
    <row r="51" spans="1:15" ht="16.2" x14ac:dyDescent="0.25">
      <c r="A51" s="15">
        <v>42</v>
      </c>
      <c r="B51" s="10" t="s">
        <v>71</v>
      </c>
      <c r="C51" s="13">
        <v>0.85499999999999998</v>
      </c>
      <c r="E51" s="14">
        <v>79.271600000000007</v>
      </c>
      <c r="G51" s="14">
        <v>12.63722038</v>
      </c>
      <c r="I51" s="14">
        <v>9.9960114499999992</v>
      </c>
      <c r="J51" s="11" t="s">
        <v>29</v>
      </c>
      <c r="K51" s="15">
        <v>87134.134690000006</v>
      </c>
      <c r="L51" s="11" t="s">
        <v>30</v>
      </c>
      <c r="M51" s="15">
        <v>-39</v>
      </c>
      <c r="O51" s="15">
        <v>42</v>
      </c>
    </row>
    <row r="52" spans="1:15" ht="13.8" x14ac:dyDescent="0.25">
      <c r="A52" s="15">
        <v>44</v>
      </c>
      <c r="B52" s="10" t="s">
        <v>72</v>
      </c>
      <c r="C52" s="13">
        <v>0.85299999999999998</v>
      </c>
      <c r="E52" s="14">
        <v>80.878600000000006</v>
      </c>
      <c r="G52" s="14">
        <v>12.26613998</v>
      </c>
      <c r="I52" s="14">
        <v>10.80146027</v>
      </c>
      <c r="K52" s="15">
        <v>52653.825340000003</v>
      </c>
      <c r="M52" s="15">
        <v>-25</v>
      </c>
      <c r="O52" s="15">
        <v>46</v>
      </c>
    </row>
    <row r="53" spans="1:15" ht="13.8" x14ac:dyDescent="0.25">
      <c r="A53" s="15">
        <v>45</v>
      </c>
      <c r="B53" s="10" t="s">
        <v>73</v>
      </c>
      <c r="C53" s="13">
        <v>0.84799999999999998</v>
      </c>
      <c r="E53" s="14">
        <v>74.9101</v>
      </c>
      <c r="G53" s="14">
        <v>14.51303959</v>
      </c>
      <c r="I53" s="14">
        <v>12.91141987</v>
      </c>
      <c r="K53" s="15">
        <v>30690.485519999998</v>
      </c>
      <c r="M53" s="15">
        <v>1</v>
      </c>
      <c r="O53" s="15">
        <v>40</v>
      </c>
    </row>
    <row r="54" spans="1:15" ht="16.2" x14ac:dyDescent="0.25">
      <c r="A54" s="15">
        <v>46</v>
      </c>
      <c r="B54" s="10" t="s">
        <v>74</v>
      </c>
      <c r="C54" s="13">
        <v>0.84599999999999997</v>
      </c>
      <c r="E54" s="14">
        <v>74.530100000000004</v>
      </c>
      <c r="G54" s="14">
        <v>15.0336281</v>
      </c>
      <c r="H54" s="11" t="s">
        <v>29</v>
      </c>
      <c r="I54" s="14">
        <v>12.24958992</v>
      </c>
      <c r="K54" s="15">
        <v>32789.010629999997</v>
      </c>
      <c r="M54" s="15">
        <v>-2</v>
      </c>
      <c r="O54" s="15">
        <v>44</v>
      </c>
    </row>
    <row r="55" spans="1:15" ht="16.2" x14ac:dyDescent="0.25">
      <c r="A55" s="15">
        <v>47</v>
      </c>
      <c r="B55" s="10" t="s">
        <v>75</v>
      </c>
      <c r="C55" s="13">
        <v>0.84199999999999997</v>
      </c>
      <c r="E55" s="14">
        <v>75.389899999999997</v>
      </c>
      <c r="G55" s="14">
        <v>17.874870300000001</v>
      </c>
      <c r="I55" s="14">
        <v>11.147269270000001</v>
      </c>
      <c r="J55" s="11" t="s">
        <v>29</v>
      </c>
      <c r="K55" s="15">
        <v>20925.26814</v>
      </c>
      <c r="M55" s="15">
        <v>17</v>
      </c>
      <c r="O55" s="15">
        <v>47</v>
      </c>
    </row>
    <row r="56" spans="1:15" ht="16.2" x14ac:dyDescent="0.25">
      <c r="A56" s="15">
        <v>48</v>
      </c>
      <c r="B56" s="10" t="s">
        <v>76</v>
      </c>
      <c r="C56" s="13">
        <v>0.83799999999999997</v>
      </c>
      <c r="E56" s="14">
        <v>76.032399999999996</v>
      </c>
      <c r="G56" s="14">
        <v>18.3382206</v>
      </c>
      <c r="H56" s="11" t="s">
        <v>21</v>
      </c>
      <c r="I56" s="14">
        <v>8.6331396100000006</v>
      </c>
      <c r="K56" s="15">
        <v>31032.801060000002</v>
      </c>
      <c r="M56" s="15">
        <v>-3</v>
      </c>
      <c r="O56" s="15">
        <v>48</v>
      </c>
    </row>
    <row r="57" spans="1:15" ht="16.2" x14ac:dyDescent="0.25">
      <c r="A57" s="15">
        <v>49</v>
      </c>
      <c r="B57" s="10" t="s">
        <v>77</v>
      </c>
      <c r="C57" s="13">
        <v>0.83199999999999996</v>
      </c>
      <c r="E57" s="14">
        <v>76.342600000000004</v>
      </c>
      <c r="G57" s="14">
        <v>15.08160973</v>
      </c>
      <c r="I57" s="14">
        <v>12.176483060000001</v>
      </c>
      <c r="J57" s="11" t="s">
        <v>29</v>
      </c>
      <c r="K57" s="15">
        <v>20838.801289999999</v>
      </c>
      <c r="M57" s="15">
        <v>16</v>
      </c>
      <c r="O57" s="15">
        <v>52</v>
      </c>
    </row>
    <row r="58" spans="1:15" ht="16.2" x14ac:dyDescent="0.25">
      <c r="A58" s="15">
        <v>50</v>
      </c>
      <c r="B58" s="10" t="s">
        <v>78</v>
      </c>
      <c r="C58" s="13">
        <v>0.83099999999999996</v>
      </c>
      <c r="E58" s="14">
        <v>78.672899999999998</v>
      </c>
      <c r="G58" s="14">
        <v>15.324433320000001</v>
      </c>
      <c r="H58" s="11" t="s">
        <v>29</v>
      </c>
      <c r="I58" s="14">
        <v>7.3280226180000003</v>
      </c>
      <c r="J58" s="11" t="s">
        <v>29</v>
      </c>
      <c r="K58" s="15">
        <v>52919.76137</v>
      </c>
      <c r="M58" s="15">
        <v>-32</v>
      </c>
      <c r="O58" s="15">
        <v>54</v>
      </c>
    </row>
    <row r="59" spans="1:15" ht="13.8" x14ac:dyDescent="0.25">
      <c r="A59" s="15">
        <v>51</v>
      </c>
      <c r="B59" s="10" t="s">
        <v>79</v>
      </c>
      <c r="C59" s="13">
        <v>0.82899999999999996</v>
      </c>
      <c r="E59" s="14">
        <v>74.642399999999995</v>
      </c>
      <c r="G59" s="14">
        <v>13.951780319999999</v>
      </c>
      <c r="I59" s="14">
        <v>9.18</v>
      </c>
      <c r="K59" s="15">
        <v>64489.539539999998</v>
      </c>
      <c r="M59" s="15">
        <v>-42</v>
      </c>
      <c r="O59" s="15">
        <v>49</v>
      </c>
    </row>
    <row r="60" spans="1:15" ht="16.2" x14ac:dyDescent="0.25">
      <c r="A60" s="15">
        <v>52</v>
      </c>
      <c r="B60" s="10" t="s">
        <v>80</v>
      </c>
      <c r="C60" s="13">
        <v>0.82199999999999995</v>
      </c>
      <c r="E60" s="14">
        <v>69.418999999999997</v>
      </c>
      <c r="G60" s="14">
        <v>15.76636982</v>
      </c>
      <c r="I60" s="14">
        <v>12.774288049999999</v>
      </c>
      <c r="J60" s="11" t="s">
        <v>43</v>
      </c>
      <c r="K60" s="15">
        <v>27166.30891</v>
      </c>
      <c r="M60" s="15">
        <v>-1</v>
      </c>
      <c r="O60" s="15">
        <v>49</v>
      </c>
    </row>
    <row r="61" spans="1:15" ht="13.8" x14ac:dyDescent="0.25">
      <c r="A61" s="15">
        <v>53</v>
      </c>
      <c r="B61" s="10" t="s">
        <v>81</v>
      </c>
      <c r="C61" s="13">
        <v>0.82099999999999995</v>
      </c>
      <c r="E61" s="14">
        <v>74.184700000000007</v>
      </c>
      <c r="G61" s="14">
        <v>14.22990036</v>
      </c>
      <c r="I61" s="14">
        <v>11.275119780000001</v>
      </c>
      <c r="K61" s="15">
        <v>30027.291310000001</v>
      </c>
      <c r="M61" s="15">
        <v>-4</v>
      </c>
      <c r="O61" s="15">
        <v>53</v>
      </c>
    </row>
    <row r="62" spans="1:15" ht="13.8" x14ac:dyDescent="0.25">
      <c r="A62" s="15">
        <v>54</v>
      </c>
      <c r="B62" s="10" t="s">
        <v>82</v>
      </c>
      <c r="C62" s="13">
        <v>0.81599999999999995</v>
      </c>
      <c r="E62" s="14">
        <v>72.540599999999998</v>
      </c>
      <c r="G62" s="14">
        <v>14.573490140000001</v>
      </c>
      <c r="I62" s="14">
        <v>11.65404034</v>
      </c>
      <c r="K62" s="15">
        <v>27054.325049999999</v>
      </c>
      <c r="M62" s="15">
        <v>-2</v>
      </c>
      <c r="O62" s="15">
        <v>51</v>
      </c>
    </row>
    <row r="63" spans="1:15" ht="16.2" x14ac:dyDescent="0.25">
      <c r="A63" s="15">
        <v>55</v>
      </c>
      <c r="B63" s="10" t="s">
        <v>83</v>
      </c>
      <c r="C63" s="13">
        <v>0.81200000000000006</v>
      </c>
      <c r="E63" s="14">
        <v>71.598299999999995</v>
      </c>
      <c r="G63" s="14">
        <v>12.89945</v>
      </c>
      <c r="H63" s="11" t="s">
        <v>84</v>
      </c>
      <c r="I63" s="14">
        <v>12.64192386</v>
      </c>
      <c r="J63" s="11" t="s">
        <v>29</v>
      </c>
      <c r="K63" s="15">
        <v>30486.184290000001</v>
      </c>
      <c r="M63" s="15">
        <v>-8</v>
      </c>
      <c r="O63" s="15">
        <v>58</v>
      </c>
    </row>
    <row r="64" spans="1:15" ht="16.2" x14ac:dyDescent="0.25">
      <c r="A64" s="15">
        <v>56</v>
      </c>
      <c r="B64" s="10" t="s">
        <v>85</v>
      </c>
      <c r="C64" s="13">
        <v>0.81100000000000005</v>
      </c>
      <c r="E64" s="14">
        <v>69.362200000000001</v>
      </c>
      <c r="G64" s="14">
        <v>15.76500034</v>
      </c>
      <c r="I64" s="14">
        <v>12.34756189</v>
      </c>
      <c r="J64" s="11" t="s">
        <v>29</v>
      </c>
      <c r="K64" s="15">
        <v>23942.818370000001</v>
      </c>
      <c r="M64" s="15">
        <v>1</v>
      </c>
      <c r="O64" s="15">
        <v>59</v>
      </c>
    </row>
    <row r="65" spans="1:15" ht="16.2" x14ac:dyDescent="0.25">
      <c r="A65" s="15">
        <v>57</v>
      </c>
      <c r="B65" s="10" t="s">
        <v>86</v>
      </c>
      <c r="C65" s="13">
        <v>0.81</v>
      </c>
      <c r="E65" s="14">
        <v>72.9709</v>
      </c>
      <c r="G65" s="14">
        <v>14.535452920000001</v>
      </c>
      <c r="H65" s="11" t="s">
        <v>87</v>
      </c>
      <c r="I65" s="14">
        <v>11.610624189999999</v>
      </c>
      <c r="J65" s="11" t="s">
        <v>29</v>
      </c>
      <c r="K65" s="15">
        <v>23392.020840000001</v>
      </c>
      <c r="M65" s="15">
        <v>1</v>
      </c>
      <c r="O65" s="15">
        <v>56</v>
      </c>
    </row>
    <row r="66" spans="1:15" ht="13.8" x14ac:dyDescent="0.25">
      <c r="A66" s="15">
        <v>58</v>
      </c>
      <c r="B66" s="10" t="s">
        <v>88</v>
      </c>
      <c r="C66" s="13">
        <v>0.80900000000000005</v>
      </c>
      <c r="E66" s="14">
        <v>77.023200000000003</v>
      </c>
      <c r="G66" s="14">
        <v>16.545770650000001</v>
      </c>
      <c r="I66" s="14">
        <v>8.8040599820000001</v>
      </c>
      <c r="K66" s="15">
        <v>19974.273580000001</v>
      </c>
      <c r="M66" s="15">
        <v>8</v>
      </c>
      <c r="O66" s="15">
        <v>57</v>
      </c>
    </row>
    <row r="67" spans="1:15" ht="13.8" x14ac:dyDescent="0.25">
      <c r="A67" s="15">
        <v>58</v>
      </c>
      <c r="B67" s="10" t="s">
        <v>89</v>
      </c>
      <c r="C67" s="13">
        <v>0.80900000000000005</v>
      </c>
      <c r="E67" s="14">
        <v>75.435599999999994</v>
      </c>
      <c r="G67" s="14">
        <v>16.832599640000002</v>
      </c>
      <c r="I67" s="14">
        <v>8.9825496670000007</v>
      </c>
      <c r="K67" s="15">
        <v>21268.881219999999</v>
      </c>
      <c r="M67" s="15">
        <v>5</v>
      </c>
      <c r="O67" s="15">
        <v>55</v>
      </c>
    </row>
    <row r="68" spans="1:15" ht="13.8" x14ac:dyDescent="0.25">
      <c r="A68" s="15">
        <v>60</v>
      </c>
      <c r="B68" s="10" t="s">
        <v>90</v>
      </c>
      <c r="C68" s="13">
        <v>0.80800000000000005</v>
      </c>
      <c r="E68" s="14">
        <v>72.438000000000002</v>
      </c>
      <c r="G68" s="14">
        <v>15.16996956</v>
      </c>
      <c r="I68" s="14">
        <v>12.143580439999999</v>
      </c>
      <c r="K68" s="15">
        <v>18848.96704</v>
      </c>
      <c r="M68" s="15">
        <v>8</v>
      </c>
      <c r="O68" s="15">
        <v>60</v>
      </c>
    </row>
    <row r="69" spans="1:15" ht="16.2" x14ac:dyDescent="0.25">
      <c r="A69" s="15">
        <v>61</v>
      </c>
      <c r="B69" s="10" t="s">
        <v>91</v>
      </c>
      <c r="C69" s="13">
        <v>0.80500000000000005</v>
      </c>
      <c r="E69" s="14">
        <v>76.223299999999995</v>
      </c>
      <c r="G69" s="14">
        <v>13.05787868</v>
      </c>
      <c r="H69" s="11" t="s">
        <v>29</v>
      </c>
      <c r="I69" s="14">
        <v>10.540590290000001</v>
      </c>
      <c r="K69" s="15">
        <v>26956.837070000001</v>
      </c>
      <c r="M69" s="15">
        <v>-8</v>
      </c>
      <c r="O69" s="15">
        <v>67</v>
      </c>
    </row>
    <row r="70" spans="1:15" ht="13.8" x14ac:dyDescent="0.25">
      <c r="A70" s="15">
        <v>62</v>
      </c>
      <c r="B70" s="10" t="s">
        <v>92</v>
      </c>
      <c r="C70" s="13">
        <v>0.80300000000000005</v>
      </c>
      <c r="E70" s="14">
        <v>74.883899999999997</v>
      </c>
      <c r="G70" s="14">
        <v>13.34304047</v>
      </c>
      <c r="I70" s="14">
        <v>10.645059590000001</v>
      </c>
      <c r="K70" s="15">
        <v>26657.94355</v>
      </c>
      <c r="M70" s="15">
        <v>-8</v>
      </c>
      <c r="O70" s="15">
        <v>61</v>
      </c>
    </row>
    <row r="71" spans="1:15" ht="13.8" x14ac:dyDescent="0.25">
      <c r="A71" s="15">
        <v>63</v>
      </c>
      <c r="B71" s="10" t="s">
        <v>93</v>
      </c>
      <c r="C71" s="13">
        <v>0.80200000000000005</v>
      </c>
      <c r="E71" s="14">
        <v>71.694000000000003</v>
      </c>
      <c r="G71" s="14">
        <v>15.568519589999999</v>
      </c>
      <c r="I71" s="14">
        <v>12.82221985</v>
      </c>
      <c r="K71" s="15">
        <v>14664.168250000001</v>
      </c>
      <c r="M71" s="15">
        <v>17</v>
      </c>
      <c r="O71" s="15">
        <v>64</v>
      </c>
    </row>
    <row r="72" spans="1:15" ht="16.2" x14ac:dyDescent="0.25">
      <c r="A72" s="15">
        <v>63</v>
      </c>
      <c r="B72" s="10" t="s">
        <v>94</v>
      </c>
      <c r="C72" s="13">
        <v>0.80200000000000005</v>
      </c>
      <c r="E72" s="14">
        <v>73.555199999999999</v>
      </c>
      <c r="G72" s="14">
        <v>15.17352977</v>
      </c>
      <c r="H72" s="11" t="s">
        <v>29</v>
      </c>
      <c r="I72" s="14">
        <v>10.42791048</v>
      </c>
      <c r="J72" s="11" t="s">
        <v>29</v>
      </c>
      <c r="K72" s="15">
        <v>22025.346310000001</v>
      </c>
      <c r="M72" s="15">
        <v>-1</v>
      </c>
      <c r="O72" s="15">
        <v>62</v>
      </c>
    </row>
    <row r="73" spans="1:15" ht="13.8" x14ac:dyDescent="0.25">
      <c r="A73" s="15">
        <v>63</v>
      </c>
      <c r="B73" s="10" t="s">
        <v>95</v>
      </c>
      <c r="C73" s="13">
        <v>0.80200000000000005</v>
      </c>
      <c r="E73" s="14">
        <v>74.192300000000003</v>
      </c>
      <c r="G73" s="14">
        <v>14.400090219999999</v>
      </c>
      <c r="I73" s="14">
        <v>11.36987019</v>
      </c>
      <c r="K73" s="15">
        <v>19123.027470000001</v>
      </c>
      <c r="M73" s="15">
        <v>4</v>
      </c>
      <c r="O73" s="15">
        <v>62</v>
      </c>
    </row>
    <row r="74" spans="1:15" ht="16.2" x14ac:dyDescent="0.25">
      <c r="A74" s="15">
        <v>66</v>
      </c>
      <c r="B74" s="10" t="s">
        <v>96</v>
      </c>
      <c r="C74" s="13">
        <v>0.8</v>
      </c>
      <c r="E74" s="14">
        <v>78.715400000000002</v>
      </c>
      <c r="G74" s="14">
        <v>15.882219129999999</v>
      </c>
      <c r="H74" s="11" t="s">
        <v>87</v>
      </c>
      <c r="I74" s="14">
        <v>8.6971197129999993</v>
      </c>
      <c r="K74" s="15">
        <v>17030.15352</v>
      </c>
      <c r="M74" s="15">
        <v>6</v>
      </c>
      <c r="O74" s="15">
        <v>64</v>
      </c>
    </row>
    <row r="75" spans="1:15" s="16" customFormat="1" ht="13.8" x14ac:dyDescent="0.25">
      <c r="A75" s="6"/>
      <c r="B75" s="23" t="s">
        <v>97</v>
      </c>
      <c r="C75" s="23"/>
      <c r="D75" s="23"/>
      <c r="E75" s="23"/>
      <c r="F75" s="23"/>
      <c r="G75" s="23"/>
      <c r="H75" s="23"/>
      <c r="I75" s="23"/>
      <c r="J75" s="23"/>
      <c r="K75" s="23"/>
      <c r="L75" s="23"/>
      <c r="M75" s="23"/>
      <c r="N75" s="23"/>
      <c r="O75" s="23"/>
    </row>
    <row r="76" spans="1:15" ht="16.2" x14ac:dyDescent="0.25">
      <c r="A76" s="15">
        <v>67</v>
      </c>
      <c r="B76" s="10" t="s">
        <v>98</v>
      </c>
      <c r="C76" s="13">
        <v>0.79600000000000004</v>
      </c>
      <c r="E76" s="14">
        <v>76.462599999999995</v>
      </c>
      <c r="G76" s="14">
        <v>14.44799995</v>
      </c>
      <c r="I76" s="14">
        <v>11.28645502</v>
      </c>
      <c r="J76" s="11" t="s">
        <v>29</v>
      </c>
      <c r="K76" s="15">
        <v>14131.11039</v>
      </c>
      <c r="M76" s="15">
        <v>17</v>
      </c>
      <c r="O76" s="15">
        <v>68</v>
      </c>
    </row>
    <row r="77" spans="1:15" ht="13.8" x14ac:dyDescent="0.25">
      <c r="A77" s="15">
        <v>68</v>
      </c>
      <c r="B77" s="10" t="s">
        <v>99</v>
      </c>
      <c r="C77" s="13">
        <v>0.79500000000000004</v>
      </c>
      <c r="E77" s="14">
        <v>71.798000000000002</v>
      </c>
      <c r="G77" s="14">
        <v>13.897290229999999</v>
      </c>
      <c r="I77" s="14">
        <v>11.413180349999999</v>
      </c>
      <c r="K77" s="15">
        <v>23078.95595</v>
      </c>
      <c r="M77" s="15">
        <v>-8</v>
      </c>
      <c r="O77" s="15">
        <v>64</v>
      </c>
    </row>
    <row r="78" spans="1:15" ht="16.2" x14ac:dyDescent="0.25">
      <c r="A78" s="15">
        <v>68</v>
      </c>
      <c r="B78" s="10" t="s">
        <v>100</v>
      </c>
      <c r="C78" s="13">
        <v>0.79500000000000004</v>
      </c>
      <c r="E78" s="14">
        <v>74.936199999999999</v>
      </c>
      <c r="G78" s="14">
        <v>18.662020349999999</v>
      </c>
      <c r="H78" s="11" t="s">
        <v>33</v>
      </c>
      <c r="I78" s="14">
        <v>9.0321040000000004</v>
      </c>
      <c r="J78" s="11" t="s">
        <v>84</v>
      </c>
      <c r="K78" s="15">
        <v>13483.5774</v>
      </c>
      <c r="M78" s="15">
        <v>18</v>
      </c>
      <c r="O78" s="15">
        <v>70</v>
      </c>
    </row>
    <row r="79" spans="1:15" ht="16.2" x14ac:dyDescent="0.25">
      <c r="A79" s="15">
        <v>70</v>
      </c>
      <c r="B79" s="10" t="s">
        <v>101</v>
      </c>
      <c r="C79" s="13">
        <v>0.79</v>
      </c>
      <c r="E79" s="14">
        <v>77.571399999999997</v>
      </c>
      <c r="G79" s="14">
        <v>15.71338458</v>
      </c>
      <c r="H79" s="11" t="s">
        <v>29</v>
      </c>
      <c r="I79" s="14">
        <v>9.852700596</v>
      </c>
      <c r="J79" s="11" t="s">
        <v>102</v>
      </c>
      <c r="K79" s="15">
        <v>12306.341</v>
      </c>
      <c r="M79" s="15">
        <v>26</v>
      </c>
      <c r="O79" s="15">
        <v>71</v>
      </c>
    </row>
    <row r="80" spans="1:15" ht="16.2" x14ac:dyDescent="0.25">
      <c r="A80" s="15">
        <v>71</v>
      </c>
      <c r="B80" s="10" t="s">
        <v>103</v>
      </c>
      <c r="C80" s="13">
        <v>0.78800000000000003</v>
      </c>
      <c r="E80" s="14">
        <v>78.496799999999993</v>
      </c>
      <c r="G80" s="14">
        <v>14.18462641</v>
      </c>
      <c r="H80" s="11" t="s">
        <v>29</v>
      </c>
      <c r="I80" s="14">
        <v>9.2937407459999992</v>
      </c>
      <c r="J80" s="11" t="s">
        <v>67</v>
      </c>
      <c r="K80" s="15">
        <v>16792.365949999999</v>
      </c>
      <c r="M80" s="15">
        <v>2</v>
      </c>
      <c r="O80" s="15">
        <v>71</v>
      </c>
    </row>
    <row r="81" spans="1:15" ht="13.8" x14ac:dyDescent="0.25">
      <c r="A81" s="15">
        <v>72</v>
      </c>
      <c r="B81" s="10" t="s">
        <v>104</v>
      </c>
      <c r="C81" s="13">
        <v>0.78500000000000003</v>
      </c>
      <c r="E81" s="14">
        <v>71.294499999999999</v>
      </c>
      <c r="G81" s="14">
        <v>13.94161034</v>
      </c>
      <c r="I81" s="14">
        <v>10.28312</v>
      </c>
      <c r="K81" s="15">
        <v>25830.617750000001</v>
      </c>
      <c r="M81" s="15">
        <v>-17</v>
      </c>
      <c r="O81" s="15">
        <v>69</v>
      </c>
    </row>
    <row r="82" spans="1:15" ht="16.2" x14ac:dyDescent="0.25">
      <c r="A82" s="15">
        <v>73</v>
      </c>
      <c r="B82" s="10" t="s">
        <v>105</v>
      </c>
      <c r="C82" s="13">
        <v>0.78200000000000003</v>
      </c>
      <c r="E82" s="14">
        <v>76.399100000000004</v>
      </c>
      <c r="G82" s="14">
        <v>14.13990486</v>
      </c>
      <c r="H82" s="11" t="s">
        <v>29</v>
      </c>
      <c r="I82" s="14">
        <v>10.82730007</v>
      </c>
      <c r="K82" s="15">
        <v>12578.22055</v>
      </c>
      <c r="M82" s="15">
        <v>21</v>
      </c>
      <c r="O82" s="15">
        <v>75</v>
      </c>
    </row>
    <row r="83" spans="1:15" ht="16.2" x14ac:dyDescent="0.25">
      <c r="A83" s="15">
        <v>74</v>
      </c>
      <c r="B83" s="10" t="s">
        <v>106</v>
      </c>
      <c r="C83" s="13">
        <v>0.78</v>
      </c>
      <c r="E83" s="14">
        <v>75.300299999999993</v>
      </c>
      <c r="G83" s="14">
        <v>13.8</v>
      </c>
      <c r="H83" s="11" t="s">
        <v>67</v>
      </c>
      <c r="I83" s="14">
        <v>10.536319730000001</v>
      </c>
      <c r="K83" s="15">
        <v>15241.914650000001</v>
      </c>
      <c r="M83" s="15">
        <v>4</v>
      </c>
      <c r="O83" s="15">
        <v>73</v>
      </c>
    </row>
    <row r="84" spans="1:15" ht="16.2" x14ac:dyDescent="0.25">
      <c r="A84" s="15">
        <v>75</v>
      </c>
      <c r="B84" s="10" t="s">
        <v>107</v>
      </c>
      <c r="C84" s="13">
        <v>0.77700000000000002</v>
      </c>
      <c r="E84" s="14">
        <v>71.682199999999995</v>
      </c>
      <c r="G84" s="14">
        <v>15.42769157</v>
      </c>
      <c r="H84" s="11" t="s">
        <v>29</v>
      </c>
      <c r="I84" s="14">
        <v>8.6627449999999993</v>
      </c>
      <c r="J84" s="11" t="s">
        <v>84</v>
      </c>
      <c r="K84" s="15">
        <v>23358.332119999999</v>
      </c>
      <c r="M84" s="15">
        <v>-16</v>
      </c>
      <c r="O84" s="15">
        <v>76</v>
      </c>
    </row>
    <row r="85" spans="1:15" ht="16.2" x14ac:dyDescent="0.25">
      <c r="A85" s="15">
        <v>76</v>
      </c>
      <c r="B85" s="10" t="s">
        <v>108</v>
      </c>
      <c r="C85" s="13">
        <v>0.77400000000000002</v>
      </c>
      <c r="E85" s="14">
        <v>73.874899999999997</v>
      </c>
      <c r="G85" s="14">
        <v>14.615249629999999</v>
      </c>
      <c r="I85" s="14">
        <v>10.63645314</v>
      </c>
      <c r="J85" s="11" t="s">
        <v>29</v>
      </c>
      <c r="K85" s="15">
        <v>13000.7117</v>
      </c>
      <c r="M85" s="15">
        <v>15</v>
      </c>
      <c r="O85" s="15">
        <v>77</v>
      </c>
    </row>
    <row r="86" spans="1:15" ht="16.2" x14ac:dyDescent="0.25">
      <c r="A86" s="15">
        <v>77</v>
      </c>
      <c r="B86" s="10" t="s">
        <v>109</v>
      </c>
      <c r="C86" s="13">
        <v>0.77300000000000002</v>
      </c>
      <c r="E86" s="14">
        <v>71.623999999999995</v>
      </c>
      <c r="G86" s="14">
        <v>14.956568539999999</v>
      </c>
      <c r="H86" s="11" t="s">
        <v>29</v>
      </c>
      <c r="I86" s="14">
        <v>11.13142043</v>
      </c>
      <c r="J86" s="11" t="s">
        <v>102</v>
      </c>
      <c r="K86" s="15">
        <v>13255.509770000001</v>
      </c>
      <c r="M86" s="15">
        <v>11</v>
      </c>
      <c r="O86" s="15">
        <v>78</v>
      </c>
    </row>
    <row r="87" spans="1:15" ht="16.2" x14ac:dyDescent="0.25">
      <c r="A87" s="15">
        <v>78</v>
      </c>
      <c r="B87" s="10" t="s">
        <v>110</v>
      </c>
      <c r="C87" s="13">
        <v>0.77</v>
      </c>
      <c r="E87" s="14">
        <v>73.841499999999996</v>
      </c>
      <c r="G87" s="14">
        <v>13.62443234</v>
      </c>
      <c r="H87" s="11" t="s">
        <v>29</v>
      </c>
      <c r="I87" s="14">
        <v>10.22815037</v>
      </c>
      <c r="K87" s="15">
        <v>15917.752829999999</v>
      </c>
      <c r="M87" s="15">
        <v>-3</v>
      </c>
      <c r="O87" s="15">
        <v>79</v>
      </c>
    </row>
    <row r="88" spans="1:15" ht="16.2" x14ac:dyDescent="0.25">
      <c r="A88" s="15">
        <v>79</v>
      </c>
      <c r="B88" s="10" t="s">
        <v>111</v>
      </c>
      <c r="C88" s="13">
        <v>0.76800000000000002</v>
      </c>
      <c r="E88" s="14">
        <v>78.210700000000003</v>
      </c>
      <c r="G88" s="14">
        <v>14.2361149</v>
      </c>
      <c r="H88" s="11" t="s">
        <v>29</v>
      </c>
      <c r="I88" s="14">
        <v>7.6001184459999998</v>
      </c>
      <c r="J88" s="11" t="s">
        <v>102</v>
      </c>
      <c r="K88" s="15">
        <v>17504.399689999998</v>
      </c>
      <c r="M88" s="15">
        <v>-8</v>
      </c>
      <c r="O88" s="15">
        <v>82</v>
      </c>
    </row>
    <row r="89" spans="1:15" ht="16.2" x14ac:dyDescent="0.25">
      <c r="A89" s="15">
        <v>80</v>
      </c>
      <c r="B89" s="10" t="s">
        <v>112</v>
      </c>
      <c r="C89" s="13">
        <v>0.76700000000000002</v>
      </c>
      <c r="E89" s="14">
        <v>72.614599999999996</v>
      </c>
      <c r="G89" s="14">
        <v>14.466558020000001</v>
      </c>
      <c r="H89" s="11" t="s">
        <v>29</v>
      </c>
      <c r="I89" s="14">
        <v>9.3068641070000009</v>
      </c>
      <c r="J89" s="11" t="s">
        <v>113</v>
      </c>
      <c r="K89" s="15">
        <v>17989.60037</v>
      </c>
      <c r="M89" s="15">
        <v>-11</v>
      </c>
      <c r="O89" s="15">
        <v>82</v>
      </c>
    </row>
    <row r="90" spans="1:15" ht="13.8" x14ac:dyDescent="0.25">
      <c r="A90" s="15">
        <v>80</v>
      </c>
      <c r="B90" s="10" t="s">
        <v>114</v>
      </c>
      <c r="C90" s="13">
        <v>0.76700000000000002</v>
      </c>
      <c r="E90" s="14">
        <v>68.8459</v>
      </c>
      <c r="G90" s="14">
        <v>14.43299961</v>
      </c>
      <c r="I90" s="14">
        <v>11.82159042</v>
      </c>
      <c r="K90" s="15">
        <v>14875.331889999999</v>
      </c>
      <c r="M90" s="15">
        <v>-1</v>
      </c>
      <c r="O90" s="15">
        <v>81</v>
      </c>
    </row>
    <row r="91" spans="1:15" ht="16.2" x14ac:dyDescent="0.25">
      <c r="A91" s="15">
        <v>80</v>
      </c>
      <c r="B91" s="10" t="s">
        <v>115</v>
      </c>
      <c r="C91" s="13">
        <v>0.76700000000000002</v>
      </c>
      <c r="E91" s="14">
        <v>66.020399999999995</v>
      </c>
      <c r="G91" s="14">
        <v>15.784319999999999</v>
      </c>
      <c r="H91" s="11" t="s">
        <v>29</v>
      </c>
      <c r="I91" s="14">
        <v>12.491429999999999</v>
      </c>
      <c r="J91" s="11" t="s">
        <v>116</v>
      </c>
      <c r="K91" s="15">
        <v>13818.678690000001</v>
      </c>
      <c r="M91" s="15">
        <v>5</v>
      </c>
      <c r="O91" s="15">
        <v>80</v>
      </c>
    </row>
    <row r="92" spans="1:15" ht="16.2" x14ac:dyDescent="0.25">
      <c r="A92" s="15">
        <v>83</v>
      </c>
      <c r="B92" s="10" t="s">
        <v>117</v>
      </c>
      <c r="C92" s="13">
        <v>0.76400000000000001</v>
      </c>
      <c r="E92" s="14">
        <v>73.682900000000004</v>
      </c>
      <c r="G92" s="14">
        <v>14.44305992</v>
      </c>
      <c r="I92" s="14">
        <v>12.497734380000001</v>
      </c>
      <c r="J92" s="11" t="s">
        <v>29</v>
      </c>
      <c r="K92" s="15">
        <v>7878.8474820000001</v>
      </c>
      <c r="L92" s="11" t="s">
        <v>118</v>
      </c>
      <c r="M92" s="15">
        <v>37</v>
      </c>
      <c r="O92" s="15">
        <v>73</v>
      </c>
    </row>
    <row r="93" spans="1:15" ht="16.2" x14ac:dyDescent="0.25">
      <c r="A93" s="15">
        <v>84</v>
      </c>
      <c r="B93" s="10" t="s">
        <v>119</v>
      </c>
      <c r="C93" s="13">
        <v>0.76200000000000001</v>
      </c>
      <c r="E93" s="14">
        <v>72.376900000000006</v>
      </c>
      <c r="G93" s="14">
        <v>15.387733539999999</v>
      </c>
      <c r="H93" s="11" t="s">
        <v>29</v>
      </c>
      <c r="I93" s="14">
        <v>9.8855188629999997</v>
      </c>
      <c r="J93" s="11" t="s">
        <v>29</v>
      </c>
      <c r="K93" s="15">
        <v>12245.89366</v>
      </c>
      <c r="M93" s="15">
        <v>13</v>
      </c>
      <c r="O93" s="15">
        <v>85</v>
      </c>
    </row>
    <row r="94" spans="1:15" ht="13.8" x14ac:dyDescent="0.25">
      <c r="A94" s="15">
        <v>85</v>
      </c>
      <c r="B94" s="10" t="s">
        <v>120</v>
      </c>
      <c r="C94" s="13">
        <v>0.75900000000000001</v>
      </c>
      <c r="E94" s="14">
        <v>72.043099999999995</v>
      </c>
      <c r="G94" s="14">
        <v>13.11676025</v>
      </c>
      <c r="I94" s="14">
        <v>11.33030033</v>
      </c>
      <c r="K94" s="15">
        <v>13157.993899999999</v>
      </c>
      <c r="M94" s="15">
        <v>4</v>
      </c>
      <c r="O94" s="15">
        <v>87</v>
      </c>
    </row>
    <row r="95" spans="1:15" ht="13.8" x14ac:dyDescent="0.25">
      <c r="A95" s="15">
        <v>86</v>
      </c>
      <c r="B95" s="10" t="s">
        <v>121</v>
      </c>
      <c r="C95" s="13">
        <v>0.75800000000000001</v>
      </c>
      <c r="E95" s="14">
        <v>70.212699999999998</v>
      </c>
      <c r="G95" s="14">
        <v>14.86443996</v>
      </c>
      <c r="I95" s="14">
        <v>9.2210502620000003</v>
      </c>
      <c r="K95" s="15">
        <v>17896.294979999999</v>
      </c>
      <c r="M95" s="15">
        <v>-16</v>
      </c>
      <c r="O95" s="15">
        <v>88</v>
      </c>
    </row>
    <row r="96" spans="1:15" ht="16.2" x14ac:dyDescent="0.25">
      <c r="A96" s="15">
        <v>87</v>
      </c>
      <c r="B96" s="10" t="s">
        <v>122</v>
      </c>
      <c r="C96" s="13">
        <v>0.754</v>
      </c>
      <c r="E96" s="14">
        <v>72.750399999999999</v>
      </c>
      <c r="G96" s="14">
        <v>15.599060059999999</v>
      </c>
      <c r="I96" s="14">
        <v>8.128813955</v>
      </c>
      <c r="J96" s="11" t="s">
        <v>29</v>
      </c>
      <c r="K96" s="15">
        <v>14369.88848</v>
      </c>
      <c r="M96" s="15">
        <v>-5</v>
      </c>
      <c r="O96" s="15">
        <v>86</v>
      </c>
    </row>
    <row r="97" spans="1:15" ht="13.8" x14ac:dyDescent="0.25">
      <c r="A97" s="15">
        <v>88</v>
      </c>
      <c r="B97" s="10" t="s">
        <v>123</v>
      </c>
      <c r="C97" s="13">
        <v>0.752</v>
      </c>
      <c r="E97" s="14">
        <v>72.829599999999999</v>
      </c>
      <c r="G97" s="14">
        <v>14.44274998</v>
      </c>
      <c r="I97" s="14">
        <v>8.8628597259999999</v>
      </c>
      <c r="K97" s="15">
        <v>14384.356659999999</v>
      </c>
      <c r="M97" s="15">
        <v>-7</v>
      </c>
      <c r="O97" s="15">
        <v>88</v>
      </c>
    </row>
    <row r="98" spans="1:15" ht="16.2" x14ac:dyDescent="0.25">
      <c r="A98" s="15">
        <v>89</v>
      </c>
      <c r="B98" s="10" t="s">
        <v>124</v>
      </c>
      <c r="C98" s="13">
        <v>0.751</v>
      </c>
      <c r="E98" s="14">
        <v>69.629099999999994</v>
      </c>
      <c r="G98" s="14">
        <v>14.67220567</v>
      </c>
      <c r="H98" s="11" t="s">
        <v>29</v>
      </c>
      <c r="I98" s="14">
        <v>10.833430290000001</v>
      </c>
      <c r="K98" s="15">
        <v>11961.08792</v>
      </c>
      <c r="M98" s="15">
        <v>11</v>
      </c>
      <c r="O98" s="15">
        <v>82</v>
      </c>
    </row>
    <row r="99" spans="1:15" ht="13.8" x14ac:dyDescent="0.25">
      <c r="A99" s="15">
        <v>90</v>
      </c>
      <c r="B99" s="10" t="s">
        <v>125</v>
      </c>
      <c r="C99" s="13">
        <v>0.747</v>
      </c>
      <c r="E99" s="14">
        <v>79.918199999999999</v>
      </c>
      <c r="G99" s="14">
        <v>12.635609629999999</v>
      </c>
      <c r="I99" s="14">
        <v>7.3220000000000001</v>
      </c>
      <c r="K99" s="15">
        <v>15448.12788</v>
      </c>
      <c r="M99" s="15">
        <v>-14</v>
      </c>
      <c r="O99" s="15">
        <v>97</v>
      </c>
    </row>
    <row r="100" spans="1:15" ht="16.2" x14ac:dyDescent="0.25">
      <c r="A100" s="15">
        <v>91</v>
      </c>
      <c r="B100" s="10" t="s">
        <v>126</v>
      </c>
      <c r="C100" s="13">
        <v>0.745</v>
      </c>
      <c r="E100" s="14">
        <v>76.3767</v>
      </c>
      <c r="G100" s="14">
        <v>14.62689602</v>
      </c>
      <c r="H100" s="11" t="s">
        <v>87</v>
      </c>
      <c r="I100" s="14">
        <v>8.0692843970000006</v>
      </c>
      <c r="J100" s="11" t="s">
        <v>29</v>
      </c>
      <c r="K100" s="15">
        <v>10800.22546</v>
      </c>
      <c r="M100" s="15">
        <v>13</v>
      </c>
      <c r="O100" s="15">
        <v>96</v>
      </c>
    </row>
    <row r="101" spans="1:15" ht="13.8" x14ac:dyDescent="0.25">
      <c r="A101" s="15">
        <v>91</v>
      </c>
      <c r="B101" s="10" t="s">
        <v>127</v>
      </c>
      <c r="C101" s="13">
        <v>0.745</v>
      </c>
      <c r="E101" s="14">
        <v>69.365799999999993</v>
      </c>
      <c r="G101" s="14">
        <v>13.496890069999999</v>
      </c>
      <c r="I101" s="14">
        <v>10.5429697</v>
      </c>
      <c r="K101" s="15">
        <v>14256.744559999999</v>
      </c>
      <c r="M101" s="15">
        <v>-8</v>
      </c>
      <c r="O101" s="15">
        <v>100</v>
      </c>
    </row>
    <row r="102" spans="1:15" ht="16.2" x14ac:dyDescent="0.25">
      <c r="A102" s="15">
        <v>91</v>
      </c>
      <c r="B102" s="10" t="s">
        <v>128</v>
      </c>
      <c r="C102" s="13">
        <v>0.745</v>
      </c>
      <c r="E102" s="14">
        <v>70.985699999999994</v>
      </c>
      <c r="G102" s="14">
        <v>16.04857063</v>
      </c>
      <c r="I102" s="14">
        <v>11.392594000000001</v>
      </c>
      <c r="J102" s="11" t="s">
        <v>102</v>
      </c>
      <c r="K102" s="15">
        <v>6822.03125</v>
      </c>
      <c r="M102" s="15">
        <v>34</v>
      </c>
      <c r="O102" s="15">
        <v>90</v>
      </c>
    </row>
    <row r="103" spans="1:15" ht="13.8" x14ac:dyDescent="0.25">
      <c r="A103" s="15">
        <v>91</v>
      </c>
      <c r="B103" s="10" t="s">
        <v>129</v>
      </c>
      <c r="C103" s="13">
        <v>0.745</v>
      </c>
      <c r="E103" s="14">
        <v>69.264399999999995</v>
      </c>
      <c r="G103" s="14">
        <v>13.21039963</v>
      </c>
      <c r="I103" s="14">
        <v>11.26139</v>
      </c>
      <c r="K103" s="15">
        <v>13020.7155</v>
      </c>
      <c r="M103" s="15">
        <v>-1</v>
      </c>
      <c r="O103" s="15">
        <v>93</v>
      </c>
    </row>
    <row r="104" spans="1:15" ht="13.8" x14ac:dyDescent="0.25">
      <c r="A104" s="15">
        <v>95</v>
      </c>
      <c r="B104" s="10" t="s">
        <v>130</v>
      </c>
      <c r="C104" s="13">
        <v>0.74</v>
      </c>
      <c r="E104" s="14">
        <v>73.67</v>
      </c>
      <c r="G104" s="14">
        <v>14.62423038</v>
      </c>
      <c r="I104" s="14">
        <v>8.8171195979999997</v>
      </c>
      <c r="K104" s="15">
        <v>10311.632729999999</v>
      </c>
      <c r="M104" s="15">
        <v>11</v>
      </c>
      <c r="O104" s="15">
        <v>99</v>
      </c>
    </row>
    <row r="105" spans="1:15" ht="13.8" x14ac:dyDescent="0.25">
      <c r="A105" s="15">
        <v>96</v>
      </c>
      <c r="B105" s="10" t="s">
        <v>131</v>
      </c>
      <c r="C105" s="13">
        <v>0.73899999999999999</v>
      </c>
      <c r="E105" s="14">
        <v>70.975399999999993</v>
      </c>
      <c r="G105" s="14">
        <v>14.980349540000001</v>
      </c>
      <c r="I105" s="14">
        <v>9.4237003329999993</v>
      </c>
      <c r="K105" s="15">
        <v>10588.22532</v>
      </c>
      <c r="M105" s="15">
        <v>9</v>
      </c>
      <c r="O105" s="15">
        <v>90</v>
      </c>
    </row>
    <row r="106" spans="1:15" ht="16.2" x14ac:dyDescent="0.25">
      <c r="A106" s="15">
        <v>97</v>
      </c>
      <c r="B106" s="10" t="s">
        <v>132</v>
      </c>
      <c r="C106" s="13">
        <v>0.73099999999999998</v>
      </c>
      <c r="E106" s="14">
        <v>70.220699999999994</v>
      </c>
      <c r="G106" s="14">
        <v>13.78649972</v>
      </c>
      <c r="H106" s="11" t="s">
        <v>29</v>
      </c>
      <c r="I106" s="14">
        <v>9.5730261740000007</v>
      </c>
      <c r="J106" s="11" t="s">
        <v>29</v>
      </c>
      <c r="K106" s="15">
        <v>11731.690559999999</v>
      </c>
      <c r="M106" s="15">
        <v>4</v>
      </c>
      <c r="O106" s="15">
        <v>97</v>
      </c>
    </row>
    <row r="107" spans="1:15" ht="16.2" x14ac:dyDescent="0.25">
      <c r="A107" s="15">
        <v>97</v>
      </c>
      <c r="B107" s="10" t="s">
        <v>133</v>
      </c>
      <c r="C107" s="13">
        <v>0.73099999999999998</v>
      </c>
      <c r="E107" s="14">
        <v>73.771900000000002</v>
      </c>
      <c r="G107" s="14">
        <v>15.425382239999999</v>
      </c>
      <c r="H107" s="11" t="s">
        <v>29</v>
      </c>
      <c r="I107" s="14">
        <v>7.4315986140000003</v>
      </c>
      <c r="J107" s="11" t="s">
        <v>29</v>
      </c>
      <c r="K107" s="15">
        <v>10257.54477</v>
      </c>
      <c r="M107" s="15">
        <v>10</v>
      </c>
      <c r="O107" s="15">
        <v>94</v>
      </c>
    </row>
    <row r="108" spans="1:15" ht="16.2" x14ac:dyDescent="0.25">
      <c r="A108" s="15">
        <v>99</v>
      </c>
      <c r="B108" s="10" t="s">
        <v>134</v>
      </c>
      <c r="C108" s="13">
        <v>0.73</v>
      </c>
      <c r="E108" s="14">
        <v>67.114000000000004</v>
      </c>
      <c r="G108" s="14">
        <v>14.736789999999999</v>
      </c>
      <c r="H108" s="11" t="s">
        <v>29</v>
      </c>
      <c r="I108" s="14">
        <v>10.921547990000001</v>
      </c>
      <c r="J108" s="11" t="s">
        <v>29</v>
      </c>
      <c r="K108" s="15">
        <v>9980.1108660000009</v>
      </c>
      <c r="M108" s="15">
        <v>9</v>
      </c>
      <c r="O108" s="15">
        <v>94</v>
      </c>
    </row>
    <row r="109" spans="1:15" ht="16.2" x14ac:dyDescent="0.25">
      <c r="A109" s="15">
        <v>99</v>
      </c>
      <c r="B109" s="10" t="s">
        <v>135</v>
      </c>
      <c r="C109" s="13">
        <v>0.73</v>
      </c>
      <c r="E109" s="14">
        <v>70.274299999999997</v>
      </c>
      <c r="G109" s="14">
        <v>13.03564357</v>
      </c>
      <c r="H109" s="11" t="s">
        <v>87</v>
      </c>
      <c r="I109" s="14">
        <v>9.7768006300000003</v>
      </c>
      <c r="J109" s="11" t="s">
        <v>87</v>
      </c>
      <c r="K109" s="15">
        <v>12672.20033</v>
      </c>
      <c r="M109" s="15">
        <v>-6</v>
      </c>
      <c r="O109" s="15">
        <v>92</v>
      </c>
    </row>
    <row r="110" spans="1:15" ht="13.8" x14ac:dyDescent="0.25">
      <c r="A110" s="15">
        <v>101</v>
      </c>
      <c r="B110" s="10" t="s">
        <v>136</v>
      </c>
      <c r="C110" s="13">
        <v>0.72699999999999998</v>
      </c>
      <c r="E110" s="14">
        <v>70.861599999999996</v>
      </c>
      <c r="G110" s="14">
        <v>12.47714043</v>
      </c>
      <c r="I110" s="14">
        <v>11.89558983</v>
      </c>
      <c r="K110" s="15">
        <v>7916.7857249999997</v>
      </c>
      <c r="M110" s="15">
        <v>18</v>
      </c>
      <c r="O110" s="15">
        <v>107</v>
      </c>
    </row>
    <row r="111" spans="1:15" ht="16.2" x14ac:dyDescent="0.25">
      <c r="A111" s="15">
        <v>102</v>
      </c>
      <c r="B111" s="10" t="s">
        <v>137</v>
      </c>
      <c r="C111" s="13">
        <v>0.72</v>
      </c>
      <c r="E111" s="14">
        <v>72.813999999999993</v>
      </c>
      <c r="G111" s="14">
        <v>13.319186200000001</v>
      </c>
      <c r="H111" s="11" t="s">
        <v>29</v>
      </c>
      <c r="I111" s="14">
        <v>8.1421860000000006</v>
      </c>
      <c r="J111" s="11" t="s">
        <v>67</v>
      </c>
      <c r="K111" s="15">
        <v>11487.62422</v>
      </c>
      <c r="M111" s="15">
        <v>0</v>
      </c>
      <c r="O111" s="15">
        <v>106</v>
      </c>
    </row>
    <row r="112" spans="1:15" ht="13.8" x14ac:dyDescent="0.25">
      <c r="A112" s="15">
        <v>102</v>
      </c>
      <c r="B112" s="10" t="s">
        <v>138</v>
      </c>
      <c r="C112" s="13">
        <v>0.72</v>
      </c>
      <c r="E112" s="14">
        <v>74.256299999999996</v>
      </c>
      <c r="G112" s="14">
        <v>10.646559720000001</v>
      </c>
      <c r="I112" s="14">
        <v>10.446680069999999</v>
      </c>
      <c r="K112" s="15">
        <v>9923.7149740000004</v>
      </c>
      <c r="M112" s="15">
        <v>8</v>
      </c>
      <c r="O112" s="15">
        <v>104</v>
      </c>
    </row>
    <row r="113" spans="1:15" ht="16.2" x14ac:dyDescent="0.25">
      <c r="A113" s="15">
        <v>104</v>
      </c>
      <c r="B113" s="10" t="s">
        <v>139</v>
      </c>
      <c r="C113" s="13">
        <v>0.71799999999999997</v>
      </c>
      <c r="E113" s="14">
        <v>71.911199999999994</v>
      </c>
      <c r="G113" s="14">
        <v>12.854279999999999</v>
      </c>
      <c r="H113" s="11" t="s">
        <v>84</v>
      </c>
      <c r="I113" s="14">
        <v>7.5999850000000002</v>
      </c>
      <c r="J113" s="11" t="s">
        <v>140</v>
      </c>
      <c r="K113" s="15">
        <v>15335.712</v>
      </c>
      <c r="M113" s="15">
        <v>-27</v>
      </c>
      <c r="O113" s="15">
        <v>117</v>
      </c>
    </row>
    <row r="114" spans="1:15" ht="16.2" x14ac:dyDescent="0.25">
      <c r="A114" s="15">
        <v>105</v>
      </c>
      <c r="B114" s="10" t="s">
        <v>141</v>
      </c>
      <c r="C114" s="13">
        <v>0.71699999999999997</v>
      </c>
      <c r="E114" s="14">
        <v>70.261700000000005</v>
      </c>
      <c r="G114" s="14">
        <v>12.987991129999999</v>
      </c>
      <c r="H114" s="11" t="s">
        <v>113</v>
      </c>
      <c r="I114" s="14">
        <v>8.861840248</v>
      </c>
      <c r="K114" s="15">
        <v>12349.286</v>
      </c>
      <c r="M114" s="15">
        <v>-10</v>
      </c>
      <c r="O114" s="15">
        <v>100</v>
      </c>
    </row>
    <row r="115" spans="1:15" ht="13.8" x14ac:dyDescent="0.25">
      <c r="A115" s="15">
        <v>106</v>
      </c>
      <c r="B115" s="10" t="s">
        <v>142</v>
      </c>
      <c r="C115" s="13">
        <v>0.71499999999999997</v>
      </c>
      <c r="E115" s="14">
        <v>73.472700000000003</v>
      </c>
      <c r="G115" s="14">
        <v>13.358010289999999</v>
      </c>
      <c r="I115" s="14">
        <v>9.9384803769999994</v>
      </c>
      <c r="K115" s="15">
        <v>6582.8994160000002</v>
      </c>
      <c r="M115" s="15">
        <v>21</v>
      </c>
      <c r="O115" s="15">
        <v>109</v>
      </c>
    </row>
    <row r="116" spans="1:15" ht="13.8" x14ac:dyDescent="0.25">
      <c r="A116" s="15">
        <v>106</v>
      </c>
      <c r="B116" s="10" t="s">
        <v>143</v>
      </c>
      <c r="C116" s="13">
        <v>0.71499999999999997</v>
      </c>
      <c r="E116" s="14">
        <v>71.111400000000003</v>
      </c>
      <c r="G116" s="14">
        <v>12.866109850000001</v>
      </c>
      <c r="I116" s="14">
        <v>8.5450401310000004</v>
      </c>
      <c r="K116" s="15">
        <v>12048.303809999999</v>
      </c>
      <c r="M116" s="15">
        <v>-7</v>
      </c>
      <c r="O116" s="15">
        <v>104</v>
      </c>
    </row>
    <row r="117" spans="1:15" ht="16.2" x14ac:dyDescent="0.25">
      <c r="A117" s="15">
        <v>108</v>
      </c>
      <c r="B117" s="10" t="s">
        <v>144</v>
      </c>
      <c r="C117" s="13">
        <v>0.71399999999999997</v>
      </c>
      <c r="E117" s="14">
        <v>65.673400000000001</v>
      </c>
      <c r="G117" s="14">
        <v>12.502722159999999</v>
      </c>
      <c r="H117" s="11" t="s">
        <v>29</v>
      </c>
      <c r="I117" s="14">
        <v>8.6174769999999992</v>
      </c>
      <c r="K117" s="15">
        <v>22464.657340000002</v>
      </c>
      <c r="M117" s="15">
        <v>-47</v>
      </c>
      <c r="O117" s="15">
        <v>107</v>
      </c>
    </row>
    <row r="118" spans="1:15" ht="13.8" x14ac:dyDescent="0.25">
      <c r="A118" s="15">
        <v>109</v>
      </c>
      <c r="B118" s="10" t="s">
        <v>145</v>
      </c>
      <c r="C118" s="13">
        <v>0.71299999999999997</v>
      </c>
      <c r="E118" s="14">
        <v>62.341000000000001</v>
      </c>
      <c r="G118" s="14">
        <v>13.64371014</v>
      </c>
      <c r="I118" s="14">
        <v>11.37316036</v>
      </c>
      <c r="K118" s="15">
        <v>12948.373250000001</v>
      </c>
      <c r="M118" s="15">
        <v>-17</v>
      </c>
      <c r="O118" s="15">
        <v>102</v>
      </c>
    </row>
    <row r="119" spans="1:15" ht="16.2" x14ac:dyDescent="0.25">
      <c r="A119" s="15">
        <v>110</v>
      </c>
      <c r="B119" s="10" t="s">
        <v>146</v>
      </c>
      <c r="C119" s="13">
        <v>0.70899999999999996</v>
      </c>
      <c r="E119" s="14">
        <v>70.500299999999996</v>
      </c>
      <c r="G119" s="14">
        <v>13.40492042</v>
      </c>
      <c r="H119" s="11" t="s">
        <v>87</v>
      </c>
      <c r="I119" s="14">
        <v>9.1546286610000003</v>
      </c>
      <c r="J119" s="11" t="s">
        <v>29</v>
      </c>
      <c r="K119" s="15">
        <v>8834.4756699999998</v>
      </c>
      <c r="M119" s="15">
        <v>4</v>
      </c>
      <c r="O119" s="15">
        <v>110</v>
      </c>
    </row>
    <row r="120" spans="1:15" ht="13.8" x14ac:dyDescent="0.25">
      <c r="A120" s="15">
        <v>111</v>
      </c>
      <c r="B120" s="10" t="s">
        <v>147</v>
      </c>
      <c r="C120" s="13">
        <v>0.70699999999999996</v>
      </c>
      <c r="E120" s="14">
        <v>72.767499999999998</v>
      </c>
      <c r="G120" s="14">
        <v>12.41885948</v>
      </c>
      <c r="I120" s="14">
        <v>11.4038</v>
      </c>
      <c r="K120" s="15">
        <v>5307.9533739999997</v>
      </c>
      <c r="M120" s="15">
        <v>24</v>
      </c>
      <c r="O120" s="15">
        <v>112</v>
      </c>
    </row>
    <row r="121" spans="1:15" ht="16.2" x14ac:dyDescent="0.25">
      <c r="A121" s="15">
        <v>112</v>
      </c>
      <c r="B121" s="10" t="s">
        <v>148</v>
      </c>
      <c r="C121" s="13">
        <v>0.70599999999999996</v>
      </c>
      <c r="E121" s="14">
        <v>65.820999999999998</v>
      </c>
      <c r="G121" s="14">
        <v>12.977309999999999</v>
      </c>
      <c r="H121" s="11" t="s">
        <v>84</v>
      </c>
      <c r="I121" s="14">
        <v>9.4359999999999999</v>
      </c>
      <c r="K121" s="15">
        <v>13366.93455</v>
      </c>
      <c r="M121" s="15">
        <v>-25</v>
      </c>
      <c r="O121" s="15">
        <v>113</v>
      </c>
    </row>
    <row r="122" spans="1:15" ht="16.2" x14ac:dyDescent="0.25">
      <c r="A122" s="15">
        <v>112</v>
      </c>
      <c r="B122" s="10" t="s">
        <v>149</v>
      </c>
      <c r="C122" s="13">
        <v>0.70599999999999996</v>
      </c>
      <c r="E122" s="14">
        <v>75.047200000000004</v>
      </c>
      <c r="G122" s="14">
        <v>11.285869999999999</v>
      </c>
      <c r="H122" s="11" t="s">
        <v>116</v>
      </c>
      <c r="I122" s="14">
        <v>8.7186360000000001</v>
      </c>
      <c r="J122" s="11" t="s">
        <v>84</v>
      </c>
      <c r="K122" s="15">
        <v>9525.831467</v>
      </c>
      <c r="M122" s="15">
        <v>-1</v>
      </c>
      <c r="O122" s="15">
        <v>103</v>
      </c>
    </row>
    <row r="123" spans="1:15" ht="16.2" x14ac:dyDescent="0.25">
      <c r="A123" s="15">
        <v>114</v>
      </c>
      <c r="B123" s="10" t="s">
        <v>150</v>
      </c>
      <c r="C123" s="13">
        <v>0.70499999999999996</v>
      </c>
      <c r="E123" s="14">
        <v>67.570300000000003</v>
      </c>
      <c r="G123" s="14">
        <v>13.748893860000001</v>
      </c>
      <c r="H123" s="11" t="s">
        <v>29</v>
      </c>
      <c r="I123" s="14">
        <v>8.5565099720000006</v>
      </c>
      <c r="K123" s="15">
        <v>11466.068359999999</v>
      </c>
      <c r="M123" s="15">
        <v>-11</v>
      </c>
      <c r="O123" s="15">
        <v>116</v>
      </c>
    </row>
    <row r="124" spans="1:15" ht="16.2" x14ac:dyDescent="0.25">
      <c r="A124" s="15">
        <v>115</v>
      </c>
      <c r="B124" s="10" t="s">
        <v>151</v>
      </c>
      <c r="C124" s="13">
        <v>0.70299999999999996</v>
      </c>
      <c r="E124" s="14">
        <v>73.618099999999998</v>
      </c>
      <c r="G124" s="14">
        <v>12.9519325</v>
      </c>
      <c r="H124" s="11" t="s">
        <v>152</v>
      </c>
      <c r="I124" s="14">
        <v>8.370280266</v>
      </c>
      <c r="K124" s="15">
        <v>7867.3713449999996</v>
      </c>
      <c r="M124" s="15">
        <v>6</v>
      </c>
      <c r="O124" s="15">
        <v>113</v>
      </c>
    </row>
    <row r="125" spans="1:15" s="16" customFormat="1" ht="13.8" x14ac:dyDescent="0.25">
      <c r="A125" s="6"/>
      <c r="B125" s="23" t="s">
        <v>153</v>
      </c>
      <c r="C125" s="23"/>
      <c r="D125" s="23"/>
      <c r="E125" s="23"/>
      <c r="F125" s="23"/>
      <c r="G125" s="23"/>
      <c r="H125" s="23"/>
      <c r="I125" s="23"/>
      <c r="J125" s="23"/>
      <c r="K125" s="23"/>
      <c r="L125" s="23"/>
      <c r="M125" s="23"/>
      <c r="N125" s="23"/>
      <c r="O125" s="23"/>
    </row>
    <row r="126" spans="1:15" ht="13.8" x14ac:dyDescent="0.25">
      <c r="A126" s="15">
        <v>116</v>
      </c>
      <c r="B126" s="10" t="s">
        <v>154</v>
      </c>
      <c r="C126" s="13">
        <v>0.69899999999999995</v>
      </c>
      <c r="E126" s="14">
        <v>69.266400000000004</v>
      </c>
      <c r="G126" s="14">
        <v>13.12656975</v>
      </c>
      <c r="I126" s="14">
        <v>8.9690999980000008</v>
      </c>
      <c r="K126" s="15">
        <v>8920.4284680000001</v>
      </c>
      <c r="M126" s="15">
        <v>-3</v>
      </c>
      <c r="O126" s="15">
        <v>113</v>
      </c>
    </row>
    <row r="127" spans="1:15" ht="16.2" x14ac:dyDescent="0.25">
      <c r="A127" s="15">
        <v>117</v>
      </c>
      <c r="B127" s="10" t="s">
        <v>155</v>
      </c>
      <c r="C127" s="13">
        <v>0.69299999999999995</v>
      </c>
      <c r="E127" s="14">
        <v>61.140900000000002</v>
      </c>
      <c r="G127" s="14">
        <v>12.26513765</v>
      </c>
      <c r="H127" s="11" t="s">
        <v>29</v>
      </c>
      <c r="I127" s="14">
        <v>10.34</v>
      </c>
      <c r="K127" s="15">
        <v>16198.31841</v>
      </c>
      <c r="M127" s="15">
        <v>-43</v>
      </c>
      <c r="O127" s="15">
        <v>110</v>
      </c>
    </row>
    <row r="128" spans="1:15" ht="13.8" x14ac:dyDescent="0.25">
      <c r="A128" s="15">
        <v>118</v>
      </c>
      <c r="B128" s="10" t="s">
        <v>156</v>
      </c>
      <c r="C128" s="13">
        <v>0.69199999999999995</v>
      </c>
      <c r="E128" s="14">
        <v>63.630400000000002</v>
      </c>
      <c r="G128" s="14">
        <v>14.94697094</v>
      </c>
      <c r="I128" s="14">
        <v>9.8277502059999993</v>
      </c>
      <c r="K128" s="15">
        <v>8111.1901939999998</v>
      </c>
      <c r="M128" s="15">
        <v>0</v>
      </c>
      <c r="O128" s="15">
        <v>119</v>
      </c>
    </row>
    <row r="129" spans="1:15" ht="16.2" x14ac:dyDescent="0.25">
      <c r="A129" s="15">
        <v>118</v>
      </c>
      <c r="B129" s="10" t="s">
        <v>157</v>
      </c>
      <c r="C129" s="13">
        <v>0.69199999999999995</v>
      </c>
      <c r="E129" s="14">
        <v>69.977400000000003</v>
      </c>
      <c r="G129" s="14">
        <v>13.195300100000001</v>
      </c>
      <c r="I129" s="14">
        <v>11.37410556</v>
      </c>
      <c r="J129" s="11" t="s">
        <v>102</v>
      </c>
      <c r="K129" s="15">
        <v>4566.3038310000002</v>
      </c>
      <c r="M129" s="15">
        <v>26</v>
      </c>
      <c r="O129" s="15">
        <v>121</v>
      </c>
    </row>
    <row r="130" spans="1:15" ht="16.2" x14ac:dyDescent="0.25">
      <c r="A130" s="15">
        <v>120</v>
      </c>
      <c r="B130" s="10" t="s">
        <v>158</v>
      </c>
      <c r="C130" s="13">
        <v>0.69099999999999995</v>
      </c>
      <c r="E130" s="14">
        <v>70.553600000000003</v>
      </c>
      <c r="G130" s="14">
        <v>12.816079999999999</v>
      </c>
      <c r="H130" s="11" t="s">
        <v>116</v>
      </c>
      <c r="I130" s="14">
        <v>11.107277359999999</v>
      </c>
      <c r="J130" s="11" t="s">
        <v>29</v>
      </c>
      <c r="K130" s="15">
        <v>4810.8826209999997</v>
      </c>
      <c r="L130" s="11" t="s">
        <v>159</v>
      </c>
      <c r="M130" s="15">
        <v>20</v>
      </c>
      <c r="O130" s="15">
        <v>118</v>
      </c>
    </row>
    <row r="131" spans="1:15" ht="16.2" x14ac:dyDescent="0.25">
      <c r="A131" s="15">
        <v>121</v>
      </c>
      <c r="B131" s="10" t="s">
        <v>160</v>
      </c>
      <c r="C131" s="13">
        <v>0.68600000000000005</v>
      </c>
      <c r="E131" s="14">
        <v>70.377899999999997</v>
      </c>
      <c r="G131" s="14">
        <v>12.087473170000001</v>
      </c>
      <c r="H131" s="11" t="s">
        <v>152</v>
      </c>
      <c r="I131" s="14">
        <v>7.9055934890000001</v>
      </c>
      <c r="J131" s="11" t="s">
        <v>87</v>
      </c>
      <c r="K131" s="15">
        <v>9977.2490730000009</v>
      </c>
      <c r="M131" s="15">
        <v>-12</v>
      </c>
      <c r="O131" s="15">
        <v>122</v>
      </c>
    </row>
    <row r="132" spans="1:15" ht="16.2" x14ac:dyDescent="0.25">
      <c r="A132" s="15">
        <v>122</v>
      </c>
      <c r="B132" s="10" t="s">
        <v>161</v>
      </c>
      <c r="C132" s="13">
        <v>0.68500000000000005</v>
      </c>
      <c r="E132" s="14">
        <v>71.594200000000001</v>
      </c>
      <c r="G132" s="14">
        <v>11.653036180000001</v>
      </c>
      <c r="H132" s="11" t="s">
        <v>29</v>
      </c>
      <c r="I132" s="14">
        <v>11.3333938</v>
      </c>
      <c r="J132" s="11" t="s">
        <v>102</v>
      </c>
      <c r="K132" s="15">
        <v>4547.7424270000001</v>
      </c>
      <c r="M132" s="15">
        <v>23</v>
      </c>
      <c r="O132" s="15">
        <v>126</v>
      </c>
    </row>
    <row r="133" spans="1:15" ht="13.8" x14ac:dyDescent="0.25">
      <c r="A133" s="15">
        <v>123</v>
      </c>
      <c r="B133" s="10" t="s">
        <v>162</v>
      </c>
      <c r="C133" s="13">
        <v>0.68300000000000005</v>
      </c>
      <c r="E133" s="14">
        <v>70.469700000000003</v>
      </c>
      <c r="G133" s="14">
        <v>12.99168968</v>
      </c>
      <c r="I133" s="14">
        <v>8.8475999830000003</v>
      </c>
      <c r="K133" s="15">
        <v>6309.0997779999998</v>
      </c>
      <c r="M133" s="15">
        <v>6</v>
      </c>
      <c r="O133" s="15">
        <v>120</v>
      </c>
    </row>
    <row r="134" spans="1:15" ht="13.8" x14ac:dyDescent="0.25">
      <c r="A134" s="15">
        <v>123</v>
      </c>
      <c r="B134" s="10" t="s">
        <v>163</v>
      </c>
      <c r="C134" s="13">
        <v>0.68300000000000005</v>
      </c>
      <c r="E134" s="14">
        <v>74.041899999999998</v>
      </c>
      <c r="G134" s="14">
        <v>14.151909829999999</v>
      </c>
      <c r="I134" s="14">
        <v>5.9160000000000004</v>
      </c>
      <c r="K134" s="15">
        <v>7302.8191699999998</v>
      </c>
      <c r="M134" s="15">
        <v>1</v>
      </c>
      <c r="O134" s="15">
        <v>122</v>
      </c>
    </row>
    <row r="135" spans="1:15" ht="16.2" x14ac:dyDescent="0.25">
      <c r="A135" s="15">
        <v>125</v>
      </c>
      <c r="B135" s="10" t="s">
        <v>164</v>
      </c>
      <c r="C135" s="13">
        <v>0.67500000000000004</v>
      </c>
      <c r="E135" s="14">
        <v>70.747900000000001</v>
      </c>
      <c r="G135" s="14">
        <v>12.671347669999999</v>
      </c>
      <c r="H135" s="11" t="s">
        <v>113</v>
      </c>
      <c r="I135" s="14">
        <v>7.150929928</v>
      </c>
      <c r="K135" s="15">
        <v>8295.6658889999999</v>
      </c>
      <c r="M135" s="15">
        <v>-8</v>
      </c>
      <c r="O135" s="15">
        <v>124</v>
      </c>
    </row>
    <row r="136" spans="1:15" ht="16.2" x14ac:dyDescent="0.25">
      <c r="A136" s="15">
        <v>126</v>
      </c>
      <c r="B136" s="10" t="s">
        <v>165</v>
      </c>
      <c r="C136" s="13">
        <v>0.66700000000000004</v>
      </c>
      <c r="E136" s="14">
        <v>73.836799999999997</v>
      </c>
      <c r="G136" s="14">
        <v>12.64135783</v>
      </c>
      <c r="H136" s="11" t="s">
        <v>113</v>
      </c>
      <c r="I136" s="14">
        <v>7.1440000000000001</v>
      </c>
      <c r="K136" s="15">
        <v>5624.7935950000001</v>
      </c>
      <c r="M136" s="15">
        <v>6</v>
      </c>
      <c r="O136" s="15">
        <v>129</v>
      </c>
    </row>
    <row r="137" spans="1:15" ht="16.2" x14ac:dyDescent="0.25">
      <c r="A137" s="15">
        <v>127</v>
      </c>
      <c r="B137" s="10" t="s">
        <v>166</v>
      </c>
      <c r="C137" s="13">
        <v>0.66600000000000004</v>
      </c>
      <c r="E137" s="14">
        <v>71.814999999999998</v>
      </c>
      <c r="G137" s="14">
        <v>13.225004780000001</v>
      </c>
      <c r="H137" s="11" t="s">
        <v>29</v>
      </c>
      <c r="I137" s="14">
        <v>5.1702622829999996</v>
      </c>
      <c r="J137" s="11" t="s">
        <v>29</v>
      </c>
      <c r="K137" s="15">
        <v>9437.5415119999998</v>
      </c>
      <c r="M137" s="15">
        <v>-15</v>
      </c>
      <c r="O137" s="15">
        <v>125</v>
      </c>
    </row>
    <row r="138" spans="1:15" ht="16.2" x14ac:dyDescent="0.25">
      <c r="A138" s="15">
        <v>128</v>
      </c>
      <c r="B138" s="10" t="s">
        <v>167</v>
      </c>
      <c r="C138" s="13">
        <v>0.66200000000000003</v>
      </c>
      <c r="E138" s="14">
        <v>74.0518</v>
      </c>
      <c r="G138" s="14">
        <v>12.55461444</v>
      </c>
      <c r="H138" s="11" t="s">
        <v>29</v>
      </c>
      <c r="I138" s="14">
        <v>6.2877192869999998</v>
      </c>
      <c r="J138" s="11" t="s">
        <v>116</v>
      </c>
      <c r="K138" s="15">
        <v>6230.2001989999999</v>
      </c>
      <c r="M138" s="15">
        <v>2</v>
      </c>
      <c r="O138" s="15">
        <v>127</v>
      </c>
    </row>
    <row r="139" spans="1:15" ht="13.8" x14ac:dyDescent="0.25">
      <c r="A139" s="15">
        <v>129</v>
      </c>
      <c r="B139" s="10" t="s">
        <v>168</v>
      </c>
      <c r="C139" s="13">
        <v>0.66100000000000003</v>
      </c>
      <c r="E139" s="14">
        <v>72.381100000000004</v>
      </c>
      <c r="G139" s="14">
        <v>12.441980360000001</v>
      </c>
      <c r="I139" s="14">
        <v>7.3790597919999996</v>
      </c>
      <c r="K139" s="15">
        <v>5472.104781</v>
      </c>
      <c r="M139" s="15">
        <v>4</v>
      </c>
      <c r="O139" s="15">
        <v>128</v>
      </c>
    </row>
    <row r="140" spans="1:15" ht="16.2" x14ac:dyDescent="0.25">
      <c r="A140" s="15">
        <v>130</v>
      </c>
      <c r="B140" s="10" t="s">
        <v>169</v>
      </c>
      <c r="C140" s="13">
        <v>0.64100000000000001</v>
      </c>
      <c r="E140" s="14">
        <v>64.546599999999998</v>
      </c>
      <c r="G140" s="14">
        <v>9.4044299999999996</v>
      </c>
      <c r="H140" s="11" t="s">
        <v>29</v>
      </c>
      <c r="I140" s="14">
        <v>10.573107719999999</v>
      </c>
      <c r="K140" s="15">
        <v>6351.4358990000001</v>
      </c>
      <c r="M140" s="15">
        <v>-2</v>
      </c>
      <c r="O140" s="15">
        <v>131</v>
      </c>
    </row>
    <row r="141" spans="1:15" ht="13.8" x14ac:dyDescent="0.25">
      <c r="A141" s="15">
        <v>131</v>
      </c>
      <c r="B141" s="10" t="s">
        <v>170</v>
      </c>
      <c r="C141" s="13">
        <v>0.63900000000000001</v>
      </c>
      <c r="E141" s="14">
        <v>65.268799999999999</v>
      </c>
      <c r="G141" s="14">
        <v>10.239319800000001</v>
      </c>
      <c r="I141" s="14">
        <v>10.883139610000001</v>
      </c>
      <c r="K141" s="15">
        <v>4619.5353930000001</v>
      </c>
      <c r="M141" s="15">
        <v>12</v>
      </c>
      <c r="O141" s="15">
        <v>131</v>
      </c>
    </row>
    <row r="142" spans="1:15" ht="16.2" x14ac:dyDescent="0.25">
      <c r="A142" s="15">
        <v>132</v>
      </c>
      <c r="B142" s="10" t="s">
        <v>171</v>
      </c>
      <c r="C142" s="13">
        <v>0.63300000000000001</v>
      </c>
      <c r="E142" s="14">
        <v>67.239800000000002</v>
      </c>
      <c r="G142" s="14">
        <v>11.874620439999999</v>
      </c>
      <c r="I142" s="14">
        <v>6.6551091949999996</v>
      </c>
      <c r="J142" s="11" t="s">
        <v>102</v>
      </c>
      <c r="K142" s="15">
        <v>6589.9800370000003</v>
      </c>
      <c r="M142" s="15">
        <v>-6</v>
      </c>
      <c r="O142" s="15">
        <v>130</v>
      </c>
    </row>
    <row r="143" spans="1:15" ht="16.2" x14ac:dyDescent="0.25">
      <c r="A143" s="15">
        <v>133</v>
      </c>
      <c r="B143" s="10" t="s">
        <v>172</v>
      </c>
      <c r="C143" s="13">
        <v>0.63200000000000001</v>
      </c>
      <c r="E143" s="14">
        <v>63.795400000000001</v>
      </c>
      <c r="G143" s="14">
        <v>12.047780039999999</v>
      </c>
      <c r="I143" s="14">
        <v>8.3298866950000008</v>
      </c>
      <c r="J143" s="11" t="s">
        <v>102</v>
      </c>
      <c r="K143" s="15">
        <v>5744.5040170000002</v>
      </c>
      <c r="M143" s="15">
        <v>-2</v>
      </c>
      <c r="O143" s="15">
        <v>135</v>
      </c>
    </row>
    <row r="144" spans="1:15" ht="16.2" x14ac:dyDescent="0.25">
      <c r="A144" s="15">
        <v>134</v>
      </c>
      <c r="B144" s="10" t="s">
        <v>173</v>
      </c>
      <c r="C144" s="13">
        <v>0.628</v>
      </c>
      <c r="E144" s="14">
        <v>70.709999999999994</v>
      </c>
      <c r="G144" s="14">
        <v>11.54947988</v>
      </c>
      <c r="H144" s="11" t="s">
        <v>67</v>
      </c>
      <c r="I144" s="14">
        <v>7.8049559999999998</v>
      </c>
      <c r="J144" s="11" t="s">
        <v>84</v>
      </c>
      <c r="K144" s="15">
        <v>3696.173945</v>
      </c>
      <c r="M144" s="15">
        <v>22</v>
      </c>
      <c r="O144" s="15">
        <v>136</v>
      </c>
    </row>
    <row r="145" spans="1:15" ht="13.8" x14ac:dyDescent="0.25">
      <c r="A145" s="15">
        <v>135</v>
      </c>
      <c r="B145" s="10" t="s">
        <v>174</v>
      </c>
      <c r="C145" s="13">
        <v>0.627</v>
      </c>
      <c r="E145" s="14">
        <v>69.236800000000002</v>
      </c>
      <c r="G145" s="14">
        <v>10.56245041</v>
      </c>
      <c r="I145" s="14">
        <v>5.6813001630000004</v>
      </c>
      <c r="K145" s="15">
        <v>8723.2853169999998</v>
      </c>
      <c r="M145" s="15">
        <v>-20</v>
      </c>
      <c r="O145" s="15">
        <v>133</v>
      </c>
    </row>
    <row r="146" spans="1:15" ht="16.2" x14ac:dyDescent="0.25">
      <c r="A146" s="15">
        <v>136</v>
      </c>
      <c r="B146" s="10" t="s">
        <v>175</v>
      </c>
      <c r="C146" s="13">
        <v>0.624</v>
      </c>
      <c r="E146" s="14">
        <v>67.417199999999994</v>
      </c>
      <c r="G146" s="14">
        <v>11.801993</v>
      </c>
      <c r="I146" s="14">
        <v>7.9844618220000001</v>
      </c>
      <c r="J146" s="11" t="s">
        <v>152</v>
      </c>
      <c r="K146" s="15">
        <v>4062.5860339999999</v>
      </c>
      <c r="M146" s="15">
        <v>14</v>
      </c>
      <c r="O146" s="15">
        <v>137</v>
      </c>
    </row>
    <row r="147" spans="1:15" ht="16.2" x14ac:dyDescent="0.25">
      <c r="A147" s="15">
        <v>137</v>
      </c>
      <c r="B147" s="10" t="s">
        <v>176</v>
      </c>
      <c r="C147" s="13">
        <v>0.621</v>
      </c>
      <c r="E147" s="14">
        <v>70.122900000000001</v>
      </c>
      <c r="G147" s="14">
        <v>10.13281417</v>
      </c>
      <c r="H147" s="11" t="s">
        <v>113</v>
      </c>
      <c r="I147" s="14">
        <v>7.0884799960000002</v>
      </c>
      <c r="K147" s="15">
        <v>5297.955301</v>
      </c>
      <c r="M147" s="15">
        <v>-1</v>
      </c>
      <c r="O147" s="15">
        <v>138</v>
      </c>
    </row>
    <row r="148" spans="1:15" ht="16.2" x14ac:dyDescent="0.25">
      <c r="A148" s="15">
        <v>138</v>
      </c>
      <c r="B148" s="10" t="s">
        <v>177</v>
      </c>
      <c r="C148" s="13">
        <v>0.61799999999999999</v>
      </c>
      <c r="E148" s="14">
        <v>67.591200000000001</v>
      </c>
      <c r="G148" s="14">
        <v>13.365385059999999</v>
      </c>
      <c r="I148" s="14">
        <v>6.2155994349999997</v>
      </c>
      <c r="J148" s="11" t="s">
        <v>87</v>
      </c>
      <c r="K148" s="15">
        <v>4021.3508149999998</v>
      </c>
      <c r="M148" s="15">
        <v>13</v>
      </c>
      <c r="O148" s="15">
        <v>139</v>
      </c>
    </row>
    <row r="149" spans="1:15" ht="16.2" x14ac:dyDescent="0.25">
      <c r="A149" s="15">
        <v>139</v>
      </c>
      <c r="B149" s="10" t="s">
        <v>178</v>
      </c>
      <c r="C149" s="13">
        <v>0.61499999999999999</v>
      </c>
      <c r="E149" s="14">
        <v>59.268999999999998</v>
      </c>
      <c r="G149" s="14">
        <v>11.92720692</v>
      </c>
      <c r="H149" s="11" t="s">
        <v>179</v>
      </c>
      <c r="I149" s="14">
        <v>7.192013277</v>
      </c>
      <c r="J149" s="11" t="s">
        <v>102</v>
      </c>
      <c r="K149" s="15">
        <v>8633.5044519999992</v>
      </c>
      <c r="M149" s="15">
        <v>-23</v>
      </c>
      <c r="O149" s="15">
        <v>134</v>
      </c>
    </row>
    <row r="150" spans="1:15" ht="13.8" x14ac:dyDescent="0.25">
      <c r="A150" s="15">
        <v>140</v>
      </c>
      <c r="B150" s="10" t="s">
        <v>180</v>
      </c>
      <c r="C150" s="13">
        <v>0.60699999999999998</v>
      </c>
      <c r="E150" s="14">
        <v>68.0608</v>
      </c>
      <c r="G150" s="14">
        <v>10.136110309999999</v>
      </c>
      <c r="I150" s="14">
        <v>5.3739999999999997</v>
      </c>
      <c r="K150" s="15">
        <v>7699.5796170000003</v>
      </c>
      <c r="M150" s="15">
        <v>-18</v>
      </c>
      <c r="O150" s="15">
        <v>142</v>
      </c>
    </row>
    <row r="151" spans="1:15" ht="16.2" x14ac:dyDescent="0.25">
      <c r="A151" s="15">
        <v>140</v>
      </c>
      <c r="B151" s="10" t="s">
        <v>181</v>
      </c>
      <c r="C151" s="13">
        <v>0.60699999999999998</v>
      </c>
      <c r="E151" s="14">
        <v>67.736900000000006</v>
      </c>
      <c r="G151" s="14">
        <v>12.616097999999999</v>
      </c>
      <c r="H151" s="11" t="s">
        <v>116</v>
      </c>
      <c r="I151" s="14">
        <v>5.4367900000000002</v>
      </c>
      <c r="K151" s="15">
        <v>4460.8694349999996</v>
      </c>
      <c r="M151" s="15">
        <v>7</v>
      </c>
      <c r="O151" s="15">
        <v>140</v>
      </c>
    </row>
    <row r="152" spans="1:15" ht="16.2" x14ac:dyDescent="0.25">
      <c r="A152" s="15">
        <v>140</v>
      </c>
      <c r="B152" s="10" t="s">
        <v>182</v>
      </c>
      <c r="C152" s="13">
        <v>0.60699999999999998</v>
      </c>
      <c r="E152" s="14">
        <v>70.448999999999998</v>
      </c>
      <c r="G152" s="14">
        <v>11.53531503</v>
      </c>
      <c r="H152" s="11" t="s">
        <v>29</v>
      </c>
      <c r="I152" s="14">
        <v>7.0648460000000002</v>
      </c>
      <c r="J152" s="11" t="s">
        <v>183</v>
      </c>
      <c r="K152" s="15">
        <v>3085.4116330000002</v>
      </c>
      <c r="M152" s="15">
        <v>23</v>
      </c>
      <c r="O152" s="15">
        <v>142</v>
      </c>
    </row>
    <row r="153" spans="1:15" ht="16.2" x14ac:dyDescent="0.25">
      <c r="A153" s="15">
        <v>143</v>
      </c>
      <c r="B153" s="10" t="s">
        <v>184</v>
      </c>
      <c r="C153" s="13">
        <v>0.60199999999999998</v>
      </c>
      <c r="E153" s="14">
        <v>68.4495</v>
      </c>
      <c r="G153" s="14">
        <v>12.88694954</v>
      </c>
      <c r="I153" s="14">
        <v>5.1217927420000002</v>
      </c>
      <c r="J153" s="11" t="s">
        <v>102</v>
      </c>
      <c r="K153" s="15">
        <v>3877.3154439999998</v>
      </c>
      <c r="M153" s="15">
        <v>10</v>
      </c>
      <c r="O153" s="15">
        <v>144</v>
      </c>
    </row>
    <row r="154" spans="1:15" ht="16.2" x14ac:dyDescent="0.25">
      <c r="A154" s="15">
        <v>144</v>
      </c>
      <c r="B154" s="10" t="s">
        <v>185</v>
      </c>
      <c r="C154" s="13">
        <v>0.59699999999999998</v>
      </c>
      <c r="E154" s="14">
        <v>57.0657</v>
      </c>
      <c r="G154" s="14">
        <v>13.744345859999999</v>
      </c>
      <c r="H154" s="11" t="s">
        <v>29</v>
      </c>
      <c r="I154" s="14">
        <v>5.5960000000000001</v>
      </c>
      <c r="K154" s="15">
        <v>7678.5918730000003</v>
      </c>
      <c r="M154" s="15">
        <v>-21</v>
      </c>
      <c r="O154" s="15">
        <v>141</v>
      </c>
    </row>
    <row r="155" spans="1:15" ht="16.2" x14ac:dyDescent="0.25">
      <c r="A155" s="15">
        <v>145</v>
      </c>
      <c r="B155" s="10" t="s">
        <v>186</v>
      </c>
      <c r="C155" s="13">
        <v>0.59599999999999997</v>
      </c>
      <c r="E155" s="14">
        <v>60.594299999999997</v>
      </c>
      <c r="G155" s="14">
        <v>9.7349399999999999</v>
      </c>
      <c r="H155" s="11" t="s">
        <v>84</v>
      </c>
      <c r="I155" s="14">
        <v>5.910863</v>
      </c>
      <c r="J155" s="11" t="s">
        <v>67</v>
      </c>
      <c r="K155" s="15">
        <v>12073.959930000001</v>
      </c>
      <c r="M155" s="15">
        <v>-47</v>
      </c>
      <c r="O155" s="15">
        <v>147</v>
      </c>
    </row>
    <row r="156" spans="1:15" ht="16.2" x14ac:dyDescent="0.25">
      <c r="A156" s="15">
        <v>146</v>
      </c>
      <c r="B156" s="10" t="s">
        <v>187</v>
      </c>
      <c r="C156" s="13">
        <v>0.59299999999999997</v>
      </c>
      <c r="E156" s="14">
        <v>69.583500000000001</v>
      </c>
      <c r="G156" s="14">
        <v>11.46772</v>
      </c>
      <c r="H156" s="11" t="s">
        <v>188</v>
      </c>
      <c r="I156" s="14">
        <v>5.0880000000000001</v>
      </c>
      <c r="K156" s="15">
        <v>4078.697154</v>
      </c>
      <c r="M156" s="15">
        <v>3</v>
      </c>
      <c r="O156" s="15">
        <v>148</v>
      </c>
    </row>
    <row r="157" spans="1:15" ht="16.2" x14ac:dyDescent="0.25">
      <c r="A157" s="15">
        <v>146</v>
      </c>
      <c r="B157" s="10" t="s">
        <v>189</v>
      </c>
      <c r="C157" s="13">
        <v>0.59299999999999997</v>
      </c>
      <c r="E157" s="14">
        <v>59.253100000000003</v>
      </c>
      <c r="G157" s="14">
        <v>12.110969040000001</v>
      </c>
      <c r="H157" s="11" t="s">
        <v>29</v>
      </c>
      <c r="I157" s="14">
        <v>8.7109085010000005</v>
      </c>
      <c r="J157" s="11" t="s">
        <v>29</v>
      </c>
      <c r="K157" s="15">
        <v>3809.887158</v>
      </c>
      <c r="M157" s="15">
        <v>9</v>
      </c>
      <c r="O157" s="15">
        <v>145</v>
      </c>
    </row>
    <row r="158" spans="1:15" ht="13.8" x14ac:dyDescent="0.25">
      <c r="A158" s="15">
        <v>148</v>
      </c>
      <c r="B158" s="10" t="s">
        <v>190</v>
      </c>
      <c r="C158" s="13">
        <v>0.58599999999999997</v>
      </c>
      <c r="E158" s="14">
        <v>61.6434</v>
      </c>
      <c r="G158" s="14">
        <v>12.1721</v>
      </c>
      <c r="I158" s="14">
        <v>5.4173908229999999</v>
      </c>
      <c r="K158" s="15">
        <v>5465.6177909999997</v>
      </c>
      <c r="M158" s="15">
        <v>-14</v>
      </c>
      <c r="O158" s="15">
        <v>149</v>
      </c>
    </row>
    <row r="159" spans="1:15" ht="16.2" x14ac:dyDescent="0.25">
      <c r="A159" s="15">
        <v>149</v>
      </c>
      <c r="B159" s="10" t="s">
        <v>191</v>
      </c>
      <c r="C159" s="13">
        <v>0.58499999999999996</v>
      </c>
      <c r="E159" s="14">
        <v>65.671599999999998</v>
      </c>
      <c r="G159" s="14">
        <v>10.90913752</v>
      </c>
      <c r="H159" s="11" t="s">
        <v>29</v>
      </c>
      <c r="I159" s="14">
        <v>6.3768000599999999</v>
      </c>
      <c r="K159" s="15">
        <v>3850.524234</v>
      </c>
      <c r="M159" s="15">
        <v>5</v>
      </c>
      <c r="O159" s="15">
        <v>145</v>
      </c>
    </row>
    <row r="160" spans="1:15" ht="16.2" x14ac:dyDescent="0.25">
      <c r="A160" s="15">
        <v>150</v>
      </c>
      <c r="B160" s="10" t="s">
        <v>192</v>
      </c>
      <c r="C160" s="13">
        <v>0.57699999999999996</v>
      </c>
      <c r="E160" s="14">
        <v>72.062700000000007</v>
      </c>
      <c r="G160" s="14">
        <v>9.1642198560000008</v>
      </c>
      <c r="I160" s="14">
        <v>5.0999999999999996</v>
      </c>
      <c r="J160" s="11" t="s">
        <v>84</v>
      </c>
      <c r="K160" s="15">
        <v>4191.9338930000004</v>
      </c>
      <c r="L160" s="11" t="s">
        <v>193</v>
      </c>
      <c r="M160" s="15">
        <v>-2</v>
      </c>
      <c r="O160" s="15">
        <v>152</v>
      </c>
    </row>
    <row r="161" spans="1:15" ht="16.2" x14ac:dyDescent="0.25">
      <c r="A161" s="15">
        <v>151</v>
      </c>
      <c r="B161" s="10" t="s">
        <v>194</v>
      </c>
      <c r="C161" s="13">
        <v>0.57599999999999996</v>
      </c>
      <c r="E161" s="14">
        <v>60.333399999999997</v>
      </c>
      <c r="G161" s="14">
        <v>13.10859922</v>
      </c>
      <c r="H161" s="11" t="s">
        <v>29</v>
      </c>
      <c r="I161" s="14">
        <v>6.1513099999999996</v>
      </c>
      <c r="J161" s="11" t="s">
        <v>102</v>
      </c>
      <c r="K161" s="15">
        <v>3620.9324080000001</v>
      </c>
      <c r="M161" s="15">
        <v>6</v>
      </c>
      <c r="O161" s="15">
        <v>150</v>
      </c>
    </row>
    <row r="162" spans="1:15" ht="16.2" x14ac:dyDescent="0.25">
      <c r="A162" s="15">
        <v>152</v>
      </c>
      <c r="B162" s="10" t="s">
        <v>195</v>
      </c>
      <c r="C162" s="13">
        <v>0.57499999999999996</v>
      </c>
      <c r="E162" s="14">
        <v>61.427</v>
      </c>
      <c r="G162" s="14">
        <v>10.698558350000001</v>
      </c>
      <c r="H162" s="11" t="s">
        <v>179</v>
      </c>
      <c r="I162" s="14">
        <v>6.6520000000000001</v>
      </c>
      <c r="K162" s="15">
        <v>4473.5703439999997</v>
      </c>
      <c r="M162" s="15">
        <v>-6</v>
      </c>
      <c r="O162" s="15">
        <v>150</v>
      </c>
    </row>
    <row r="163" spans="1:15" ht="16.2" x14ac:dyDescent="0.25">
      <c r="A163" s="15">
        <v>153</v>
      </c>
      <c r="B163" s="10" t="s">
        <v>196</v>
      </c>
      <c r="C163" s="13">
        <v>0.57099999999999995</v>
      </c>
      <c r="E163" s="14">
        <v>63.518700000000003</v>
      </c>
      <c r="G163" s="14">
        <v>12.33081527</v>
      </c>
      <c r="H163" s="11" t="s">
        <v>29</v>
      </c>
      <c r="I163" s="14">
        <v>6.1660000000000004</v>
      </c>
      <c r="K163" s="15">
        <v>2889.2835209999998</v>
      </c>
      <c r="M163" s="15">
        <v>11</v>
      </c>
      <c r="O163" s="15">
        <v>153</v>
      </c>
    </row>
    <row r="164" spans="1:15" ht="16.2" x14ac:dyDescent="0.25">
      <c r="A164" s="15">
        <v>154</v>
      </c>
      <c r="B164" s="10" t="s">
        <v>197</v>
      </c>
      <c r="C164" s="13">
        <v>0.56499999999999995</v>
      </c>
      <c r="E164" s="14">
        <v>61.223399999999998</v>
      </c>
      <c r="G164" s="14">
        <v>10.92876021</v>
      </c>
      <c r="H164" s="11" t="s">
        <v>188</v>
      </c>
      <c r="I164" s="14">
        <v>7.1870914939999997</v>
      </c>
      <c r="J164" s="11" t="s">
        <v>102</v>
      </c>
      <c r="K164" s="15">
        <v>3217.7677389999999</v>
      </c>
      <c r="M164" s="15">
        <v>7</v>
      </c>
      <c r="O164" s="15">
        <v>154</v>
      </c>
    </row>
    <row r="165" spans="1:15" ht="16.2" x14ac:dyDescent="0.25">
      <c r="A165" s="15">
        <v>155</v>
      </c>
      <c r="B165" s="10" t="s">
        <v>198</v>
      </c>
      <c r="C165" s="13">
        <v>0.56399999999999995</v>
      </c>
      <c r="E165" s="14">
        <v>70.347700000000003</v>
      </c>
      <c r="G165" s="14">
        <v>10.328690269999999</v>
      </c>
      <c r="H165" s="11" t="s">
        <v>29</v>
      </c>
      <c r="I165" s="14">
        <v>5.7118479999999998</v>
      </c>
      <c r="J165" s="11" t="s">
        <v>152</v>
      </c>
      <c r="K165" s="15">
        <v>2481.5113620000002</v>
      </c>
      <c r="M165" s="15">
        <v>13</v>
      </c>
      <c r="O165" s="15">
        <v>155</v>
      </c>
    </row>
    <row r="166" spans="1:15" ht="16.2" x14ac:dyDescent="0.25">
      <c r="A166" s="15">
        <v>156</v>
      </c>
      <c r="B166" s="10" t="s">
        <v>199</v>
      </c>
      <c r="C166" s="13">
        <v>0.55800000000000005</v>
      </c>
      <c r="E166" s="14">
        <v>63.417400000000001</v>
      </c>
      <c r="G166" s="14">
        <v>11.92432393</v>
      </c>
      <c r="H166" s="11" t="s">
        <v>29</v>
      </c>
      <c r="I166" s="14">
        <v>5.0786490000000004</v>
      </c>
      <c r="J166" s="11" t="s">
        <v>84</v>
      </c>
      <c r="K166" s="15">
        <v>3142.0641190000001</v>
      </c>
      <c r="M166" s="15">
        <v>6</v>
      </c>
      <c r="O166" s="15">
        <v>156</v>
      </c>
    </row>
    <row r="167" spans="1:15" ht="16.2" x14ac:dyDescent="0.25">
      <c r="A167" s="15">
        <v>156</v>
      </c>
      <c r="B167" s="10" t="s">
        <v>200</v>
      </c>
      <c r="C167" s="13">
        <v>0.55800000000000005</v>
      </c>
      <c r="E167" s="14">
        <v>65.3506</v>
      </c>
      <c r="G167" s="14">
        <v>10.36077074</v>
      </c>
      <c r="H167" s="11" t="s">
        <v>179</v>
      </c>
      <c r="I167" s="14">
        <v>4.74</v>
      </c>
      <c r="K167" s="15">
        <v>4008.6235729999999</v>
      </c>
      <c r="M167" s="15">
        <v>-4</v>
      </c>
      <c r="O167" s="15">
        <v>157</v>
      </c>
    </row>
    <row r="168" spans="1:15" ht="16.2" x14ac:dyDescent="0.25">
      <c r="A168" s="15">
        <v>158</v>
      </c>
      <c r="B168" s="10" t="s">
        <v>201</v>
      </c>
      <c r="C168" s="13">
        <v>0.55600000000000005</v>
      </c>
      <c r="E168" s="14">
        <v>64.363600000000005</v>
      </c>
      <c r="G168" s="14">
        <v>9.3761596679999997</v>
      </c>
      <c r="I168" s="14">
        <v>4.9188048909999997</v>
      </c>
      <c r="J168" s="11" t="s">
        <v>102</v>
      </c>
      <c r="K168" s="15">
        <v>5075.305711</v>
      </c>
      <c r="M168" s="15">
        <v>-20</v>
      </c>
      <c r="O168" s="15">
        <v>158</v>
      </c>
    </row>
    <row r="169" spans="1:15" ht="16.2" x14ac:dyDescent="0.25">
      <c r="A169" s="15">
        <v>159</v>
      </c>
      <c r="B169" s="10" t="s">
        <v>202</v>
      </c>
      <c r="C169" s="13">
        <v>0.55000000000000004</v>
      </c>
      <c r="E169" s="14">
        <v>58.598300000000002</v>
      </c>
      <c r="G169" s="14">
        <v>10.67558002</v>
      </c>
      <c r="I169" s="14">
        <v>5.1991389769999996</v>
      </c>
      <c r="J169" s="11" t="s">
        <v>102</v>
      </c>
      <c r="K169" s="15">
        <v>5217.4485160000004</v>
      </c>
      <c r="M169" s="15">
        <v>-22</v>
      </c>
      <c r="O169" s="15">
        <v>159</v>
      </c>
    </row>
    <row r="170" spans="1:15" s="16" customFormat="1" ht="13.8" x14ac:dyDescent="0.25">
      <c r="A170" s="6"/>
      <c r="B170" s="23" t="s">
        <v>203</v>
      </c>
      <c r="C170" s="23"/>
      <c r="D170" s="23"/>
      <c r="E170" s="23"/>
      <c r="F170" s="23"/>
      <c r="G170" s="23"/>
      <c r="H170" s="23"/>
      <c r="I170" s="23"/>
      <c r="J170" s="23"/>
      <c r="K170" s="23"/>
      <c r="L170" s="23"/>
      <c r="M170" s="23"/>
      <c r="N170" s="23"/>
      <c r="O170" s="23"/>
    </row>
    <row r="171" spans="1:15" ht="16.2" x14ac:dyDescent="0.25">
      <c r="A171" s="15">
        <v>160</v>
      </c>
      <c r="B171" s="10" t="s">
        <v>204</v>
      </c>
      <c r="C171" s="13">
        <v>0.54900000000000004</v>
      </c>
      <c r="E171" s="14">
        <v>66.200699999999998</v>
      </c>
      <c r="G171" s="14">
        <v>9.2214899060000004</v>
      </c>
      <c r="I171" s="14">
        <v>6.3728987100000003</v>
      </c>
      <c r="J171" s="11" t="s">
        <v>29</v>
      </c>
      <c r="K171" s="15">
        <v>2664.3290959999999</v>
      </c>
      <c r="M171" s="15">
        <v>7</v>
      </c>
      <c r="O171" s="15">
        <v>160</v>
      </c>
    </row>
    <row r="172" spans="1:15" ht="13.8" x14ac:dyDescent="0.25">
      <c r="A172" s="15">
        <v>161</v>
      </c>
      <c r="B172" s="10" t="s">
        <v>205</v>
      </c>
      <c r="C172" s="13">
        <v>0.54400000000000004</v>
      </c>
      <c r="E172" s="14">
        <v>66.097899999999996</v>
      </c>
      <c r="G172" s="14">
        <v>8.6583499909999997</v>
      </c>
      <c r="I172" s="14">
        <v>4.5363302230000002</v>
      </c>
      <c r="K172" s="15">
        <v>4623.70543</v>
      </c>
      <c r="M172" s="15">
        <v>-19</v>
      </c>
      <c r="O172" s="15">
        <v>161</v>
      </c>
    </row>
    <row r="173" spans="1:15" ht="16.2" x14ac:dyDescent="0.25">
      <c r="A173" s="15">
        <v>162</v>
      </c>
      <c r="B173" s="10" t="s">
        <v>206</v>
      </c>
      <c r="C173" s="13">
        <v>0.53900000000000003</v>
      </c>
      <c r="E173" s="14">
        <v>61.619399999999999</v>
      </c>
      <c r="G173" s="14">
        <v>12.95049378</v>
      </c>
      <c r="H173" s="11" t="s">
        <v>29</v>
      </c>
      <c r="I173" s="14">
        <v>5.0168073670000002</v>
      </c>
      <c r="J173" s="11" t="s">
        <v>102</v>
      </c>
      <c r="K173" s="15">
        <v>2166.6190620000002</v>
      </c>
      <c r="M173" s="15">
        <v>12</v>
      </c>
      <c r="O173" s="15">
        <v>163</v>
      </c>
    </row>
    <row r="174" spans="1:15" ht="16.2" x14ac:dyDescent="0.25">
      <c r="A174" s="15">
        <v>163</v>
      </c>
      <c r="B174" s="10" t="s">
        <v>207</v>
      </c>
      <c r="C174" s="13">
        <v>0.53500000000000003</v>
      </c>
      <c r="E174" s="14">
        <v>63.192399999999999</v>
      </c>
      <c r="G174" s="14">
        <v>9.6999999999999993</v>
      </c>
      <c r="H174" s="11" t="s">
        <v>116</v>
      </c>
      <c r="I174" s="14">
        <v>5.5540000000000003</v>
      </c>
      <c r="K174" s="15">
        <v>2847.5007460000002</v>
      </c>
      <c r="M174" s="15">
        <v>2</v>
      </c>
      <c r="O174" s="15">
        <v>162</v>
      </c>
    </row>
    <row r="175" spans="1:15" ht="16.2" x14ac:dyDescent="0.25">
      <c r="A175" s="15">
        <v>163</v>
      </c>
      <c r="B175" s="10" t="s">
        <v>208</v>
      </c>
      <c r="C175" s="13">
        <v>0.53500000000000003</v>
      </c>
      <c r="E175" s="14">
        <v>52.676000000000002</v>
      </c>
      <c r="G175" s="14">
        <v>10.12758388</v>
      </c>
      <c r="H175" s="11" t="s">
        <v>179</v>
      </c>
      <c r="I175" s="14">
        <v>7.181074153</v>
      </c>
      <c r="J175" s="11" t="s">
        <v>188</v>
      </c>
      <c r="K175" s="15">
        <v>4790.2844249999998</v>
      </c>
      <c r="M175" s="15">
        <v>-22</v>
      </c>
      <c r="O175" s="15">
        <v>163</v>
      </c>
    </row>
    <row r="176" spans="1:15" ht="16.2" x14ac:dyDescent="0.25">
      <c r="A176" s="15">
        <v>165</v>
      </c>
      <c r="B176" s="10" t="s">
        <v>209</v>
      </c>
      <c r="C176" s="13">
        <v>0.53400000000000003</v>
      </c>
      <c r="E176" s="14">
        <v>66.072199999999995</v>
      </c>
      <c r="G176" s="14">
        <v>11.23097038</v>
      </c>
      <c r="I176" s="14">
        <v>4.4252923580000001</v>
      </c>
      <c r="J176" s="11" t="s">
        <v>29</v>
      </c>
      <c r="K176" s="15">
        <v>2209.7952019999998</v>
      </c>
      <c r="M176" s="15">
        <v>6</v>
      </c>
      <c r="O176" s="15">
        <v>165</v>
      </c>
    </row>
    <row r="177" spans="1:15" ht="16.2" x14ac:dyDescent="0.25">
      <c r="A177" s="15">
        <v>166</v>
      </c>
      <c r="B177" s="10" t="s">
        <v>210</v>
      </c>
      <c r="C177" s="13">
        <v>0.52500000000000002</v>
      </c>
      <c r="E177" s="14">
        <v>59.820999999999998</v>
      </c>
      <c r="G177" s="14">
        <v>10.766679760000001</v>
      </c>
      <c r="I177" s="14">
        <v>4.3047864450000004</v>
      </c>
      <c r="J177" s="11" t="s">
        <v>102</v>
      </c>
      <c r="K177" s="15">
        <v>3408.9659230000002</v>
      </c>
      <c r="M177" s="15">
        <v>-7</v>
      </c>
      <c r="O177" s="15">
        <v>166</v>
      </c>
    </row>
    <row r="178" spans="1:15" ht="16.2" x14ac:dyDescent="0.25">
      <c r="A178" s="15">
        <v>166</v>
      </c>
      <c r="B178" s="10" t="s">
        <v>211</v>
      </c>
      <c r="C178" s="13">
        <v>0.52500000000000002</v>
      </c>
      <c r="E178" s="14">
        <v>62.704799999999999</v>
      </c>
      <c r="G178" s="14">
        <v>10.14986994</v>
      </c>
      <c r="H178" s="11" t="s">
        <v>179</v>
      </c>
      <c r="I178" s="14">
        <v>5.7309415660000003</v>
      </c>
      <c r="J178" s="11" t="s">
        <v>102</v>
      </c>
      <c r="K178" s="15">
        <v>2181.43651</v>
      </c>
      <c r="M178" s="15">
        <v>6</v>
      </c>
      <c r="O178" s="15">
        <v>166</v>
      </c>
    </row>
    <row r="179" spans="1:15" ht="16.2" x14ac:dyDescent="0.25">
      <c r="A179" s="15">
        <v>168</v>
      </c>
      <c r="B179" s="10" t="s">
        <v>212</v>
      </c>
      <c r="C179" s="13">
        <v>0.51400000000000001</v>
      </c>
      <c r="E179" s="14">
        <v>53.061999999999998</v>
      </c>
      <c r="G179" s="14">
        <v>12.04087801</v>
      </c>
      <c r="H179" s="11" t="s">
        <v>29</v>
      </c>
      <c r="I179" s="14">
        <v>6.0101847069999996</v>
      </c>
      <c r="J179" s="11" t="s">
        <v>102</v>
      </c>
      <c r="K179" s="15">
        <v>2700.4357479999999</v>
      </c>
      <c r="M179" s="15">
        <v>-2</v>
      </c>
      <c r="O179" s="15">
        <v>168</v>
      </c>
    </row>
    <row r="180" spans="1:15" ht="16.2" x14ac:dyDescent="0.25">
      <c r="A180" s="15">
        <v>169</v>
      </c>
      <c r="B180" s="10" t="s">
        <v>213</v>
      </c>
      <c r="C180" s="13">
        <v>0.51200000000000001</v>
      </c>
      <c r="E180" s="14">
        <v>62.904400000000003</v>
      </c>
      <c r="G180" s="14">
        <v>12.67898523</v>
      </c>
      <c r="H180" s="11" t="s">
        <v>29</v>
      </c>
      <c r="I180" s="14">
        <v>4.4896953850000001</v>
      </c>
      <c r="J180" s="11" t="s">
        <v>102</v>
      </c>
      <c r="K180" s="15">
        <v>1465.6350640000001</v>
      </c>
      <c r="M180" s="15">
        <v>13</v>
      </c>
      <c r="O180" s="15">
        <v>169</v>
      </c>
    </row>
    <row r="181" spans="1:15" ht="16.2" x14ac:dyDescent="0.25">
      <c r="A181" s="15">
        <v>170</v>
      </c>
      <c r="B181" s="10" t="s">
        <v>214</v>
      </c>
      <c r="C181" s="13">
        <v>0.51100000000000001</v>
      </c>
      <c r="E181" s="14">
        <v>67.092600000000004</v>
      </c>
      <c r="G181" s="14">
        <v>8.9637498860000004</v>
      </c>
      <c r="I181" s="14">
        <v>2.937938258</v>
      </c>
      <c r="J181" s="11" t="s">
        <v>29</v>
      </c>
      <c r="K181" s="15">
        <v>3344.3118250000002</v>
      </c>
      <c r="M181" s="15">
        <v>-10</v>
      </c>
      <c r="O181" s="15">
        <v>170</v>
      </c>
    </row>
    <row r="182" spans="1:15" ht="16.2" x14ac:dyDescent="0.25">
      <c r="A182" s="15">
        <v>171</v>
      </c>
      <c r="B182" s="10" t="s">
        <v>215</v>
      </c>
      <c r="C182" s="13">
        <v>0.50900000000000001</v>
      </c>
      <c r="E182" s="14">
        <v>62.304900000000004</v>
      </c>
      <c r="G182" s="14">
        <v>7.4329799999999997</v>
      </c>
      <c r="H182" s="11" t="s">
        <v>29</v>
      </c>
      <c r="I182" s="14">
        <v>4.0999999999999996</v>
      </c>
      <c r="J182" s="11" t="s">
        <v>84</v>
      </c>
      <c r="K182" s="15">
        <v>5024.9939439999998</v>
      </c>
      <c r="M182" s="15">
        <v>-32</v>
      </c>
      <c r="O182" s="15">
        <v>171</v>
      </c>
    </row>
    <row r="183" spans="1:15" ht="16.2" x14ac:dyDescent="0.25">
      <c r="A183" s="15">
        <v>172</v>
      </c>
      <c r="B183" s="10" t="s">
        <v>216</v>
      </c>
      <c r="C183" s="13">
        <v>0.50800000000000001</v>
      </c>
      <c r="E183" s="14">
        <v>65.2667</v>
      </c>
      <c r="G183" s="14">
        <v>7.9451878579999997</v>
      </c>
      <c r="H183" s="11" t="s">
        <v>29</v>
      </c>
      <c r="I183" s="14">
        <v>3.82</v>
      </c>
      <c r="K183" s="15">
        <v>3575.1908400000002</v>
      </c>
      <c r="M183" s="15">
        <v>-14</v>
      </c>
      <c r="O183" s="15">
        <v>171</v>
      </c>
    </row>
    <row r="184" spans="1:15" ht="16.2" x14ac:dyDescent="0.25">
      <c r="A184" s="15">
        <v>173</v>
      </c>
      <c r="B184" s="10" t="s">
        <v>217</v>
      </c>
      <c r="C184" s="13">
        <v>0.501</v>
      </c>
      <c r="E184" s="14">
        <v>64.485299999999995</v>
      </c>
      <c r="G184" s="14">
        <v>10.13499142</v>
      </c>
      <c r="H184" s="11" t="s">
        <v>29</v>
      </c>
      <c r="I184" s="14">
        <v>5.1204685339999996</v>
      </c>
      <c r="J184" s="11" t="s">
        <v>179</v>
      </c>
      <c r="K184" s="15">
        <v>1483.5209829999999</v>
      </c>
      <c r="M184" s="15">
        <v>8</v>
      </c>
      <c r="O184" s="15">
        <v>173</v>
      </c>
    </row>
    <row r="185" spans="1:15" ht="16.2" x14ac:dyDescent="0.25">
      <c r="A185" s="15">
        <v>174</v>
      </c>
      <c r="B185" s="10" t="s">
        <v>218</v>
      </c>
      <c r="C185" s="13">
        <v>0.5</v>
      </c>
      <c r="E185" s="14">
        <v>62.082999999999998</v>
      </c>
      <c r="G185" s="14">
        <v>9.4186262989999996</v>
      </c>
      <c r="H185" s="11" t="s">
        <v>179</v>
      </c>
      <c r="I185" s="14">
        <v>4.6374874110000004</v>
      </c>
      <c r="K185" s="15">
        <v>2172.207664</v>
      </c>
      <c r="M185" s="15">
        <v>-1</v>
      </c>
      <c r="O185" s="15">
        <v>173</v>
      </c>
    </row>
    <row r="186" spans="1:15" ht="16.2" x14ac:dyDescent="0.25">
      <c r="A186" s="15">
        <v>175</v>
      </c>
      <c r="B186" s="10" t="s">
        <v>219</v>
      </c>
      <c r="C186" s="13">
        <v>0.498</v>
      </c>
      <c r="E186" s="14">
        <v>64.974800000000002</v>
      </c>
      <c r="G186" s="14">
        <v>9.6510714209999993</v>
      </c>
      <c r="H186" s="11" t="s">
        <v>29</v>
      </c>
      <c r="I186" s="14">
        <v>3.2015206809999999</v>
      </c>
      <c r="K186" s="15">
        <v>2361.0696039999998</v>
      </c>
      <c r="M186" s="15">
        <v>-5</v>
      </c>
      <c r="O186" s="15">
        <v>175</v>
      </c>
    </row>
    <row r="187" spans="1:15" ht="16.2" x14ac:dyDescent="0.25">
      <c r="A187" s="15">
        <v>176</v>
      </c>
      <c r="B187" s="10" t="s">
        <v>220</v>
      </c>
      <c r="C187" s="13">
        <v>0.49199999999999999</v>
      </c>
      <c r="E187" s="14">
        <v>66.535799999999995</v>
      </c>
      <c r="G187" s="14">
        <v>8.0645246279999991</v>
      </c>
      <c r="H187" s="11" t="s">
        <v>29</v>
      </c>
      <c r="I187" s="14">
        <v>4.8872352000000001</v>
      </c>
      <c r="J187" s="11" t="s">
        <v>221</v>
      </c>
      <c r="K187" s="15">
        <v>1728.742667</v>
      </c>
      <c r="L187" s="11" t="s">
        <v>222</v>
      </c>
      <c r="M187" s="15">
        <v>3</v>
      </c>
      <c r="O187" s="15">
        <v>176</v>
      </c>
    </row>
    <row r="188" spans="1:15" ht="16.2" x14ac:dyDescent="0.25">
      <c r="A188" s="15">
        <v>177</v>
      </c>
      <c r="B188" s="10" t="s">
        <v>223</v>
      </c>
      <c r="C188" s="13">
        <v>0.48299999999999998</v>
      </c>
      <c r="E188" s="14">
        <v>59.652299999999997</v>
      </c>
      <c r="G188" s="14">
        <v>10.61306278</v>
      </c>
      <c r="H188" s="11" t="s">
        <v>87</v>
      </c>
      <c r="I188" s="14">
        <v>3.5837189999999999</v>
      </c>
      <c r="K188" s="15">
        <v>1908.2415900000001</v>
      </c>
      <c r="M188" s="15">
        <v>0</v>
      </c>
      <c r="O188" s="15">
        <v>177</v>
      </c>
    </row>
    <row r="189" spans="1:15" ht="13.8" x14ac:dyDescent="0.25">
      <c r="A189" s="15">
        <v>178</v>
      </c>
      <c r="B189" s="10" t="s">
        <v>224</v>
      </c>
      <c r="C189" s="13">
        <v>0.48099999999999998</v>
      </c>
      <c r="E189" s="14">
        <v>60.747199999999999</v>
      </c>
      <c r="G189" s="14">
        <v>10.42078972</v>
      </c>
      <c r="I189" s="14">
        <v>5.0819999999999999</v>
      </c>
      <c r="K189" s="15">
        <v>1288.74235</v>
      </c>
      <c r="M189" s="15">
        <v>7</v>
      </c>
      <c r="O189" s="15">
        <v>179</v>
      </c>
    </row>
    <row r="190" spans="1:15" ht="16.2" x14ac:dyDescent="0.25">
      <c r="A190" s="15">
        <v>179</v>
      </c>
      <c r="B190" s="10" t="s">
        <v>225</v>
      </c>
      <c r="C190" s="13">
        <v>0.47899999999999998</v>
      </c>
      <c r="E190" s="14">
        <v>59.192999999999998</v>
      </c>
      <c r="G190" s="14">
        <v>9.8178644510000002</v>
      </c>
      <c r="H190" s="11" t="s">
        <v>29</v>
      </c>
      <c r="I190" s="14">
        <v>7.0186965160000003</v>
      </c>
      <c r="J190" s="11" t="s">
        <v>87</v>
      </c>
      <c r="K190" s="15">
        <v>1076.0987809999999</v>
      </c>
      <c r="M190" s="15">
        <v>9</v>
      </c>
      <c r="O190" s="15">
        <v>180</v>
      </c>
    </row>
    <row r="191" spans="1:15" ht="16.2" x14ac:dyDescent="0.25">
      <c r="A191" s="15">
        <v>180</v>
      </c>
      <c r="B191" s="10" t="s">
        <v>226</v>
      </c>
      <c r="C191" s="13">
        <v>0.47799999999999998</v>
      </c>
      <c r="E191" s="14">
        <v>61.982399999999998</v>
      </c>
      <c r="G191" s="14">
        <v>10.263843980000001</v>
      </c>
      <c r="H191" s="11" t="s">
        <v>29</v>
      </c>
      <c r="I191" s="14">
        <v>2.98506999</v>
      </c>
      <c r="K191" s="15">
        <v>1824.1909149999999</v>
      </c>
      <c r="M191" s="15">
        <v>-2</v>
      </c>
      <c r="O191" s="15">
        <v>177</v>
      </c>
    </row>
    <row r="192" spans="1:15" ht="16.2" x14ac:dyDescent="0.25">
      <c r="A192" s="15">
        <v>181</v>
      </c>
      <c r="B192" s="10" t="s">
        <v>227</v>
      </c>
      <c r="C192" s="13">
        <v>0.47699999999999998</v>
      </c>
      <c r="E192" s="14">
        <v>60.062399999999997</v>
      </c>
      <c r="G192" s="14">
        <v>9.5733910899999994</v>
      </c>
      <c r="H192" s="11" t="s">
        <v>87</v>
      </c>
      <c r="I192" s="14">
        <v>4.5760812849999999</v>
      </c>
      <c r="J192" s="11" t="s">
        <v>102</v>
      </c>
      <c r="K192" s="15">
        <v>1621.512579</v>
      </c>
      <c r="M192" s="15">
        <v>-1</v>
      </c>
      <c r="O192" s="15">
        <v>181</v>
      </c>
    </row>
    <row r="193" spans="1:17" ht="16.2" x14ac:dyDescent="0.25">
      <c r="A193" s="15">
        <v>182</v>
      </c>
      <c r="B193" s="10" t="s">
        <v>228</v>
      </c>
      <c r="C193" s="13">
        <v>0.46500000000000002</v>
      </c>
      <c r="E193" s="14">
        <v>58.892200000000003</v>
      </c>
      <c r="G193" s="14">
        <v>9.8052974650000007</v>
      </c>
      <c r="H193" s="11" t="s">
        <v>29</v>
      </c>
      <c r="I193" s="14">
        <v>2.2021259519999998</v>
      </c>
      <c r="J193" s="11" t="s">
        <v>29</v>
      </c>
      <c r="K193" s="15">
        <v>2480.8871819999999</v>
      </c>
      <c r="M193" s="15">
        <v>-13</v>
      </c>
      <c r="O193" s="15">
        <v>182</v>
      </c>
    </row>
    <row r="194" spans="1:17" ht="16.2" x14ac:dyDescent="0.25">
      <c r="A194" s="15">
        <v>183</v>
      </c>
      <c r="B194" s="10" t="s">
        <v>229</v>
      </c>
      <c r="C194" s="13">
        <v>0.45500000000000002</v>
      </c>
      <c r="E194" s="14">
        <v>63.753399999999999</v>
      </c>
      <c r="G194" s="14">
        <v>9.0987100600000002</v>
      </c>
      <c r="I194" s="14">
        <v>3.2</v>
      </c>
      <c r="J194" s="11" t="s">
        <v>183</v>
      </c>
      <c r="K194" s="15">
        <v>1314.2701890000001</v>
      </c>
      <c r="M194" s="15">
        <v>1</v>
      </c>
      <c r="O194" s="15">
        <v>183</v>
      </c>
    </row>
    <row r="195" spans="1:17" ht="16.2" x14ac:dyDescent="0.25">
      <c r="A195" s="15">
        <v>184</v>
      </c>
      <c r="B195" s="10" t="s">
        <v>230</v>
      </c>
      <c r="C195" s="13">
        <v>0.44900000000000001</v>
      </c>
      <c r="E195" s="14">
        <v>59.269599999999997</v>
      </c>
      <c r="G195" s="14">
        <v>9.1421003340000002</v>
      </c>
      <c r="I195" s="14">
        <v>2.1149622589999999</v>
      </c>
      <c r="J195" s="11" t="s">
        <v>29</v>
      </c>
      <c r="K195" s="15">
        <v>2117.9159159999999</v>
      </c>
      <c r="M195" s="15">
        <v>-8</v>
      </c>
      <c r="O195" s="15">
        <v>185</v>
      </c>
    </row>
    <row r="196" spans="1:17" ht="16.2" x14ac:dyDescent="0.25">
      <c r="A196" s="15">
        <v>185</v>
      </c>
      <c r="B196" s="10" t="s">
        <v>231</v>
      </c>
      <c r="C196" s="13">
        <v>0.44600000000000001</v>
      </c>
      <c r="E196" s="14">
        <v>59.3247</v>
      </c>
      <c r="G196" s="14">
        <v>10.2191516</v>
      </c>
      <c r="H196" s="11" t="s">
        <v>29</v>
      </c>
      <c r="I196" s="14">
        <v>3.197641838</v>
      </c>
      <c r="J196" s="11" t="s">
        <v>29</v>
      </c>
      <c r="K196" s="15">
        <v>1198.073924</v>
      </c>
      <c r="M196" s="15">
        <v>2</v>
      </c>
      <c r="O196" s="15">
        <v>184</v>
      </c>
    </row>
    <row r="197" spans="1:17" ht="16.2" x14ac:dyDescent="0.25">
      <c r="A197" s="15">
        <v>186</v>
      </c>
      <c r="B197" s="10" t="s">
        <v>232</v>
      </c>
      <c r="C197" s="13">
        <v>0.42799999999999999</v>
      </c>
      <c r="E197" s="14">
        <v>58.941400000000002</v>
      </c>
      <c r="G197" s="14">
        <v>7.4230376170000003</v>
      </c>
      <c r="H197" s="11" t="s">
        <v>29</v>
      </c>
      <c r="I197" s="14">
        <v>2.31</v>
      </c>
      <c r="K197" s="15">
        <v>2132.6294429999998</v>
      </c>
      <c r="M197" s="15">
        <v>-11</v>
      </c>
      <c r="O197" s="15">
        <v>186</v>
      </c>
    </row>
    <row r="198" spans="1:17" ht="16.2" x14ac:dyDescent="0.25">
      <c r="A198" s="15">
        <v>187</v>
      </c>
      <c r="B198" s="10" t="s">
        <v>233</v>
      </c>
      <c r="C198" s="13">
        <v>0.42599999999999999</v>
      </c>
      <c r="E198" s="14">
        <v>61.662700000000001</v>
      </c>
      <c r="G198" s="14">
        <v>10.722721890000001</v>
      </c>
      <c r="H198" s="11" t="s">
        <v>29</v>
      </c>
      <c r="I198" s="14">
        <v>3.1292668830000001</v>
      </c>
      <c r="J198" s="11" t="s">
        <v>29</v>
      </c>
      <c r="K198" s="15">
        <v>731.7867086</v>
      </c>
      <c r="M198" s="15">
        <v>4</v>
      </c>
      <c r="O198" s="15">
        <v>187</v>
      </c>
    </row>
    <row r="199" spans="1:17" ht="16.2" x14ac:dyDescent="0.25">
      <c r="A199" s="15">
        <v>188</v>
      </c>
      <c r="B199" s="10" t="s">
        <v>234</v>
      </c>
      <c r="C199" s="13">
        <v>0.40400000000000003</v>
      </c>
      <c r="E199" s="14">
        <v>53.8947</v>
      </c>
      <c r="G199" s="14">
        <v>8.0401717139999995</v>
      </c>
      <c r="H199" s="11" t="s">
        <v>29</v>
      </c>
      <c r="I199" s="14">
        <v>4.3339999999999996</v>
      </c>
      <c r="K199" s="15">
        <v>966.05861070000003</v>
      </c>
      <c r="M199" s="15">
        <v>1</v>
      </c>
      <c r="O199" s="15">
        <v>188</v>
      </c>
    </row>
    <row r="200" spans="1:17" ht="16.2" x14ac:dyDescent="0.25">
      <c r="A200" s="15">
        <v>189</v>
      </c>
      <c r="B200" s="10" t="s">
        <v>235</v>
      </c>
      <c r="C200" s="13">
        <v>0.4</v>
      </c>
      <c r="E200" s="14">
        <v>61.576300000000003</v>
      </c>
      <c r="G200" s="14">
        <v>6.9571119880000003</v>
      </c>
      <c r="H200" s="11" t="s">
        <v>29</v>
      </c>
      <c r="I200" s="14">
        <v>2.1167172989999998</v>
      </c>
      <c r="J200" s="11" t="s">
        <v>102</v>
      </c>
      <c r="K200" s="15">
        <v>1239.8669359999999</v>
      </c>
      <c r="M200" s="15">
        <v>-3</v>
      </c>
      <c r="O200" s="15">
        <v>189</v>
      </c>
    </row>
    <row r="201" spans="1:17" ht="16.2" x14ac:dyDescent="0.25">
      <c r="A201" s="15">
        <v>190</v>
      </c>
      <c r="B201" s="10" t="s">
        <v>236</v>
      </c>
      <c r="C201" s="13">
        <v>0.39400000000000002</v>
      </c>
      <c r="E201" s="14">
        <v>52.525399999999998</v>
      </c>
      <c r="G201" s="14">
        <v>8.0359143339999992</v>
      </c>
      <c r="H201" s="11" t="s">
        <v>29</v>
      </c>
      <c r="I201" s="14">
        <v>2.5737742099999998</v>
      </c>
      <c r="J201" s="11" t="s">
        <v>179</v>
      </c>
      <c r="K201" s="15">
        <v>1364.1694170000001</v>
      </c>
      <c r="M201" s="15">
        <v>-7</v>
      </c>
      <c r="O201" s="15">
        <v>190</v>
      </c>
    </row>
    <row r="202" spans="1:17" ht="16.2" x14ac:dyDescent="0.25">
      <c r="A202" s="15">
        <v>191</v>
      </c>
      <c r="B202" s="10" t="s">
        <v>237</v>
      </c>
      <c r="C202" s="13">
        <v>0.38500000000000001</v>
      </c>
      <c r="E202" s="14">
        <v>54.975200000000001</v>
      </c>
      <c r="G202" s="14">
        <v>5.54251</v>
      </c>
      <c r="H202" s="11" t="s">
        <v>29</v>
      </c>
      <c r="I202" s="14">
        <v>5.7261400220000001</v>
      </c>
      <c r="K202" s="15">
        <v>767.78700000000003</v>
      </c>
      <c r="L202" s="11" t="s">
        <v>238</v>
      </c>
      <c r="M202" s="15">
        <v>-1</v>
      </c>
      <c r="O202" s="15">
        <v>191</v>
      </c>
    </row>
    <row r="203" spans="1:17" s="16" customFormat="1" ht="13.8" x14ac:dyDescent="0.25">
      <c r="A203" s="6"/>
      <c r="B203" s="23" t="s">
        <v>239</v>
      </c>
      <c r="C203" s="23"/>
      <c r="D203" s="23"/>
      <c r="E203" s="23"/>
      <c r="F203" s="23"/>
      <c r="G203" s="23"/>
      <c r="H203" s="23"/>
      <c r="I203" s="23"/>
      <c r="J203" s="23"/>
      <c r="K203" s="23"/>
      <c r="L203" s="23"/>
      <c r="M203" s="23"/>
      <c r="N203" s="23"/>
      <c r="O203" s="23"/>
    </row>
    <row r="204" spans="1:17" ht="16.2" x14ac:dyDescent="0.25">
      <c r="B204" s="10" t="s">
        <v>240</v>
      </c>
      <c r="C204" s="6" t="s">
        <v>241</v>
      </c>
      <c r="E204" s="14">
        <v>73.284499999999994</v>
      </c>
      <c r="G204" s="14">
        <v>10.78317</v>
      </c>
      <c r="H204" s="11" t="s">
        <v>116</v>
      </c>
      <c r="I204" s="6" t="s">
        <v>241</v>
      </c>
      <c r="K204" s="6" t="s">
        <v>241</v>
      </c>
      <c r="M204" s="6" t="s">
        <v>241</v>
      </c>
      <c r="O204" s="6" t="s">
        <v>241</v>
      </c>
      <c r="Q204" s="6"/>
    </row>
    <row r="205" spans="1:17" ht="13.8" x14ac:dyDescent="0.25">
      <c r="B205" s="10" t="s">
        <v>242</v>
      </c>
      <c r="C205" s="6" t="s">
        <v>241</v>
      </c>
      <c r="E205" s="14">
        <v>85.946299999999994</v>
      </c>
      <c r="G205" s="6" t="s">
        <v>241</v>
      </c>
      <c r="I205" s="6" t="s">
        <v>241</v>
      </c>
      <c r="K205" s="6" t="s">
        <v>241</v>
      </c>
      <c r="M205" s="6" t="s">
        <v>241</v>
      </c>
      <c r="O205" s="6" t="s">
        <v>241</v>
      </c>
      <c r="Q205" s="6"/>
    </row>
    <row r="206" spans="1:17" ht="16.2" x14ac:dyDescent="0.25">
      <c r="B206" s="10" t="s">
        <v>243</v>
      </c>
      <c r="C206" s="6" t="s">
        <v>241</v>
      </c>
      <c r="E206" s="14">
        <v>63.616999999999997</v>
      </c>
      <c r="G206" s="14">
        <v>11.69042029</v>
      </c>
      <c r="H206" s="11" t="s">
        <v>29</v>
      </c>
      <c r="I206" s="6" t="s">
        <v>241</v>
      </c>
      <c r="K206" s="15">
        <v>17729.740839999999</v>
      </c>
      <c r="M206" s="6" t="s">
        <v>241</v>
      </c>
      <c r="O206" s="6" t="s">
        <v>241</v>
      </c>
      <c r="Q206" s="6"/>
    </row>
    <row r="207" spans="1:17" ht="13.8" x14ac:dyDescent="0.25">
      <c r="B207" s="10" t="s">
        <v>244</v>
      </c>
      <c r="C207" s="6" t="s">
        <v>241</v>
      </c>
      <c r="E207" s="14">
        <v>55.280299999999997</v>
      </c>
      <c r="G207" s="6" t="s">
        <v>241</v>
      </c>
      <c r="I207" s="6" t="s">
        <v>241</v>
      </c>
      <c r="K207" s="15">
        <v>1017.96785</v>
      </c>
      <c r="M207" s="6" t="s">
        <v>241</v>
      </c>
      <c r="O207" s="6" t="s">
        <v>241</v>
      </c>
      <c r="Q207" s="6"/>
    </row>
    <row r="208" spans="1:17" ht="13.8" x14ac:dyDescent="0.25">
      <c r="B208" s="10"/>
      <c r="C208" s="6"/>
      <c r="E208" s="14"/>
      <c r="G208" s="6"/>
      <c r="I208" s="6"/>
      <c r="K208" s="15"/>
      <c r="M208" s="6"/>
      <c r="O208" s="6"/>
      <c r="Q208" s="6"/>
    </row>
    <row r="209" spans="1:17" s="5" customFormat="1" ht="13.8" x14ac:dyDescent="0.25">
      <c r="A209" s="8"/>
      <c r="B209" s="1" t="s">
        <v>245</v>
      </c>
    </row>
    <row r="210" spans="1:17" ht="13.8" x14ac:dyDescent="0.25">
      <c r="B210" s="10" t="s">
        <v>246</v>
      </c>
      <c r="C210" s="13">
        <v>0.89600000000000002</v>
      </c>
      <c r="E210" s="14">
        <v>78.521300914681802</v>
      </c>
      <c r="G210" s="14">
        <v>16.506485072669488</v>
      </c>
      <c r="I210" s="14">
        <v>12.323005868735741</v>
      </c>
      <c r="K210" s="15">
        <v>43751.59645777088</v>
      </c>
      <c r="M210" s="6" t="s">
        <v>247</v>
      </c>
      <c r="O210" s="6" t="s">
        <v>247</v>
      </c>
      <c r="Q210" s="6"/>
    </row>
    <row r="211" spans="1:17" ht="13.8" x14ac:dyDescent="0.25">
      <c r="B211" s="10" t="s">
        <v>248</v>
      </c>
      <c r="C211" s="13">
        <v>0.754</v>
      </c>
      <c r="E211" s="14">
        <v>74.709093528975032</v>
      </c>
      <c r="G211" s="14">
        <v>14.219287382915844</v>
      </c>
      <c r="I211" s="14">
        <v>8.3270110563097024</v>
      </c>
      <c r="K211" s="15">
        <v>15167.247710127374</v>
      </c>
      <c r="M211" s="6" t="s">
        <v>247</v>
      </c>
      <c r="O211" s="6" t="s">
        <v>247</v>
      </c>
      <c r="Q211" s="6"/>
    </row>
    <row r="212" spans="1:17" ht="13.8" x14ac:dyDescent="0.25">
      <c r="B212" s="10" t="s">
        <v>249</v>
      </c>
      <c r="C212" s="13">
        <v>0.63600000000000001</v>
      </c>
      <c r="E212" s="14">
        <v>67.438317701046657</v>
      </c>
      <c r="G212" s="14">
        <v>11.944855109431737</v>
      </c>
      <c r="I212" s="14">
        <v>6.8722567773648251</v>
      </c>
      <c r="K212" s="15">
        <v>6353.4919645323826</v>
      </c>
      <c r="M212" s="6" t="s">
        <v>247</v>
      </c>
      <c r="O212" s="6" t="s">
        <v>247</v>
      </c>
      <c r="Q212" s="6"/>
    </row>
    <row r="213" spans="1:17" ht="13.8" x14ac:dyDescent="0.25">
      <c r="B213" s="10" t="s">
        <v>250</v>
      </c>
      <c r="C213" s="13">
        <v>0.51800000000000002</v>
      </c>
      <c r="E213" s="14">
        <v>61.310991043408528</v>
      </c>
      <c r="G213" s="14">
        <v>9.4593566867985199</v>
      </c>
      <c r="I213" s="14">
        <v>4.8602137453830485</v>
      </c>
      <c r="K213" s="15">
        <v>3009.120912729737</v>
      </c>
      <c r="M213" s="6" t="s">
        <v>247</v>
      </c>
      <c r="O213" s="6" t="s">
        <v>247</v>
      </c>
      <c r="Q213" s="6"/>
    </row>
    <row r="214" spans="1:17" ht="13.8" x14ac:dyDescent="0.25">
      <c r="B214" s="10"/>
      <c r="C214" s="13"/>
      <c r="E214" s="14"/>
      <c r="G214" s="14"/>
      <c r="I214" s="14"/>
      <c r="K214" s="15"/>
      <c r="M214" s="6"/>
      <c r="O214" s="6"/>
      <c r="Q214" s="6"/>
    </row>
    <row r="215" spans="1:17" ht="13.8" x14ac:dyDescent="0.25">
      <c r="B215" s="9" t="s">
        <v>251</v>
      </c>
      <c r="C215" s="13">
        <v>0.68500000000000005</v>
      </c>
      <c r="E215" s="14">
        <v>69.866725404177501</v>
      </c>
      <c r="G215" s="14">
        <v>12.315912497098685</v>
      </c>
      <c r="I215" s="14">
        <v>7.5459382148868954</v>
      </c>
      <c r="K215" s="15">
        <v>10703.751014582542</v>
      </c>
      <c r="M215" s="6" t="s">
        <v>247</v>
      </c>
      <c r="O215" s="6" t="s">
        <v>247</v>
      </c>
      <c r="Q215" s="6"/>
    </row>
    <row r="216" spans="1:17" ht="13.8" x14ac:dyDescent="0.25">
      <c r="B216" s="9"/>
      <c r="C216" s="13"/>
      <c r="E216" s="14"/>
      <c r="G216" s="14"/>
      <c r="I216" s="14"/>
      <c r="K216" s="15"/>
      <c r="M216" s="6"/>
      <c r="O216" s="6"/>
      <c r="Q216" s="6"/>
    </row>
    <row r="217" spans="1:17" ht="13.8" x14ac:dyDescent="0.25">
      <c r="B217" s="1" t="s">
        <v>252</v>
      </c>
      <c r="C217" s="13"/>
      <c r="E217" s="14"/>
      <c r="G217" s="14"/>
      <c r="I217" s="14"/>
      <c r="K217" s="15"/>
      <c r="M217" s="6"/>
      <c r="O217" s="6"/>
      <c r="Q217" s="6"/>
    </row>
    <row r="218" spans="1:17" ht="13.8" x14ac:dyDescent="0.25">
      <c r="B218" s="10" t="s">
        <v>253</v>
      </c>
      <c r="C218" s="13">
        <v>0.70799999999999996</v>
      </c>
      <c r="E218" s="14">
        <v>70.895040085122091</v>
      </c>
      <c r="G218" s="14">
        <v>12.353535429858999</v>
      </c>
      <c r="I218" s="14">
        <v>8.0285497888939403</v>
      </c>
      <c r="K218" s="15">
        <v>13500.556146491099</v>
      </c>
      <c r="M218" s="6" t="s">
        <v>247</v>
      </c>
      <c r="O218" s="6" t="s">
        <v>247</v>
      </c>
      <c r="Q218" s="6"/>
    </row>
    <row r="219" spans="1:17" ht="13.8" x14ac:dyDescent="0.25">
      <c r="B219" s="10" t="s">
        <v>254</v>
      </c>
      <c r="C219" s="13">
        <v>0.749</v>
      </c>
      <c r="E219" s="14">
        <v>75.579650057109362</v>
      </c>
      <c r="G219" s="14">
        <v>13.816818479256558</v>
      </c>
      <c r="I219" s="14">
        <v>7.8393292527229885</v>
      </c>
      <c r="K219" s="15">
        <v>15580.436860442398</v>
      </c>
      <c r="M219" s="6" t="s">
        <v>247</v>
      </c>
      <c r="O219" s="6" t="s">
        <v>247</v>
      </c>
      <c r="Q219" s="6"/>
    </row>
    <row r="220" spans="1:17" ht="13.8" x14ac:dyDescent="0.25">
      <c r="B220" s="10" t="s">
        <v>255</v>
      </c>
      <c r="C220" s="13">
        <v>0.79600000000000004</v>
      </c>
      <c r="E220" s="14">
        <v>72.856525911496377</v>
      </c>
      <c r="G220" s="14">
        <v>15.446545986886697</v>
      </c>
      <c r="I220" s="14">
        <v>10.553922082535033</v>
      </c>
      <c r="K220" s="15">
        <v>19351.837024293371</v>
      </c>
      <c r="M220" s="6" t="s">
        <v>247</v>
      </c>
      <c r="O220" s="6" t="s">
        <v>247</v>
      </c>
      <c r="Q220" s="6"/>
    </row>
    <row r="221" spans="1:17" ht="13.8" x14ac:dyDescent="0.25">
      <c r="B221" s="10" t="s">
        <v>256</v>
      </c>
      <c r="C221" s="13">
        <v>0.754</v>
      </c>
      <c r="E221" s="14">
        <v>72.099889843547004</v>
      </c>
      <c r="G221" s="14">
        <v>14.767955584170231</v>
      </c>
      <c r="I221" s="14">
        <v>8.9977003780260567</v>
      </c>
      <c r="K221" s="15">
        <v>14520.661244684154</v>
      </c>
      <c r="M221" s="6" t="s">
        <v>247</v>
      </c>
      <c r="O221" s="6" t="s">
        <v>247</v>
      </c>
      <c r="Q221" s="6"/>
    </row>
    <row r="222" spans="1:17" ht="13.8" x14ac:dyDescent="0.25">
      <c r="B222" s="10" t="s">
        <v>257</v>
      </c>
      <c r="C222" s="13">
        <v>0.63200000000000001</v>
      </c>
      <c r="E222" s="14">
        <v>67.855530352353512</v>
      </c>
      <c r="G222" s="14">
        <v>11.562208376162529</v>
      </c>
      <c r="I222" s="14">
        <v>6.7103212469629634</v>
      </c>
      <c r="K222" s="15">
        <v>6481.3931350831599</v>
      </c>
      <c r="M222" s="6" t="s">
        <v>247</v>
      </c>
      <c r="O222" s="6" t="s">
        <v>247</v>
      </c>
      <c r="Q222" s="6"/>
    </row>
    <row r="223" spans="1:17" ht="13.8" x14ac:dyDescent="0.25">
      <c r="B223" s="10" t="s">
        <v>258</v>
      </c>
      <c r="C223" s="13">
        <v>0.54700000000000004</v>
      </c>
      <c r="E223" s="14">
        <v>60.112466649445103</v>
      </c>
      <c r="G223" s="14">
        <v>10.267338311219516</v>
      </c>
      <c r="I223" s="14">
        <v>6.0016394223194887</v>
      </c>
      <c r="K223" s="15">
        <v>3698.8689135895734</v>
      </c>
      <c r="M223" s="6" t="s">
        <v>247</v>
      </c>
      <c r="O223" s="6" t="s">
        <v>247</v>
      </c>
      <c r="Q223" s="6"/>
    </row>
    <row r="224" spans="1:17" ht="13.8" x14ac:dyDescent="0.25">
      <c r="B224" s="10"/>
      <c r="C224" s="13"/>
      <c r="E224" s="14"/>
      <c r="G224" s="14"/>
      <c r="I224" s="14"/>
      <c r="K224" s="15"/>
      <c r="M224" s="6"/>
      <c r="O224" s="6"/>
      <c r="Q224" s="6"/>
    </row>
    <row r="225" spans="2:17" ht="13.8" x14ac:dyDescent="0.25">
      <c r="B225" s="9" t="s">
        <v>259</v>
      </c>
      <c r="C225" s="13">
        <v>0.54</v>
      </c>
      <c r="E225" s="14">
        <v>64.215856370333995</v>
      </c>
      <c r="G225" s="14">
        <v>10.182658897530274</v>
      </c>
      <c r="I225" s="14">
        <v>5.2153202770293463</v>
      </c>
      <c r="K225" s="15">
        <v>2880.6524874332645</v>
      </c>
      <c r="M225" s="6" t="s">
        <v>247</v>
      </c>
      <c r="O225" s="6" t="s">
        <v>247</v>
      </c>
      <c r="Q225" s="6"/>
    </row>
    <row r="226" spans="2:17" ht="13.8" x14ac:dyDescent="0.25">
      <c r="B226" s="1" t="s">
        <v>260</v>
      </c>
      <c r="C226" s="13">
        <v>0.73</v>
      </c>
      <c r="E226" s="14">
        <v>70.325546852822058</v>
      </c>
      <c r="G226" s="14">
        <v>12.422289314087532</v>
      </c>
      <c r="I226" s="14">
        <v>9.0896402878350315</v>
      </c>
      <c r="K226" s="15">
        <v>16782.329526842565</v>
      </c>
      <c r="M226" s="6" t="s">
        <v>247</v>
      </c>
      <c r="O226" s="6" t="s">
        <v>247</v>
      </c>
      <c r="Q226" s="6"/>
    </row>
    <row r="227" spans="2:17" ht="13.8" x14ac:dyDescent="0.25">
      <c r="B227" s="1"/>
      <c r="C227" s="13"/>
      <c r="E227" s="14"/>
      <c r="G227" s="14"/>
      <c r="I227" s="14"/>
      <c r="K227" s="15"/>
      <c r="M227" s="6"/>
      <c r="O227" s="6"/>
      <c r="Q227" s="6"/>
    </row>
    <row r="228" spans="2:17" ht="13.8" x14ac:dyDescent="0.25">
      <c r="B228" s="1" t="s">
        <v>261</v>
      </c>
      <c r="C228" s="13">
        <v>0.89900000000000002</v>
      </c>
      <c r="E228" s="14">
        <v>78.987604673423988</v>
      </c>
      <c r="G228" s="14">
        <v>16.459253248953651</v>
      </c>
      <c r="I228" s="14">
        <v>12.267754718824452</v>
      </c>
      <c r="K228" s="15">
        <v>45086.969066520527</v>
      </c>
      <c r="M228" s="6" t="s">
        <v>247</v>
      </c>
      <c r="O228" s="6" t="s">
        <v>247</v>
      </c>
      <c r="Q228" s="6"/>
    </row>
    <row r="229" spans="2:17" ht="13.8" x14ac:dyDescent="0.25">
      <c r="B229" s="1"/>
      <c r="C229" s="13"/>
      <c r="E229" s="14"/>
      <c r="G229" s="14"/>
      <c r="I229" s="14"/>
      <c r="K229" s="15"/>
      <c r="M229" s="6"/>
      <c r="O229" s="6"/>
      <c r="Q229" s="6"/>
    </row>
    <row r="230" spans="2:17" ht="13.8" x14ac:dyDescent="0.25">
      <c r="B230" s="9" t="s">
        <v>262</v>
      </c>
      <c r="C230" s="13">
        <v>0.73199999999999998</v>
      </c>
      <c r="E230" s="14">
        <v>71.365464883125</v>
      </c>
      <c r="G230" s="14">
        <v>12.78090659850435</v>
      </c>
      <c r="I230" s="14">
        <v>8.6174607222280049</v>
      </c>
      <c r="K230" s="15">
        <v>16752.082921546265</v>
      </c>
      <c r="M230" s="6" t="s">
        <v>247</v>
      </c>
      <c r="O230" s="6" t="s">
        <v>247</v>
      </c>
      <c r="Q230" s="6"/>
    </row>
    <row r="232" spans="2:17" ht="13.8" x14ac:dyDescent="0.25">
      <c r="B232" s="9" t="s">
        <v>263</v>
      </c>
    </row>
    <row r="233" spans="2:17" ht="13.8" x14ac:dyDescent="0.25">
      <c r="B233" s="10" t="s">
        <v>278</v>
      </c>
    </row>
    <row r="234" spans="2:17" ht="13.8" x14ac:dyDescent="0.25">
      <c r="B234" s="10" t="s">
        <v>279</v>
      </c>
    </row>
    <row r="235" spans="2:17" ht="13.8" x14ac:dyDescent="0.25">
      <c r="B235" s="10" t="s">
        <v>280</v>
      </c>
    </row>
    <row r="236" spans="2:17" ht="13.8" x14ac:dyDescent="0.25">
      <c r="B236" s="10" t="s">
        <v>281</v>
      </c>
    </row>
    <row r="237" spans="2:17" ht="13.8" x14ac:dyDescent="0.25">
      <c r="B237" s="10" t="s">
        <v>282</v>
      </c>
    </row>
    <row r="238" spans="2:17" ht="13.8" x14ac:dyDescent="0.25">
      <c r="B238" s="10" t="s">
        <v>329</v>
      </c>
    </row>
    <row r="239" spans="2:17" ht="13.8" x14ac:dyDescent="0.25">
      <c r="B239" s="10" t="s">
        <v>283</v>
      </c>
    </row>
    <row r="240" spans="2:17" ht="13.8" x14ac:dyDescent="0.25">
      <c r="B240" s="10" t="s">
        <v>284</v>
      </c>
    </row>
    <row r="241" spans="2:13" ht="13.8" x14ac:dyDescent="0.25">
      <c r="B241" s="10" t="s">
        <v>285</v>
      </c>
    </row>
    <row r="242" spans="2:13" ht="13.8" x14ac:dyDescent="0.25">
      <c r="B242" s="10" t="s">
        <v>286</v>
      </c>
    </row>
    <row r="243" spans="2:13" ht="13.8" x14ac:dyDescent="0.25">
      <c r="B243" s="10" t="s">
        <v>287</v>
      </c>
    </row>
    <row r="244" spans="2:13" ht="13.8" x14ac:dyDescent="0.25">
      <c r="B244" s="10" t="s">
        <v>288</v>
      </c>
    </row>
    <row r="245" spans="2:13" ht="13.8" x14ac:dyDescent="0.25">
      <c r="B245" s="10" t="s">
        <v>289</v>
      </c>
    </row>
    <row r="246" spans="2:13" ht="13.8" x14ac:dyDescent="0.25">
      <c r="B246" s="10" t="s">
        <v>290</v>
      </c>
    </row>
    <row r="247" spans="2:13" ht="13.8" x14ac:dyDescent="0.25">
      <c r="B247" s="10" t="s">
        <v>291</v>
      </c>
    </row>
    <row r="248" spans="2:13" s="16" customFormat="1" ht="13.8" x14ac:dyDescent="0.25">
      <c r="B248" s="10" t="s">
        <v>292</v>
      </c>
      <c r="C248" s="10"/>
      <c r="D248" s="10"/>
      <c r="E248" s="10"/>
      <c r="F248" s="10"/>
      <c r="G248" s="10"/>
      <c r="H248" s="10"/>
      <c r="I248" s="10"/>
      <c r="J248" s="10"/>
      <c r="K248" s="10"/>
      <c r="L248" s="10"/>
      <c r="M248" s="10"/>
    </row>
    <row r="249" spans="2:13" s="16" customFormat="1" ht="13.8" x14ac:dyDescent="0.25">
      <c r="B249" s="10" t="s">
        <v>293</v>
      </c>
      <c r="C249" s="10"/>
      <c r="D249" s="10"/>
      <c r="E249" s="10"/>
      <c r="F249" s="10"/>
      <c r="G249" s="10"/>
      <c r="H249" s="10"/>
      <c r="I249" s="10"/>
      <c r="J249" s="10"/>
      <c r="K249" s="10"/>
      <c r="L249" s="10"/>
      <c r="M249" s="10"/>
    </row>
    <row r="250" spans="2:13" s="16" customFormat="1" ht="13.8" x14ac:dyDescent="0.25">
      <c r="B250" s="10" t="s">
        <v>294</v>
      </c>
      <c r="C250" s="10"/>
      <c r="D250" s="10"/>
      <c r="E250" s="10"/>
      <c r="F250" s="10"/>
      <c r="G250" s="10"/>
      <c r="H250" s="10"/>
      <c r="I250" s="10"/>
      <c r="J250" s="10"/>
      <c r="K250" s="10"/>
      <c r="L250" s="10"/>
      <c r="M250" s="10"/>
    </row>
    <row r="251" spans="2:13" ht="13.8" x14ac:dyDescent="0.25">
      <c r="B251" s="10" t="s">
        <v>295</v>
      </c>
    </row>
    <row r="252" spans="2:13" ht="13.8" x14ac:dyDescent="0.25">
      <c r="B252" s="10" t="s">
        <v>296</v>
      </c>
    </row>
    <row r="253" spans="2:13" ht="13.8" x14ac:dyDescent="0.25">
      <c r="B253" s="10" t="s">
        <v>297</v>
      </c>
    </row>
    <row r="254" spans="2:13" ht="13.8" x14ac:dyDescent="0.25">
      <c r="B254" s="10" t="s">
        <v>298</v>
      </c>
    </row>
    <row r="255" spans="2:13" ht="13.8" x14ac:dyDescent="0.25">
      <c r="B255" s="10" t="s">
        <v>299</v>
      </c>
    </row>
    <row r="256" spans="2:13" ht="13.8" x14ac:dyDescent="0.25">
      <c r="B256" s="10" t="s">
        <v>300</v>
      </c>
    </row>
    <row r="257" spans="2:2" ht="13.8" x14ac:dyDescent="0.25">
      <c r="B257" s="10" t="s">
        <v>301</v>
      </c>
    </row>
    <row r="258" spans="2:2" ht="13.8" x14ac:dyDescent="0.25">
      <c r="B258" s="10" t="s">
        <v>302</v>
      </c>
    </row>
    <row r="259" spans="2:2" ht="13.8" x14ac:dyDescent="0.25">
      <c r="B259" s="10" t="s">
        <v>303</v>
      </c>
    </row>
    <row r="262" spans="2:2" ht="13.8" x14ac:dyDescent="0.25">
      <c r="B262" s="1" t="s">
        <v>264</v>
      </c>
    </row>
    <row r="263" spans="2:2" ht="13.95" customHeight="1" x14ac:dyDescent="0.25">
      <c r="B263" s="10" t="s">
        <v>330</v>
      </c>
    </row>
    <row r="264" spans="2:2" ht="13.8" x14ac:dyDescent="0.25">
      <c r="B264" s="10" t="s">
        <v>265</v>
      </c>
    </row>
    <row r="265" spans="2:2" ht="13.8" x14ac:dyDescent="0.25">
      <c r="B265" s="10" t="s">
        <v>266</v>
      </c>
    </row>
    <row r="266" spans="2:2" ht="13.8" x14ac:dyDescent="0.25">
      <c r="B266" s="10" t="s">
        <v>267</v>
      </c>
    </row>
    <row r="267" spans="2:2" ht="13.8" x14ac:dyDescent="0.25">
      <c r="B267" s="10" t="s">
        <v>268</v>
      </c>
    </row>
    <row r="268" spans="2:2" ht="13.8" x14ac:dyDescent="0.25">
      <c r="B268" s="10" t="s">
        <v>269</v>
      </c>
    </row>
    <row r="269" spans="2:2" ht="13.8" x14ac:dyDescent="0.25">
      <c r="B269" s="10" t="s">
        <v>270</v>
      </c>
    </row>
    <row r="271" spans="2:2" ht="13.8" x14ac:dyDescent="0.25">
      <c r="B271" s="1" t="s">
        <v>271</v>
      </c>
    </row>
    <row r="272" spans="2:2" ht="13.8" x14ac:dyDescent="0.25">
      <c r="B272" s="10" t="s">
        <v>272</v>
      </c>
    </row>
    <row r="273" spans="2:2" ht="13.8" x14ac:dyDescent="0.25">
      <c r="B273" s="10" t="s">
        <v>277</v>
      </c>
    </row>
    <row r="274" spans="2:2" ht="13.8" x14ac:dyDescent="0.25">
      <c r="B274" s="10" t="s">
        <v>273</v>
      </c>
    </row>
    <row r="275" spans="2:2" ht="13.8" x14ac:dyDescent="0.25">
      <c r="B275" s="10" t="s">
        <v>274</v>
      </c>
    </row>
    <row r="276" spans="2:2" ht="13.8" x14ac:dyDescent="0.25">
      <c r="B276" s="10" t="s">
        <v>275</v>
      </c>
    </row>
    <row r="277" spans="2:2" ht="13.8" x14ac:dyDescent="0.25">
      <c r="B277" s="10" t="s">
        <v>276</v>
      </c>
    </row>
  </sheetData>
  <mergeCells count="5">
    <mergeCell ref="B203:O203"/>
    <mergeCell ref="B8:O8"/>
    <mergeCell ref="B75:O75"/>
    <mergeCell ref="B125:O125"/>
    <mergeCell ref="B170:O170"/>
  </mergeCells>
  <phoneticPr fontId="0" type="noConversion"/>
  <hyperlinks>
    <hyperlink ref="A1" location="cover!A1" display="Back" xr:uid="{8085566E-78DB-497C-850D-7F24CB60D8A1}"/>
  </hyperlinks>
  <pageMargins left="0.75" right="0.75" top="1" bottom="1" header="0.5" footer="0.5"/>
  <pageSetup paperSize="9" firstPageNumber="0" fitToWidth="0" fitToHeight="0" pageOrder="overThenDown"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1C86C-1D7F-4E03-915F-CCD717EED324}">
  <dimension ref="A1:C266"/>
  <sheetViews>
    <sheetView topLeftCell="A182" zoomScaleNormal="100" workbookViewId="0">
      <selection activeCell="A145" sqref="A145:A147"/>
    </sheetView>
  </sheetViews>
  <sheetFormatPr baseColWidth="10" defaultRowHeight="13.2" x14ac:dyDescent="0.25"/>
  <cols>
    <col min="1" max="1" width="45.21875" style="12" customWidth="1"/>
    <col min="2" max="2" width="28" customWidth="1"/>
  </cols>
  <sheetData>
    <row r="1" spans="1:3" ht="14.4" x14ac:dyDescent="0.25">
      <c r="A1" s="2" t="s">
        <v>12</v>
      </c>
      <c r="B1" s="25" t="s">
        <v>331</v>
      </c>
    </row>
    <row r="2" spans="1:3" ht="14.4" x14ac:dyDescent="0.3">
      <c r="A2" s="10" t="s">
        <v>226</v>
      </c>
      <c r="B2" s="27" t="s">
        <v>226</v>
      </c>
      <c r="C2" t="b">
        <f>A2=B2</f>
        <v>1</v>
      </c>
    </row>
    <row r="3" spans="1:3" ht="14.4" x14ac:dyDescent="0.3">
      <c r="A3" s="10" t="s">
        <v>98</v>
      </c>
      <c r="B3" s="27" t="s">
        <v>98</v>
      </c>
      <c r="C3" t="b">
        <f t="shared" ref="C3:C66" si="0">A3=B3</f>
        <v>1</v>
      </c>
    </row>
    <row r="4" spans="1:3" ht="14.4" x14ac:dyDescent="0.3">
      <c r="A4" s="10" t="s">
        <v>126</v>
      </c>
      <c r="B4" s="27" t="s">
        <v>126</v>
      </c>
      <c r="C4" t="b">
        <f t="shared" si="0"/>
        <v>1</v>
      </c>
    </row>
    <row r="5" spans="1:3" ht="14.4" x14ac:dyDescent="0.3">
      <c r="A5" s="10" t="s">
        <v>190</v>
      </c>
      <c r="B5" s="27" t="s">
        <v>190</v>
      </c>
      <c r="C5" t="b">
        <f t="shared" si="0"/>
        <v>1</v>
      </c>
    </row>
    <row r="6" spans="1:3" ht="14.4" x14ac:dyDescent="0.3">
      <c r="A6" s="10" t="s">
        <v>103</v>
      </c>
      <c r="B6" s="27" t="s">
        <v>103</v>
      </c>
      <c r="C6" t="b">
        <f t="shared" si="0"/>
        <v>1</v>
      </c>
    </row>
    <row r="7" spans="1:3" ht="14.4" x14ac:dyDescent="0.3">
      <c r="A7" s="10" t="s">
        <v>75</v>
      </c>
      <c r="B7" s="27" t="s">
        <v>75</v>
      </c>
      <c r="C7" t="b">
        <f t="shared" si="0"/>
        <v>1</v>
      </c>
    </row>
    <row r="8" spans="1:3" ht="14.4" x14ac:dyDescent="0.3">
      <c r="A8" s="10" t="s">
        <v>120</v>
      </c>
      <c r="B8" s="27" t="s">
        <v>120</v>
      </c>
      <c r="C8" t="b">
        <f t="shared" si="0"/>
        <v>1</v>
      </c>
    </row>
    <row r="9" spans="1:3" ht="14.4" x14ac:dyDescent="0.3">
      <c r="A9" s="10" t="s">
        <v>25</v>
      </c>
      <c r="B9" s="27" t="s">
        <v>25</v>
      </c>
      <c r="C9" t="b">
        <f t="shared" si="0"/>
        <v>1</v>
      </c>
    </row>
    <row r="10" spans="1:3" ht="14.4" x14ac:dyDescent="0.3">
      <c r="A10" s="10" t="s">
        <v>51</v>
      </c>
      <c r="B10" s="27" t="s">
        <v>51</v>
      </c>
      <c r="C10" t="b">
        <f t="shared" si="0"/>
        <v>1</v>
      </c>
    </row>
    <row r="11" spans="1:3" ht="14.4" x14ac:dyDescent="0.3">
      <c r="A11" s="10" t="s">
        <v>127</v>
      </c>
      <c r="B11" s="27" t="s">
        <v>127</v>
      </c>
      <c r="C11" t="b">
        <f t="shared" si="0"/>
        <v>1</v>
      </c>
    </row>
    <row r="12" spans="1:3" ht="14.4" x14ac:dyDescent="0.3">
      <c r="A12" s="10" t="s">
        <v>61</v>
      </c>
      <c r="B12" s="27" t="s">
        <v>61</v>
      </c>
      <c r="C12" t="b">
        <f t="shared" si="0"/>
        <v>1</v>
      </c>
    </row>
    <row r="13" spans="1:3" ht="14.4" x14ac:dyDescent="0.3">
      <c r="A13" s="10" t="s">
        <v>168</v>
      </c>
      <c r="B13" s="27" t="s">
        <v>168</v>
      </c>
      <c r="C13" t="b">
        <f t="shared" si="0"/>
        <v>1</v>
      </c>
    </row>
    <row r="14" spans="1:3" ht="14.4" x14ac:dyDescent="0.3">
      <c r="A14" s="10" t="s">
        <v>90</v>
      </c>
      <c r="B14" s="27" t="s">
        <v>90</v>
      </c>
      <c r="C14" t="b">
        <f t="shared" si="0"/>
        <v>1</v>
      </c>
    </row>
    <row r="15" spans="1:3" ht="14.4" x14ac:dyDescent="0.3">
      <c r="A15" s="10" t="s">
        <v>36</v>
      </c>
      <c r="B15" s="27" t="s">
        <v>36</v>
      </c>
      <c r="C15" t="b">
        <f t="shared" si="0"/>
        <v>1</v>
      </c>
    </row>
    <row r="16" spans="1:3" ht="14.4" x14ac:dyDescent="0.3">
      <c r="A16" s="10" t="s">
        <v>210</v>
      </c>
      <c r="B16" s="27" t="s">
        <v>210</v>
      </c>
      <c r="C16" t="b">
        <f t="shared" si="0"/>
        <v>1</v>
      </c>
    </row>
    <row r="17" spans="1:3" ht="14.4" x14ac:dyDescent="0.3">
      <c r="A17" s="10" t="s">
        <v>166</v>
      </c>
      <c r="B17" s="27" t="s">
        <v>166</v>
      </c>
      <c r="C17" t="b">
        <f t="shared" si="0"/>
        <v>1</v>
      </c>
    </row>
    <row r="18" spans="1:3" ht="14.4" x14ac:dyDescent="0.3">
      <c r="A18" s="27" t="s">
        <v>106</v>
      </c>
      <c r="B18" s="27" t="s">
        <v>106</v>
      </c>
      <c r="C18" t="b">
        <f t="shared" si="0"/>
        <v>1</v>
      </c>
    </row>
    <row r="19" spans="1:3" ht="14.4" x14ac:dyDescent="0.3">
      <c r="A19" s="10" t="s">
        <v>155</v>
      </c>
      <c r="B19" s="27" t="s">
        <v>155</v>
      </c>
      <c r="C19" t="b">
        <f t="shared" si="0"/>
        <v>1</v>
      </c>
    </row>
    <row r="20" spans="1:3" ht="14.4" x14ac:dyDescent="0.3">
      <c r="A20" s="10" t="s">
        <v>122</v>
      </c>
      <c r="B20" s="27" t="s">
        <v>122</v>
      </c>
      <c r="C20" t="b">
        <f t="shared" si="0"/>
        <v>1</v>
      </c>
    </row>
    <row r="21" spans="1:3" ht="14.4" x14ac:dyDescent="0.3">
      <c r="A21" s="10" t="s">
        <v>79</v>
      </c>
      <c r="B21" s="27" t="s">
        <v>79</v>
      </c>
      <c r="C21" t="b">
        <f t="shared" si="0"/>
        <v>1</v>
      </c>
    </row>
    <row r="22" spans="1:3" ht="14.4" x14ac:dyDescent="0.3">
      <c r="A22" s="10" t="s">
        <v>99</v>
      </c>
      <c r="B22" s="27" t="s">
        <v>99</v>
      </c>
      <c r="C22" t="b">
        <f t="shared" si="0"/>
        <v>1</v>
      </c>
    </row>
    <row r="23" spans="1:3" ht="14.4" x14ac:dyDescent="0.3">
      <c r="A23" s="10" t="s">
        <v>230</v>
      </c>
      <c r="B23" s="27" t="s">
        <v>230</v>
      </c>
      <c r="C23" t="b">
        <f t="shared" si="0"/>
        <v>1</v>
      </c>
    </row>
    <row r="24" spans="1:3" ht="14.4" x14ac:dyDescent="0.3">
      <c r="A24" s="10" t="s">
        <v>233</v>
      </c>
      <c r="B24" s="27" t="s">
        <v>233</v>
      </c>
      <c r="C24" t="b">
        <f t="shared" si="0"/>
        <v>1</v>
      </c>
    </row>
    <row r="25" spans="1:3" ht="14.4" x14ac:dyDescent="0.3">
      <c r="A25" s="10" t="s">
        <v>187</v>
      </c>
      <c r="B25" s="27" t="s">
        <v>187</v>
      </c>
      <c r="C25" t="b">
        <f t="shared" si="0"/>
        <v>1</v>
      </c>
    </row>
    <row r="26" spans="1:3" ht="14.4" x14ac:dyDescent="0.3">
      <c r="A26" s="10" t="s">
        <v>194</v>
      </c>
      <c r="B26" s="27" t="s">
        <v>194</v>
      </c>
      <c r="C26" t="b">
        <f t="shared" si="0"/>
        <v>1</v>
      </c>
    </row>
    <row r="27" spans="1:3" ht="14.4" x14ac:dyDescent="0.3">
      <c r="A27" s="10" t="s">
        <v>38</v>
      </c>
      <c r="B27" s="27" t="s">
        <v>38</v>
      </c>
      <c r="C27" t="b">
        <f t="shared" si="0"/>
        <v>1</v>
      </c>
    </row>
    <row r="28" spans="1:3" ht="14.4" x14ac:dyDescent="0.3">
      <c r="A28" s="10" t="s">
        <v>234</v>
      </c>
      <c r="B28" s="27" t="s">
        <v>234</v>
      </c>
      <c r="C28" t="b">
        <f t="shared" si="0"/>
        <v>1</v>
      </c>
    </row>
    <row r="29" spans="1:3" ht="14.4" x14ac:dyDescent="0.3">
      <c r="A29" s="10" t="s">
        <v>236</v>
      </c>
      <c r="B29" s="27" t="s">
        <v>236</v>
      </c>
      <c r="C29" t="b">
        <f t="shared" si="0"/>
        <v>1</v>
      </c>
    </row>
    <row r="30" spans="1:3" ht="14.4" x14ac:dyDescent="0.3">
      <c r="A30" s="10" t="s">
        <v>70</v>
      </c>
      <c r="B30" s="27" t="s">
        <v>70</v>
      </c>
      <c r="C30" t="b">
        <f t="shared" si="0"/>
        <v>1</v>
      </c>
    </row>
    <row r="31" spans="1:3" ht="14.4" x14ac:dyDescent="0.3">
      <c r="A31" s="10" t="s">
        <v>111</v>
      </c>
      <c r="B31" s="27" t="s">
        <v>111</v>
      </c>
      <c r="C31" t="b">
        <f t="shared" si="0"/>
        <v>1</v>
      </c>
    </row>
    <row r="32" spans="1:3" ht="14.4" x14ac:dyDescent="0.3">
      <c r="A32" s="10" t="s">
        <v>123</v>
      </c>
      <c r="B32" s="27" t="s">
        <v>123</v>
      </c>
      <c r="C32" t="b">
        <f t="shared" si="0"/>
        <v>1</v>
      </c>
    </row>
    <row r="33" spans="1:3" ht="14.4" x14ac:dyDescent="0.3">
      <c r="A33" s="10" t="s">
        <v>199</v>
      </c>
      <c r="B33" s="27" t="s">
        <v>199</v>
      </c>
      <c r="C33" t="b">
        <f t="shared" si="0"/>
        <v>1</v>
      </c>
    </row>
    <row r="34" spans="1:3" ht="14.4" x14ac:dyDescent="0.3">
      <c r="B34" s="27" t="s">
        <v>332</v>
      </c>
      <c r="C34" t="b">
        <f t="shared" si="0"/>
        <v>0</v>
      </c>
    </row>
    <row r="35" spans="1:3" ht="14.4" x14ac:dyDescent="0.3">
      <c r="A35" s="27" t="s">
        <v>332</v>
      </c>
      <c r="B35" s="27" t="s">
        <v>333</v>
      </c>
      <c r="C35" t="b">
        <f t="shared" si="0"/>
        <v>0</v>
      </c>
    </row>
    <row r="36" spans="1:3" ht="14.4" x14ac:dyDescent="0.3">
      <c r="A36" s="27" t="s">
        <v>333</v>
      </c>
      <c r="B36" s="27" t="s">
        <v>88</v>
      </c>
      <c r="C36" t="b">
        <f t="shared" si="0"/>
        <v>0</v>
      </c>
    </row>
    <row r="37" spans="1:3" ht="14.4" x14ac:dyDescent="0.3">
      <c r="A37" s="10" t="s">
        <v>88</v>
      </c>
      <c r="B37" s="27" t="s">
        <v>69</v>
      </c>
      <c r="C37" t="b">
        <f>A31=B37</f>
        <v>0</v>
      </c>
    </row>
    <row r="38" spans="1:3" ht="14.4" x14ac:dyDescent="0.3">
      <c r="A38" s="10" t="s">
        <v>202</v>
      </c>
      <c r="B38" s="27" t="s">
        <v>55</v>
      </c>
      <c r="C38" t="b">
        <f>A32=B38</f>
        <v>0</v>
      </c>
    </row>
    <row r="39" spans="1:3" ht="14.4" x14ac:dyDescent="0.3">
      <c r="A39" s="10" t="s">
        <v>69</v>
      </c>
      <c r="B39" s="27" t="s">
        <v>334</v>
      </c>
      <c r="C39" t="b">
        <f>A33=B39</f>
        <v>0</v>
      </c>
    </row>
    <row r="40" spans="1:3" ht="14.4" x14ac:dyDescent="0.3">
      <c r="A40" s="10" t="s">
        <v>117</v>
      </c>
      <c r="B40" s="27" t="s">
        <v>202</v>
      </c>
      <c r="C40" t="b">
        <f>A35=B40</f>
        <v>0</v>
      </c>
    </row>
    <row r="41" spans="1:3" ht="14.4" x14ac:dyDescent="0.3">
      <c r="A41" s="10" t="s">
        <v>55</v>
      </c>
      <c r="B41" s="27" t="s">
        <v>26</v>
      </c>
      <c r="C41" t="b">
        <f>A36=B41</f>
        <v>0</v>
      </c>
    </row>
    <row r="42" spans="1:3" ht="14.4" x14ac:dyDescent="0.3">
      <c r="A42" s="27" t="s">
        <v>334</v>
      </c>
      <c r="B42" s="27" t="s">
        <v>137</v>
      </c>
      <c r="C42" t="b">
        <f>A37=B42</f>
        <v>0</v>
      </c>
    </row>
    <row r="43" spans="1:3" ht="14.4" x14ac:dyDescent="0.3">
      <c r="A43" s="10" t="s">
        <v>26</v>
      </c>
      <c r="B43" s="27" t="s">
        <v>112</v>
      </c>
      <c r="C43" t="b">
        <f>A38=B43</f>
        <v>0</v>
      </c>
    </row>
    <row r="44" spans="1:3" ht="14.4" x14ac:dyDescent="0.3">
      <c r="A44" s="10" t="s">
        <v>215</v>
      </c>
      <c r="B44" s="27" t="s">
        <v>130</v>
      </c>
      <c r="C44" t="b">
        <f>A39=B44</f>
        <v>0</v>
      </c>
    </row>
    <row r="45" spans="1:3" ht="14.4" x14ac:dyDescent="0.3">
      <c r="A45" s="10" t="s">
        <v>137</v>
      </c>
      <c r="B45" s="27" t="s">
        <v>335</v>
      </c>
      <c r="C45" t="b">
        <f>A40=B45</f>
        <v>0</v>
      </c>
    </row>
    <row r="46" spans="1:3" ht="14.4" x14ac:dyDescent="0.3">
      <c r="A46" s="10" t="s">
        <v>112</v>
      </c>
      <c r="B46" s="27" t="s">
        <v>164</v>
      </c>
      <c r="C46" t="b">
        <f>A41=B46</f>
        <v>0</v>
      </c>
    </row>
    <row r="47" spans="1:3" ht="14.4" x14ac:dyDescent="0.3">
      <c r="A47" s="10" t="s">
        <v>130</v>
      </c>
      <c r="B47" s="27" t="s">
        <v>57</v>
      </c>
      <c r="C47" t="b">
        <f>A42=B47</f>
        <v>0</v>
      </c>
    </row>
    <row r="48" spans="1:3" ht="14.4" x14ac:dyDescent="0.3">
      <c r="A48" s="27" t="s">
        <v>335</v>
      </c>
      <c r="B48" s="27" t="s">
        <v>336</v>
      </c>
      <c r="C48" t="b">
        <f>A43=B48</f>
        <v>0</v>
      </c>
    </row>
    <row r="49" spans="1:3" ht="14.4" x14ac:dyDescent="0.3">
      <c r="A49" s="10" t="s">
        <v>164</v>
      </c>
      <c r="B49" s="27" t="s">
        <v>219</v>
      </c>
      <c r="C49" t="b">
        <f>A44=B49</f>
        <v>0</v>
      </c>
    </row>
    <row r="50" spans="1:3" ht="14.4" x14ac:dyDescent="0.3">
      <c r="A50" s="10" t="s">
        <v>186</v>
      </c>
      <c r="B50" s="27" t="s">
        <v>134</v>
      </c>
      <c r="C50" t="b">
        <f>A45=B50</f>
        <v>0</v>
      </c>
    </row>
    <row r="51" spans="1:3" ht="14.4" x14ac:dyDescent="0.3">
      <c r="A51" s="10" t="s">
        <v>220</v>
      </c>
      <c r="B51" s="27" t="s">
        <v>34</v>
      </c>
      <c r="C51" t="b">
        <f>A46=B51</f>
        <v>0</v>
      </c>
    </row>
    <row r="52" spans="1:3" ht="14.4" x14ac:dyDescent="0.3">
      <c r="A52" s="10" t="s">
        <v>57</v>
      </c>
      <c r="B52" s="27" t="s">
        <v>54</v>
      </c>
      <c r="C52" t="b">
        <f>A47=B52</f>
        <v>0</v>
      </c>
    </row>
    <row r="53" spans="1:3" ht="14.4" x14ac:dyDescent="0.3">
      <c r="A53" s="27" t="s">
        <v>336</v>
      </c>
      <c r="B53" s="27" t="s">
        <v>148</v>
      </c>
      <c r="C53" t="b">
        <f>A48=B53</f>
        <v>0</v>
      </c>
    </row>
    <row r="54" spans="1:3" ht="14.4" x14ac:dyDescent="0.3">
      <c r="A54" s="10" t="s">
        <v>219</v>
      </c>
      <c r="B54" s="27" t="s">
        <v>337</v>
      </c>
      <c r="C54" t="b">
        <f>A49=B54</f>
        <v>0</v>
      </c>
    </row>
    <row r="55" spans="1:3" ht="14.4" x14ac:dyDescent="0.3">
      <c r="A55" s="10" t="s">
        <v>134</v>
      </c>
      <c r="B55" s="27" t="s">
        <v>93</v>
      </c>
      <c r="C55" t="b">
        <f>A50=B55</f>
        <v>0</v>
      </c>
    </row>
    <row r="56" spans="1:3" ht="14.4" x14ac:dyDescent="0.3">
      <c r="A56" s="10" t="s">
        <v>34</v>
      </c>
      <c r="B56" s="27" t="s">
        <v>31</v>
      </c>
      <c r="C56" t="b">
        <f>A51=B56</f>
        <v>0</v>
      </c>
    </row>
    <row r="57" spans="1:3" ht="14.4" x14ac:dyDescent="0.3">
      <c r="A57" s="10" t="s">
        <v>54</v>
      </c>
      <c r="B57" s="27" t="s">
        <v>172</v>
      </c>
      <c r="C57" t="b">
        <f>A52=B57</f>
        <v>0</v>
      </c>
    </row>
    <row r="58" spans="1:3" ht="14.4" x14ac:dyDescent="0.3">
      <c r="A58" s="10" t="s">
        <v>148</v>
      </c>
      <c r="B58" s="27" t="s">
        <v>59</v>
      </c>
      <c r="C58" t="b">
        <f>A53=B58</f>
        <v>0</v>
      </c>
    </row>
    <row r="59" spans="1:3" ht="14.4" x14ac:dyDescent="0.3">
      <c r="A59" s="10" t="s">
        <v>218</v>
      </c>
      <c r="B59" s="27" t="s">
        <v>100</v>
      </c>
      <c r="C59" t="b">
        <f>A54=B59</f>
        <v>0</v>
      </c>
    </row>
    <row r="60" spans="1:3" ht="14.4" x14ac:dyDescent="0.3">
      <c r="A60" s="10" t="s">
        <v>93</v>
      </c>
      <c r="B60" s="27" t="s">
        <v>174</v>
      </c>
      <c r="C60" t="b">
        <f>A55=B60</f>
        <v>0</v>
      </c>
    </row>
    <row r="61" spans="1:3" ht="14.4" x14ac:dyDescent="0.3">
      <c r="A61" s="10" t="s">
        <v>31</v>
      </c>
      <c r="B61" s="27" t="s">
        <v>228</v>
      </c>
      <c r="C61" t="b">
        <f>A56=B61</f>
        <v>0</v>
      </c>
    </row>
    <row r="62" spans="1:3" ht="14.4" x14ac:dyDescent="0.3">
      <c r="A62" s="10" t="s">
        <v>172</v>
      </c>
      <c r="B62" s="27" t="s">
        <v>144</v>
      </c>
      <c r="C62" t="b">
        <f>A57=B62</f>
        <v>0</v>
      </c>
    </row>
    <row r="63" spans="1:3" ht="14.4" x14ac:dyDescent="0.3">
      <c r="A63" s="10" t="s">
        <v>59</v>
      </c>
      <c r="B63" s="27" t="s">
        <v>207</v>
      </c>
      <c r="C63" t="b">
        <f>A58=B63</f>
        <v>0</v>
      </c>
    </row>
    <row r="64" spans="1:3" ht="14.4" x14ac:dyDescent="0.3">
      <c r="B64" s="27" t="s">
        <v>176</v>
      </c>
      <c r="C64" t="b">
        <f>A59=B64</f>
        <v>0</v>
      </c>
    </row>
    <row r="65" spans="1:3" ht="14.4" x14ac:dyDescent="0.3">
      <c r="B65" s="27" t="s">
        <v>338</v>
      </c>
      <c r="C65" t="b">
        <f>A60=B65</f>
        <v>0</v>
      </c>
    </row>
    <row r="66" spans="1:3" ht="14.4" x14ac:dyDescent="0.3">
      <c r="B66" s="27" t="s">
        <v>74</v>
      </c>
      <c r="C66" t="b">
        <f>A61=B66</f>
        <v>0</v>
      </c>
    </row>
    <row r="67" spans="1:3" ht="14.4" x14ac:dyDescent="0.3">
      <c r="B67" s="27" t="s">
        <v>22</v>
      </c>
      <c r="C67" t="b">
        <f>A62=B67</f>
        <v>0</v>
      </c>
    </row>
    <row r="68" spans="1:3" ht="14.4" x14ac:dyDescent="0.3">
      <c r="B68" s="27" t="s">
        <v>171</v>
      </c>
      <c r="C68" t="b">
        <f>A63=B68</f>
        <v>0</v>
      </c>
    </row>
    <row r="69" spans="1:3" ht="14.4" x14ac:dyDescent="0.3">
      <c r="A69" s="10" t="s">
        <v>100</v>
      </c>
      <c r="B69" s="27" t="s">
        <v>150</v>
      </c>
      <c r="C69" t="b">
        <f t="shared" ref="C67:C99" si="1">A69=B69</f>
        <v>0</v>
      </c>
    </row>
    <row r="70" spans="1:3" ht="14.4" x14ac:dyDescent="0.3">
      <c r="A70" s="10" t="s">
        <v>174</v>
      </c>
      <c r="B70" s="27" t="s">
        <v>339</v>
      </c>
      <c r="C70" t="b">
        <f t="shared" si="1"/>
        <v>0</v>
      </c>
    </row>
    <row r="71" spans="1:3" ht="14.4" x14ac:dyDescent="0.3">
      <c r="A71" s="10" t="s">
        <v>228</v>
      </c>
      <c r="B71" s="27" t="s">
        <v>160</v>
      </c>
      <c r="C71" t="b">
        <f t="shared" si="1"/>
        <v>0</v>
      </c>
    </row>
    <row r="72" spans="1:3" ht="14.4" x14ac:dyDescent="0.3">
      <c r="A72" s="10" t="s">
        <v>223</v>
      </c>
      <c r="B72" s="27" t="s">
        <v>28</v>
      </c>
      <c r="C72" t="b">
        <f t="shared" si="1"/>
        <v>0</v>
      </c>
    </row>
    <row r="73" spans="1:3" ht="14.4" x14ac:dyDescent="0.3">
      <c r="A73" s="10" t="s">
        <v>144</v>
      </c>
      <c r="B73" s="27" t="s">
        <v>48</v>
      </c>
      <c r="C73" t="b">
        <f t="shared" si="1"/>
        <v>0</v>
      </c>
    </row>
    <row r="74" spans="1:3" ht="14.4" x14ac:dyDescent="0.3">
      <c r="A74" s="10" t="s">
        <v>207</v>
      </c>
      <c r="B74" s="27" t="s">
        <v>56</v>
      </c>
      <c r="C74" t="b">
        <f t="shared" si="1"/>
        <v>0</v>
      </c>
    </row>
    <row r="75" spans="1:3" ht="14.4" x14ac:dyDescent="0.3">
      <c r="A75" s="10" t="s">
        <v>176</v>
      </c>
      <c r="B75" s="27" t="s">
        <v>146</v>
      </c>
      <c r="C75" t="b">
        <f t="shared" si="1"/>
        <v>0</v>
      </c>
    </row>
    <row r="76" spans="1:3" ht="14.4" x14ac:dyDescent="0.3">
      <c r="A76" s="27" t="s">
        <v>338</v>
      </c>
      <c r="B76" s="27" t="s">
        <v>45</v>
      </c>
      <c r="C76" t="b">
        <f t="shared" si="1"/>
        <v>0</v>
      </c>
    </row>
    <row r="77" spans="1:3" ht="14.4" x14ac:dyDescent="0.3">
      <c r="A77" s="10" t="s">
        <v>74</v>
      </c>
      <c r="B77" s="27" t="s">
        <v>138</v>
      </c>
      <c r="C77" t="b">
        <f t="shared" si="1"/>
        <v>0</v>
      </c>
    </row>
    <row r="78" spans="1:3" ht="14.4" x14ac:dyDescent="0.3">
      <c r="A78" s="10" t="s">
        <v>22</v>
      </c>
      <c r="B78" s="27" t="s">
        <v>85</v>
      </c>
      <c r="C78" t="b">
        <f t="shared" si="1"/>
        <v>0</v>
      </c>
    </row>
    <row r="79" spans="1:3" ht="14.4" x14ac:dyDescent="0.3">
      <c r="A79" s="10" t="s">
        <v>171</v>
      </c>
      <c r="B79" s="27" t="s">
        <v>195</v>
      </c>
      <c r="C79" t="b">
        <f t="shared" si="1"/>
        <v>0</v>
      </c>
    </row>
    <row r="80" spans="1:3" ht="14.4" x14ac:dyDescent="0.3">
      <c r="A80" s="10" t="s">
        <v>150</v>
      </c>
      <c r="B80" s="27" t="s">
        <v>175</v>
      </c>
      <c r="C80" t="b">
        <f t="shared" si="1"/>
        <v>0</v>
      </c>
    </row>
    <row r="81" spans="1:3" ht="14.4" x14ac:dyDescent="0.3">
      <c r="A81" s="27" t="s">
        <v>339</v>
      </c>
      <c r="B81" s="27" t="s">
        <v>340</v>
      </c>
      <c r="C81" t="b">
        <f t="shared" si="1"/>
        <v>0</v>
      </c>
    </row>
    <row r="82" spans="1:3" ht="14.4" x14ac:dyDescent="0.3">
      <c r="A82" s="10" t="s">
        <v>160</v>
      </c>
      <c r="B82" s="27" t="s">
        <v>341</v>
      </c>
      <c r="C82" t="b">
        <f t="shared" si="1"/>
        <v>0</v>
      </c>
    </row>
    <row r="83" spans="1:3" ht="14.4" x14ac:dyDescent="0.3">
      <c r="A83" s="10" t="s">
        <v>28</v>
      </c>
      <c r="B83" s="27" t="s">
        <v>78</v>
      </c>
      <c r="C83" t="b">
        <f t="shared" si="1"/>
        <v>0</v>
      </c>
    </row>
    <row r="84" spans="1:3" ht="14.4" x14ac:dyDescent="0.3">
      <c r="A84" s="10" t="s">
        <v>48</v>
      </c>
      <c r="B84" s="27" t="s">
        <v>342</v>
      </c>
      <c r="C84" t="b">
        <f t="shared" si="1"/>
        <v>0</v>
      </c>
    </row>
    <row r="85" spans="1:3" ht="14.4" x14ac:dyDescent="0.3">
      <c r="A85" s="10" t="s">
        <v>56</v>
      </c>
      <c r="B85" s="27" t="s">
        <v>343</v>
      </c>
      <c r="C85" t="b">
        <f t="shared" si="1"/>
        <v>0</v>
      </c>
    </row>
    <row r="86" spans="1:3" ht="14.4" x14ac:dyDescent="0.3">
      <c r="A86" s="10" t="s">
        <v>146</v>
      </c>
      <c r="B86" s="27" t="s">
        <v>65</v>
      </c>
      <c r="C86" t="b">
        <f t="shared" si="1"/>
        <v>0</v>
      </c>
    </row>
    <row r="87" spans="1:3" ht="14.4" x14ac:dyDescent="0.3">
      <c r="A87" s="10" t="s">
        <v>45</v>
      </c>
      <c r="B87" s="27" t="s">
        <v>149</v>
      </c>
      <c r="C87" t="b">
        <f t="shared" si="1"/>
        <v>0</v>
      </c>
    </row>
    <row r="88" spans="1:3" ht="14.4" x14ac:dyDescent="0.3">
      <c r="A88" s="10" t="s">
        <v>138</v>
      </c>
      <c r="B88" s="27" t="s">
        <v>212</v>
      </c>
      <c r="C88" t="b">
        <f t="shared" si="1"/>
        <v>0</v>
      </c>
    </row>
    <row r="89" spans="1:3" ht="14.4" x14ac:dyDescent="0.3">
      <c r="A89" s="10" t="s">
        <v>85</v>
      </c>
      <c r="B89" s="27" t="s">
        <v>224</v>
      </c>
      <c r="C89" t="b">
        <f t="shared" si="1"/>
        <v>0</v>
      </c>
    </row>
    <row r="90" spans="1:3" ht="14.4" x14ac:dyDescent="0.3">
      <c r="A90" s="10" t="s">
        <v>195</v>
      </c>
      <c r="B90" s="27" t="s">
        <v>62</v>
      </c>
      <c r="C90" t="b">
        <f t="shared" si="1"/>
        <v>0</v>
      </c>
    </row>
    <row r="91" spans="1:3" ht="14.4" x14ac:dyDescent="0.3">
      <c r="A91" s="10" t="s">
        <v>175</v>
      </c>
      <c r="B91" s="27" t="s">
        <v>42</v>
      </c>
      <c r="C91" t="b">
        <f t="shared" si="1"/>
        <v>0</v>
      </c>
    </row>
    <row r="92" spans="1:3" ht="14.4" x14ac:dyDescent="0.3">
      <c r="A92" s="27" t="s">
        <v>340</v>
      </c>
      <c r="B92" s="27" t="s">
        <v>344</v>
      </c>
      <c r="C92" t="b">
        <f t="shared" si="1"/>
        <v>0</v>
      </c>
    </row>
    <row r="93" spans="1:3" ht="14.4" x14ac:dyDescent="0.3">
      <c r="A93" s="10" t="s">
        <v>78</v>
      </c>
      <c r="B93" s="27" t="s">
        <v>217</v>
      </c>
      <c r="C93" t="b">
        <f t="shared" si="1"/>
        <v>0</v>
      </c>
    </row>
    <row r="94" spans="1:3" ht="14.4" x14ac:dyDescent="0.3">
      <c r="A94" s="27" t="s">
        <v>342</v>
      </c>
      <c r="B94" s="27" t="s">
        <v>213</v>
      </c>
      <c r="C94" t="b">
        <f t="shared" si="1"/>
        <v>0</v>
      </c>
    </row>
    <row r="95" spans="1:3" ht="14.4" x14ac:dyDescent="0.3">
      <c r="A95" s="27" t="s">
        <v>343</v>
      </c>
      <c r="B95" s="27" t="s">
        <v>92</v>
      </c>
      <c r="C95" t="b">
        <f t="shared" si="1"/>
        <v>0</v>
      </c>
    </row>
    <row r="96" spans="1:3" ht="14.4" x14ac:dyDescent="0.3">
      <c r="A96" s="10" t="s">
        <v>65</v>
      </c>
      <c r="B96" s="27" t="s">
        <v>232</v>
      </c>
      <c r="C96" t="b">
        <f t="shared" si="1"/>
        <v>0</v>
      </c>
    </row>
    <row r="97" spans="1:3" ht="14.4" x14ac:dyDescent="0.3">
      <c r="A97" s="10" t="s">
        <v>149</v>
      </c>
      <c r="B97" s="27" t="s">
        <v>49</v>
      </c>
      <c r="C97" t="b">
        <f t="shared" si="1"/>
        <v>0</v>
      </c>
    </row>
    <row r="98" spans="1:3" ht="14.4" x14ac:dyDescent="0.3">
      <c r="A98" s="10" t="s">
        <v>212</v>
      </c>
      <c r="B98" s="27" t="s">
        <v>345</v>
      </c>
      <c r="C98" t="b">
        <f t="shared" si="1"/>
        <v>0</v>
      </c>
    </row>
    <row r="99" spans="1:3" ht="14.4" x14ac:dyDescent="0.3">
      <c r="A99" s="10" t="s">
        <v>224</v>
      </c>
      <c r="B99" s="27" t="s">
        <v>201</v>
      </c>
      <c r="C99" t="b">
        <f t="shared" si="1"/>
        <v>0</v>
      </c>
    </row>
    <row r="100" spans="1:3" ht="14.4" x14ac:dyDescent="0.3">
      <c r="A100" s="10" t="s">
        <v>139</v>
      </c>
      <c r="B100" s="27" t="s">
        <v>94</v>
      </c>
    </row>
    <row r="101" spans="1:3" ht="14.4" x14ac:dyDescent="0.3">
      <c r="A101" s="10" t="s">
        <v>39</v>
      </c>
      <c r="B101" s="27" t="s">
        <v>121</v>
      </c>
    </row>
    <row r="102" spans="1:3" ht="14.4" x14ac:dyDescent="0.3">
      <c r="A102" s="10" t="s">
        <v>62</v>
      </c>
      <c r="B102" s="27" t="s">
        <v>346</v>
      </c>
    </row>
    <row r="103" spans="1:3" ht="14.4" x14ac:dyDescent="0.3">
      <c r="A103" s="10" t="s">
        <v>42</v>
      </c>
      <c r="B103" s="27" t="s">
        <v>347</v>
      </c>
    </row>
    <row r="104" spans="1:3" ht="14.4" x14ac:dyDescent="0.3">
      <c r="A104" s="10" t="s">
        <v>217</v>
      </c>
      <c r="B104" s="27" t="s">
        <v>131</v>
      </c>
    </row>
    <row r="105" spans="1:3" ht="14.4" x14ac:dyDescent="0.3">
      <c r="A105" s="10" t="s">
        <v>213</v>
      </c>
      <c r="B105" s="27" t="s">
        <v>77</v>
      </c>
    </row>
    <row r="106" spans="1:3" ht="14.4" x14ac:dyDescent="0.3">
      <c r="A106" s="10" t="s">
        <v>92</v>
      </c>
      <c r="B106" s="27" t="s">
        <v>163</v>
      </c>
    </row>
    <row r="107" spans="1:3" ht="14.4" x14ac:dyDescent="0.3">
      <c r="A107" s="10" t="s">
        <v>125</v>
      </c>
      <c r="B107" s="27" t="s">
        <v>231</v>
      </c>
    </row>
    <row r="108" spans="1:3" ht="14.4" x14ac:dyDescent="0.3">
      <c r="A108" s="10" t="s">
        <v>232</v>
      </c>
      <c r="B108" s="27" t="s">
        <v>191</v>
      </c>
    </row>
    <row r="109" spans="1:3" ht="14.4" x14ac:dyDescent="0.3">
      <c r="A109" s="10" t="s">
        <v>49</v>
      </c>
      <c r="B109" s="27" t="s">
        <v>178</v>
      </c>
    </row>
    <row r="110" spans="1:3" ht="14.4" x14ac:dyDescent="0.3">
      <c r="A110" s="27" t="s">
        <v>345</v>
      </c>
      <c r="B110" s="27" t="s">
        <v>243</v>
      </c>
    </row>
    <row r="111" spans="1:3" ht="14.4" x14ac:dyDescent="0.3">
      <c r="A111" s="10" t="s">
        <v>201</v>
      </c>
      <c r="B111" s="27" t="s">
        <v>184</v>
      </c>
    </row>
    <row r="112" spans="1:3" ht="14.4" x14ac:dyDescent="0.3">
      <c r="A112" s="10" t="s">
        <v>94</v>
      </c>
      <c r="B112" s="27" t="s">
        <v>32</v>
      </c>
    </row>
    <row r="113" spans="1:2" ht="14.4" x14ac:dyDescent="0.3">
      <c r="A113" s="10" t="s">
        <v>121</v>
      </c>
      <c r="B113" s="27" t="s">
        <v>37</v>
      </c>
    </row>
    <row r="114" spans="1:2" ht="14.4" x14ac:dyDescent="0.3">
      <c r="A114" s="27" t="s">
        <v>346</v>
      </c>
      <c r="B114" s="27" t="s">
        <v>165</v>
      </c>
    </row>
    <row r="115" spans="1:2" ht="14.4" x14ac:dyDescent="0.3">
      <c r="A115" s="27" t="s">
        <v>347</v>
      </c>
      <c r="B115" s="27" t="s">
        <v>235</v>
      </c>
    </row>
    <row r="116" spans="1:2" ht="14.4" x14ac:dyDescent="0.3">
      <c r="A116" s="10" t="s">
        <v>131</v>
      </c>
      <c r="B116" s="27" t="s">
        <v>208</v>
      </c>
    </row>
    <row r="117" spans="1:2" ht="14.4" x14ac:dyDescent="0.3">
      <c r="A117" s="10" t="s">
        <v>77</v>
      </c>
      <c r="B117" s="27" t="s">
        <v>110</v>
      </c>
    </row>
    <row r="118" spans="1:2" ht="14.4" x14ac:dyDescent="0.3">
      <c r="A118" s="10" t="s">
        <v>163</v>
      </c>
      <c r="B118" s="27" t="s">
        <v>20</v>
      </c>
    </row>
    <row r="119" spans="1:2" ht="14.4" x14ac:dyDescent="0.3">
      <c r="A119" s="10" t="s">
        <v>231</v>
      </c>
      <c r="B119" s="27" t="s">
        <v>82</v>
      </c>
    </row>
    <row r="120" spans="1:2" ht="14.4" x14ac:dyDescent="0.3">
      <c r="A120" s="10" t="s">
        <v>191</v>
      </c>
      <c r="B120" s="27" t="s">
        <v>205</v>
      </c>
    </row>
    <row r="121" spans="1:2" ht="14.4" x14ac:dyDescent="0.3">
      <c r="A121" s="10" t="s">
        <v>178</v>
      </c>
      <c r="B121" s="27" t="s">
        <v>115</v>
      </c>
    </row>
    <row r="122" spans="1:2" ht="14.4" x14ac:dyDescent="0.3">
      <c r="A122" s="10" t="s">
        <v>184</v>
      </c>
      <c r="B122" s="27" t="s">
        <v>91</v>
      </c>
    </row>
    <row r="123" spans="1:2" ht="14.4" x14ac:dyDescent="0.3">
      <c r="A123" s="10" t="s">
        <v>32</v>
      </c>
      <c r="B123" s="27" t="s">
        <v>200</v>
      </c>
    </row>
    <row r="124" spans="1:2" ht="14.4" x14ac:dyDescent="0.3">
      <c r="A124" s="10" t="s">
        <v>37</v>
      </c>
      <c r="B124" s="27" t="s">
        <v>141</v>
      </c>
    </row>
    <row r="125" spans="1:2" ht="14.4" x14ac:dyDescent="0.3">
      <c r="A125" s="10" t="s">
        <v>165</v>
      </c>
      <c r="B125" s="27" t="s">
        <v>119</v>
      </c>
    </row>
    <row r="126" spans="1:2" ht="14.4" x14ac:dyDescent="0.3">
      <c r="A126" s="10" t="s">
        <v>235</v>
      </c>
      <c r="B126" s="27" t="s">
        <v>154</v>
      </c>
    </row>
    <row r="127" spans="1:2" ht="14.4" x14ac:dyDescent="0.3">
      <c r="A127" s="10" t="s">
        <v>208</v>
      </c>
      <c r="B127" s="27" t="s">
        <v>60</v>
      </c>
    </row>
    <row r="128" spans="1:2" ht="14.4" x14ac:dyDescent="0.3">
      <c r="A128" s="10" t="s">
        <v>110</v>
      </c>
      <c r="B128" s="27" t="s">
        <v>64</v>
      </c>
    </row>
    <row r="129" spans="1:2" ht="14.4" x14ac:dyDescent="0.3">
      <c r="A129" s="10" t="s">
        <v>20</v>
      </c>
      <c r="B129" s="27" t="s">
        <v>71</v>
      </c>
    </row>
    <row r="130" spans="1:2" ht="14.4" x14ac:dyDescent="0.3">
      <c r="A130" s="10" t="s">
        <v>82</v>
      </c>
      <c r="B130" s="27" t="s">
        <v>81</v>
      </c>
    </row>
    <row r="131" spans="1:2" ht="14.4" x14ac:dyDescent="0.3">
      <c r="A131" s="10" t="s">
        <v>205</v>
      </c>
      <c r="B131" s="27" t="s">
        <v>80</v>
      </c>
    </row>
    <row r="132" spans="1:2" ht="14.4" x14ac:dyDescent="0.3">
      <c r="A132" s="10" t="s">
        <v>115</v>
      </c>
      <c r="B132" s="27" t="s">
        <v>209</v>
      </c>
    </row>
    <row r="133" spans="1:2" ht="14.4" x14ac:dyDescent="0.3">
      <c r="A133" s="10" t="s">
        <v>142</v>
      </c>
      <c r="B133" s="27" t="s">
        <v>147</v>
      </c>
    </row>
    <row r="134" spans="1:2" ht="14.4" x14ac:dyDescent="0.3">
      <c r="A134" s="10" t="s">
        <v>91</v>
      </c>
      <c r="B134" s="27" t="s">
        <v>63</v>
      </c>
    </row>
    <row r="135" spans="1:2" ht="14.4" x14ac:dyDescent="0.3">
      <c r="A135" s="10" t="s">
        <v>200</v>
      </c>
      <c r="B135" s="27" t="s">
        <v>214</v>
      </c>
    </row>
    <row r="136" spans="1:2" ht="14.4" x14ac:dyDescent="0.3">
      <c r="A136" s="10" t="s">
        <v>141</v>
      </c>
      <c r="B136" s="27" t="s">
        <v>95</v>
      </c>
    </row>
    <row r="137" spans="1:2" ht="14.4" x14ac:dyDescent="0.3">
      <c r="A137" s="10" t="s">
        <v>119</v>
      </c>
      <c r="B137" s="27" t="s">
        <v>104</v>
      </c>
    </row>
    <row r="138" spans="1:2" ht="14.4" x14ac:dyDescent="0.3">
      <c r="A138" s="10" t="s">
        <v>154</v>
      </c>
      <c r="B138" s="27" t="s">
        <v>227</v>
      </c>
    </row>
    <row r="139" spans="1:2" ht="14.4" x14ac:dyDescent="0.3">
      <c r="A139" s="10" t="s">
        <v>60</v>
      </c>
      <c r="B139" s="27" t="s">
        <v>35</v>
      </c>
    </row>
    <row r="140" spans="1:2" ht="14.4" x14ac:dyDescent="0.3">
      <c r="A140" s="10" t="s">
        <v>64</v>
      </c>
      <c r="B140" s="27" t="s">
        <v>348</v>
      </c>
    </row>
    <row r="141" spans="1:2" ht="14.4" x14ac:dyDescent="0.3">
      <c r="A141" s="10" t="s">
        <v>71</v>
      </c>
      <c r="B141" s="27" t="s">
        <v>50</v>
      </c>
    </row>
    <row r="142" spans="1:2" ht="14.4" x14ac:dyDescent="0.3">
      <c r="A142" s="10" t="s">
        <v>81</v>
      </c>
      <c r="B142" s="27" t="s">
        <v>198</v>
      </c>
    </row>
    <row r="143" spans="1:2" ht="14.4" x14ac:dyDescent="0.3">
      <c r="A143" s="10" t="s">
        <v>80</v>
      </c>
      <c r="B143" s="27" t="s">
        <v>145</v>
      </c>
    </row>
    <row r="144" spans="1:2" ht="14.4" x14ac:dyDescent="0.3">
      <c r="A144" s="10" t="s">
        <v>209</v>
      </c>
      <c r="B144" s="27" t="s">
        <v>237</v>
      </c>
    </row>
    <row r="145" spans="1:2" ht="14.4" x14ac:dyDescent="0.3">
      <c r="A145" s="27" t="s">
        <v>349</v>
      </c>
      <c r="B145" s="27" t="s">
        <v>53</v>
      </c>
    </row>
    <row r="146" spans="1:2" ht="14.4" x14ac:dyDescent="0.3">
      <c r="A146" s="27" t="s">
        <v>350</v>
      </c>
      <c r="B146" s="27" t="s">
        <v>105</v>
      </c>
    </row>
    <row r="147" spans="1:2" ht="14.4" x14ac:dyDescent="0.3">
      <c r="A147" s="27" t="s">
        <v>351</v>
      </c>
      <c r="B147" s="27" t="s">
        <v>349</v>
      </c>
    </row>
    <row r="148" spans="1:2" ht="14.4" x14ac:dyDescent="0.3">
      <c r="A148" s="10" t="s">
        <v>147</v>
      </c>
      <c r="B148" s="27" t="s">
        <v>350</v>
      </c>
    </row>
    <row r="149" spans="1:2" ht="14.4" x14ac:dyDescent="0.3">
      <c r="A149" s="10" t="s">
        <v>72</v>
      </c>
      <c r="B149" s="27" t="s">
        <v>351</v>
      </c>
    </row>
    <row r="150" spans="1:2" ht="14.4" x14ac:dyDescent="0.3">
      <c r="A150" s="10" t="s">
        <v>177</v>
      </c>
      <c r="B150" s="27" t="s">
        <v>216</v>
      </c>
    </row>
    <row r="151" spans="1:2" ht="14.4" x14ac:dyDescent="0.3">
      <c r="A151" s="10" t="s">
        <v>63</v>
      </c>
      <c r="B151" s="27" t="s">
        <v>27</v>
      </c>
    </row>
    <row r="152" spans="1:2" ht="14.4" x14ac:dyDescent="0.3">
      <c r="A152" s="10" t="s">
        <v>214</v>
      </c>
      <c r="B152" s="27" t="s">
        <v>19</v>
      </c>
    </row>
    <row r="153" spans="1:2" ht="14.4" x14ac:dyDescent="0.3">
      <c r="A153" s="10" t="s">
        <v>95</v>
      </c>
      <c r="B153" s="27" t="s">
        <v>161</v>
      </c>
    </row>
    <row r="154" spans="1:2" ht="14.4" x14ac:dyDescent="0.3">
      <c r="A154" s="10" t="s">
        <v>104</v>
      </c>
      <c r="B154" s="27" t="s">
        <v>352</v>
      </c>
    </row>
    <row r="155" spans="1:2" ht="14.4" x14ac:dyDescent="0.3">
      <c r="A155" s="10" t="s">
        <v>227</v>
      </c>
      <c r="B155" s="27" t="s">
        <v>96</v>
      </c>
    </row>
    <row r="156" spans="1:2" ht="14.4" x14ac:dyDescent="0.3">
      <c r="A156" s="10" t="s">
        <v>35</v>
      </c>
      <c r="B156" s="27" t="s">
        <v>181</v>
      </c>
    </row>
    <row r="157" spans="1:2" ht="14.4" x14ac:dyDescent="0.3">
      <c r="A157" s="10" t="s">
        <v>73</v>
      </c>
      <c r="B157" s="27" t="s">
        <v>206</v>
      </c>
    </row>
    <row r="158" spans="1:2" ht="14.4" x14ac:dyDescent="0.3">
      <c r="A158" s="10" t="s">
        <v>50</v>
      </c>
      <c r="B158" s="27" t="s">
        <v>128</v>
      </c>
    </row>
    <row r="159" spans="1:2" ht="14.4" x14ac:dyDescent="0.3">
      <c r="A159" s="10" t="s">
        <v>198</v>
      </c>
      <c r="B159" s="27" t="s">
        <v>86</v>
      </c>
    </row>
    <row r="160" spans="1:2" ht="14.4" x14ac:dyDescent="0.3">
      <c r="A160" s="10" t="s">
        <v>145</v>
      </c>
      <c r="B160" s="27" t="s">
        <v>133</v>
      </c>
    </row>
    <row r="161" spans="1:2" ht="14.4" x14ac:dyDescent="0.3">
      <c r="A161" s="10" t="s">
        <v>237</v>
      </c>
      <c r="B161" s="27" t="s">
        <v>353</v>
      </c>
    </row>
    <row r="162" spans="1:2" ht="14.4" x14ac:dyDescent="0.3">
      <c r="A162" s="10" t="s">
        <v>53</v>
      </c>
      <c r="B162" s="27" t="s">
        <v>169</v>
      </c>
    </row>
    <row r="163" spans="1:2" ht="14.4" x14ac:dyDescent="0.3">
      <c r="A163" s="10" t="s">
        <v>105</v>
      </c>
      <c r="B163" s="27" t="s">
        <v>211</v>
      </c>
    </row>
    <row r="164" spans="1:2" ht="14.4" x14ac:dyDescent="0.3">
      <c r="A164" s="10" t="s">
        <v>216</v>
      </c>
      <c r="B164" s="27" t="s">
        <v>109</v>
      </c>
    </row>
    <row r="165" spans="1:2" ht="14.4" x14ac:dyDescent="0.3">
      <c r="A165" s="10" t="s">
        <v>135</v>
      </c>
      <c r="B165" s="27" t="s">
        <v>52</v>
      </c>
    </row>
    <row r="166" spans="1:2" ht="14.4" x14ac:dyDescent="0.3">
      <c r="A166" s="10" t="s">
        <v>27</v>
      </c>
      <c r="B166" s="27" t="s">
        <v>44</v>
      </c>
    </row>
    <row r="167" spans="1:2" ht="14.4" x14ac:dyDescent="0.3">
      <c r="A167" s="10" t="s">
        <v>19</v>
      </c>
      <c r="B167" s="27" t="s">
        <v>47</v>
      </c>
    </row>
    <row r="168" spans="1:2" ht="14.4" x14ac:dyDescent="0.3">
      <c r="A168" s="10" t="s">
        <v>192</v>
      </c>
      <c r="B168" s="27" t="s">
        <v>89</v>
      </c>
    </row>
    <row r="169" spans="1:2" ht="14.4" x14ac:dyDescent="0.3">
      <c r="A169" s="10" t="s">
        <v>161</v>
      </c>
      <c r="B169" s="27" t="s">
        <v>136</v>
      </c>
    </row>
    <row r="170" spans="1:2" ht="14.4" x14ac:dyDescent="0.3">
      <c r="A170" s="10" t="s">
        <v>204</v>
      </c>
      <c r="B170" s="27" t="s">
        <v>182</v>
      </c>
    </row>
    <row r="171" spans="1:2" ht="14.4" x14ac:dyDescent="0.3">
      <c r="A171" s="10" t="s">
        <v>96</v>
      </c>
      <c r="B171" s="27" t="s">
        <v>354</v>
      </c>
    </row>
    <row r="172" spans="1:2" ht="14.4" x14ac:dyDescent="0.3">
      <c r="A172" s="10" t="s">
        <v>181</v>
      </c>
      <c r="B172" s="27" t="s">
        <v>355</v>
      </c>
    </row>
    <row r="173" spans="1:2" ht="14.4" x14ac:dyDescent="0.3">
      <c r="A173" s="10" t="s">
        <v>206</v>
      </c>
      <c r="B173" s="27" t="s">
        <v>356</v>
      </c>
    </row>
    <row r="174" spans="1:2" ht="14.4" x14ac:dyDescent="0.3">
      <c r="A174" s="10" t="s">
        <v>128</v>
      </c>
      <c r="B174" s="27" t="s">
        <v>197</v>
      </c>
    </row>
    <row r="175" spans="1:2" ht="14.4" x14ac:dyDescent="0.3">
      <c r="A175" s="10" t="s">
        <v>86</v>
      </c>
      <c r="B175" s="27" t="s">
        <v>189</v>
      </c>
    </row>
    <row r="176" spans="1:2" ht="14.4" x14ac:dyDescent="0.3">
      <c r="A176" s="10" t="s">
        <v>133</v>
      </c>
      <c r="B176" s="26"/>
    </row>
    <row r="177" spans="1:2" ht="14.4" x14ac:dyDescent="0.3">
      <c r="A177" s="10" t="s">
        <v>76</v>
      </c>
      <c r="B177" s="26"/>
    </row>
    <row r="178" spans="1:2" ht="14.4" x14ac:dyDescent="0.3">
      <c r="A178" s="10" t="s">
        <v>129</v>
      </c>
      <c r="B178" s="26"/>
    </row>
    <row r="179" spans="1:2" ht="14.4" x14ac:dyDescent="0.3">
      <c r="A179" s="10" t="s">
        <v>169</v>
      </c>
      <c r="B179" s="26"/>
    </row>
    <row r="180" spans="1:2" ht="14.4" x14ac:dyDescent="0.3">
      <c r="A180" s="10" t="s">
        <v>211</v>
      </c>
      <c r="B180" s="26"/>
    </row>
    <row r="181" spans="1:2" ht="14.4" x14ac:dyDescent="0.3">
      <c r="A181" s="10" t="s">
        <v>109</v>
      </c>
      <c r="B181" s="26"/>
    </row>
    <row r="182" spans="1:2" ht="14.4" x14ac:dyDescent="0.3">
      <c r="A182" s="10" t="s">
        <v>52</v>
      </c>
      <c r="B182" s="26"/>
    </row>
    <row r="183" spans="1:2" ht="14.4" x14ac:dyDescent="0.3">
      <c r="A183" s="10" t="s">
        <v>44</v>
      </c>
      <c r="B183" s="26"/>
    </row>
    <row r="184" spans="1:2" ht="14.4" x14ac:dyDescent="0.3">
      <c r="A184" s="10" t="s">
        <v>47</v>
      </c>
      <c r="B184" s="26"/>
    </row>
    <row r="185" spans="1:2" ht="14.4" x14ac:dyDescent="0.3">
      <c r="A185" s="10" t="s">
        <v>89</v>
      </c>
      <c r="B185" s="26"/>
    </row>
    <row r="186" spans="1:2" ht="14.4" x14ac:dyDescent="0.3">
      <c r="A186" s="10" t="s">
        <v>136</v>
      </c>
      <c r="B186" s="26"/>
    </row>
    <row r="187" spans="1:2" ht="14.4" x14ac:dyDescent="0.3">
      <c r="A187" s="10" t="s">
        <v>182</v>
      </c>
      <c r="B187" s="26"/>
    </row>
    <row r="188" spans="1:2" ht="14.4" x14ac:dyDescent="0.3">
      <c r="A188" s="10" t="s">
        <v>158</v>
      </c>
      <c r="B188" s="26"/>
    </row>
    <row r="189" spans="1:2" ht="14.4" x14ac:dyDescent="0.3">
      <c r="A189" s="10" t="s">
        <v>151</v>
      </c>
      <c r="B189" s="26"/>
    </row>
    <row r="190" spans="1:2" ht="14.4" x14ac:dyDescent="0.3">
      <c r="A190" s="10" t="s">
        <v>229</v>
      </c>
      <c r="B190" s="26"/>
    </row>
    <row r="191" spans="1:2" ht="14.4" x14ac:dyDescent="0.3">
      <c r="A191" s="10" t="s">
        <v>197</v>
      </c>
      <c r="B191" s="26"/>
    </row>
    <row r="192" spans="1:2" ht="14.4" x14ac:dyDescent="0.3">
      <c r="A192" s="10" t="s">
        <v>189</v>
      </c>
      <c r="B192" s="26"/>
    </row>
    <row r="193" spans="1:2" ht="14.4" x14ac:dyDescent="0.3">
      <c r="A193" s="10"/>
      <c r="B193" s="26"/>
    </row>
    <row r="194" spans="1:2" ht="14.4" x14ac:dyDescent="0.3">
      <c r="A194" s="10"/>
      <c r="B194" s="26"/>
    </row>
    <row r="195" spans="1:2" ht="14.4" x14ac:dyDescent="0.3">
      <c r="A195" s="10"/>
      <c r="B195" s="26"/>
    </row>
    <row r="196" spans="1:2" ht="14.4" x14ac:dyDescent="0.3">
      <c r="A196" s="10"/>
      <c r="B196" s="26"/>
    </row>
    <row r="197" spans="1:2" ht="14.4" x14ac:dyDescent="0.3">
      <c r="A197" s="10"/>
      <c r="B197" s="26"/>
    </row>
    <row r="198" spans="1:2" ht="14.4" x14ac:dyDescent="0.3">
      <c r="A198" s="1"/>
      <c r="B198" s="26"/>
    </row>
    <row r="199" spans="1:2" ht="14.4" x14ac:dyDescent="0.3">
      <c r="A199" s="10"/>
      <c r="B199" s="26"/>
    </row>
    <row r="200" spans="1:2" ht="14.4" x14ac:dyDescent="0.3">
      <c r="A200" s="10"/>
      <c r="B200" s="26"/>
    </row>
    <row r="201" spans="1:2" ht="14.4" x14ac:dyDescent="0.3">
      <c r="A201" s="10"/>
      <c r="B201" s="24"/>
    </row>
    <row r="202" spans="1:2" ht="13.8" x14ac:dyDescent="0.25">
      <c r="A202" s="10"/>
    </row>
    <row r="203" spans="1:2" ht="13.8" x14ac:dyDescent="0.25">
      <c r="A203" s="10"/>
    </row>
    <row r="204" spans="1:2" ht="13.8" x14ac:dyDescent="0.25">
      <c r="A204" s="9"/>
    </row>
    <row r="205" spans="1:2" ht="13.8" x14ac:dyDescent="0.25">
      <c r="A205" s="9"/>
    </row>
    <row r="206" spans="1:2" ht="13.8" x14ac:dyDescent="0.25">
      <c r="A206" s="1"/>
    </row>
    <row r="207" spans="1:2" ht="13.8" x14ac:dyDescent="0.25">
      <c r="A207" s="10"/>
    </row>
    <row r="208" spans="1:2" ht="13.8" x14ac:dyDescent="0.25">
      <c r="A208" s="10"/>
    </row>
    <row r="209" spans="1:1" ht="13.8" x14ac:dyDescent="0.25">
      <c r="A209" s="10"/>
    </row>
    <row r="210" spans="1:1" ht="13.8" x14ac:dyDescent="0.25">
      <c r="A210" s="10"/>
    </row>
    <row r="211" spans="1:1" ht="13.8" x14ac:dyDescent="0.25">
      <c r="A211" s="10"/>
    </row>
    <row r="212" spans="1:1" ht="13.8" x14ac:dyDescent="0.25">
      <c r="A212" s="10"/>
    </row>
    <row r="213" spans="1:1" ht="13.8" x14ac:dyDescent="0.25">
      <c r="A213" s="10"/>
    </row>
    <row r="214" spans="1:1" ht="13.8" x14ac:dyDescent="0.25">
      <c r="A214" s="9"/>
    </row>
    <row r="215" spans="1:1" ht="13.8" x14ac:dyDescent="0.25">
      <c r="A215" s="1"/>
    </row>
    <row r="216" spans="1:1" ht="13.8" x14ac:dyDescent="0.25">
      <c r="A216" s="1"/>
    </row>
    <row r="217" spans="1:1" ht="13.8" x14ac:dyDescent="0.25">
      <c r="A217" s="1"/>
    </row>
    <row r="218" spans="1:1" ht="13.8" x14ac:dyDescent="0.25">
      <c r="A218" s="1"/>
    </row>
    <row r="219" spans="1:1" ht="13.8" x14ac:dyDescent="0.25">
      <c r="A219" s="9"/>
    </row>
    <row r="221" spans="1:1" ht="13.8" x14ac:dyDescent="0.25">
      <c r="A221" s="9"/>
    </row>
    <row r="222" spans="1:1" ht="13.8" x14ac:dyDescent="0.25">
      <c r="A222" s="10"/>
    </row>
    <row r="223" spans="1:1" ht="13.8" x14ac:dyDescent="0.25">
      <c r="A223" s="10"/>
    </row>
    <row r="224" spans="1:1" ht="13.8" x14ac:dyDescent="0.25">
      <c r="A224" s="10"/>
    </row>
    <row r="225" spans="1:1" ht="13.8" x14ac:dyDescent="0.25">
      <c r="A225" s="10"/>
    </row>
    <row r="226" spans="1:1" ht="13.8" x14ac:dyDescent="0.25">
      <c r="A226" s="10"/>
    </row>
    <row r="227" spans="1:1" ht="13.8" x14ac:dyDescent="0.25">
      <c r="A227" s="10"/>
    </row>
    <row r="228" spans="1:1" ht="13.8" x14ac:dyDescent="0.25">
      <c r="A228" s="10"/>
    </row>
    <row r="229" spans="1:1" ht="13.8" x14ac:dyDescent="0.25">
      <c r="A229" s="10"/>
    </row>
    <row r="230" spans="1:1" ht="13.8" x14ac:dyDescent="0.25">
      <c r="A230" s="10"/>
    </row>
    <row r="231" spans="1:1" ht="13.8" x14ac:dyDescent="0.25">
      <c r="A231" s="10"/>
    </row>
    <row r="232" spans="1:1" ht="13.8" x14ac:dyDescent="0.25">
      <c r="A232" s="10"/>
    </row>
    <row r="233" spans="1:1" ht="13.8" x14ac:dyDescent="0.25">
      <c r="A233" s="10"/>
    </row>
    <row r="234" spans="1:1" ht="13.8" x14ac:dyDescent="0.25">
      <c r="A234" s="10"/>
    </row>
    <row r="235" spans="1:1" ht="13.8" x14ac:dyDescent="0.25">
      <c r="A235" s="10"/>
    </row>
    <row r="236" spans="1:1" ht="13.8" x14ac:dyDescent="0.25">
      <c r="A236" s="10"/>
    </row>
    <row r="237" spans="1:1" ht="13.8" x14ac:dyDescent="0.25">
      <c r="A237" s="10"/>
    </row>
    <row r="238" spans="1:1" ht="13.8" x14ac:dyDescent="0.25">
      <c r="A238" s="10"/>
    </row>
    <row r="239" spans="1:1" ht="13.8" x14ac:dyDescent="0.25">
      <c r="A239" s="10"/>
    </row>
    <row r="240" spans="1:1" ht="13.8" x14ac:dyDescent="0.25">
      <c r="A240" s="10"/>
    </row>
    <row r="241" spans="1:1" ht="13.8" x14ac:dyDescent="0.25">
      <c r="A241" s="10"/>
    </row>
    <row r="242" spans="1:1" ht="13.8" x14ac:dyDescent="0.25">
      <c r="A242" s="10"/>
    </row>
    <row r="243" spans="1:1" ht="13.8" x14ac:dyDescent="0.25">
      <c r="A243" s="10"/>
    </row>
    <row r="244" spans="1:1" ht="13.8" x14ac:dyDescent="0.25">
      <c r="A244" s="10"/>
    </row>
    <row r="245" spans="1:1" ht="13.8" x14ac:dyDescent="0.25">
      <c r="A245" s="10"/>
    </row>
    <row r="246" spans="1:1" ht="13.8" x14ac:dyDescent="0.25">
      <c r="A246" s="10"/>
    </row>
    <row r="247" spans="1:1" ht="13.8" x14ac:dyDescent="0.25">
      <c r="A247" s="10"/>
    </row>
    <row r="248" spans="1:1" ht="13.8" x14ac:dyDescent="0.25">
      <c r="A248" s="10"/>
    </row>
    <row r="251" spans="1:1" ht="13.8" x14ac:dyDescent="0.25">
      <c r="A251" s="1"/>
    </row>
    <row r="252" spans="1:1" ht="13.8" x14ac:dyDescent="0.25">
      <c r="A252" s="10"/>
    </row>
    <row r="253" spans="1:1" ht="13.8" x14ac:dyDescent="0.25">
      <c r="A253" s="10"/>
    </row>
    <row r="254" spans="1:1" ht="13.8" x14ac:dyDescent="0.25">
      <c r="A254" s="10"/>
    </row>
    <row r="255" spans="1:1" ht="13.8" x14ac:dyDescent="0.25">
      <c r="A255" s="10"/>
    </row>
    <row r="256" spans="1:1" ht="13.8" x14ac:dyDescent="0.25">
      <c r="A256" s="10"/>
    </row>
    <row r="257" spans="1:1" ht="13.8" x14ac:dyDescent="0.25">
      <c r="A257" s="10"/>
    </row>
    <row r="258" spans="1:1" ht="13.8" x14ac:dyDescent="0.25">
      <c r="A258" s="10"/>
    </row>
    <row r="260" spans="1:1" ht="13.8" x14ac:dyDescent="0.25">
      <c r="A260" s="1"/>
    </row>
    <row r="261" spans="1:1" ht="13.8" x14ac:dyDescent="0.25">
      <c r="A261" s="10"/>
    </row>
    <row r="262" spans="1:1" ht="13.8" x14ac:dyDescent="0.25">
      <c r="A262" s="10"/>
    </row>
    <row r="263" spans="1:1" ht="13.8" x14ac:dyDescent="0.25">
      <c r="A263" s="10"/>
    </row>
    <row r="264" spans="1:1" ht="13.8" x14ac:dyDescent="0.25">
      <c r="A264" s="10"/>
    </row>
    <row r="265" spans="1:1" ht="13.8" x14ac:dyDescent="0.25">
      <c r="A265" s="10"/>
    </row>
    <row r="266" spans="1:1" ht="13.8" x14ac:dyDescent="0.25">
      <c r="A266" s="10"/>
    </row>
  </sheetData>
  <sortState xmlns:xlrd2="http://schemas.microsoft.com/office/spreadsheetml/2017/richdata2" ref="A2:A192">
    <sortCondition ref="A1:A19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8D9B4-E7DC-4119-BC32-968206E6CA59}">
  <dimension ref="A1:A26"/>
  <sheetViews>
    <sheetView workbookViewId="0">
      <selection activeCell="K16" sqref="K16"/>
    </sheetView>
  </sheetViews>
  <sheetFormatPr baseColWidth="10" defaultColWidth="8.77734375" defaultRowHeight="13.2" x14ac:dyDescent="0.25"/>
  <cols>
    <col min="1" max="1" width="166.88671875" style="12" customWidth="1"/>
    <col min="2" max="16384" width="8.77734375" style="12"/>
  </cols>
  <sheetData>
    <row r="1" spans="1:1" x14ac:dyDescent="0.25">
      <c r="A1" s="22" t="s">
        <v>328</v>
      </c>
    </row>
    <row r="2" spans="1:1" ht="19.95" customHeight="1" x14ac:dyDescent="0.25">
      <c r="A2" s="18" t="s">
        <v>304</v>
      </c>
    </row>
    <row r="3" spans="1:1" ht="19.95" customHeight="1" x14ac:dyDescent="0.25">
      <c r="A3" s="19" t="s">
        <v>305</v>
      </c>
    </row>
    <row r="4" spans="1:1" ht="19.95" customHeight="1" x14ac:dyDescent="0.25">
      <c r="A4" s="19"/>
    </row>
    <row r="5" spans="1:1" ht="19.95" customHeight="1" x14ac:dyDescent="0.25">
      <c r="A5" s="20" t="s">
        <v>326</v>
      </c>
    </row>
    <row r="6" spans="1:1" ht="28.95" customHeight="1" x14ac:dyDescent="0.25">
      <c r="A6" s="21" t="s">
        <v>306</v>
      </c>
    </row>
    <row r="7" spans="1:1" ht="28.95" customHeight="1" x14ac:dyDescent="0.25">
      <c r="A7" s="20" t="s">
        <v>307</v>
      </c>
    </row>
    <row r="8" spans="1:1" ht="19.95" customHeight="1" x14ac:dyDescent="0.25">
      <c r="A8" s="20" t="s">
        <v>308</v>
      </c>
    </row>
    <row r="9" spans="1:1" ht="19.95" customHeight="1" x14ac:dyDescent="0.25">
      <c r="A9" s="20" t="s">
        <v>309</v>
      </c>
    </row>
    <row r="10" spans="1:1" ht="19.95" customHeight="1" x14ac:dyDescent="0.25">
      <c r="A10" s="20" t="s">
        <v>310</v>
      </c>
    </row>
    <row r="11" spans="1:1" ht="19.95" customHeight="1" x14ac:dyDescent="0.25">
      <c r="A11" s="20" t="s">
        <v>311</v>
      </c>
    </row>
    <row r="12" spans="1:1" ht="19.95" customHeight="1" x14ac:dyDescent="0.25">
      <c r="A12" s="20" t="s">
        <v>312</v>
      </c>
    </row>
    <row r="13" spans="1:1" ht="19.95" customHeight="1" x14ac:dyDescent="0.25">
      <c r="A13" s="20" t="s">
        <v>313</v>
      </c>
    </row>
    <row r="14" spans="1:1" ht="19.95" customHeight="1" x14ac:dyDescent="0.25">
      <c r="A14" s="20" t="s">
        <v>327</v>
      </c>
    </row>
    <row r="15" spans="1:1" ht="19.95" customHeight="1" x14ac:dyDescent="0.25">
      <c r="A15" s="20" t="s">
        <v>314</v>
      </c>
    </row>
    <row r="16" spans="1:1" ht="19.95" customHeight="1" x14ac:dyDescent="0.25">
      <c r="A16" s="20" t="s">
        <v>315</v>
      </c>
    </row>
    <row r="17" spans="1:1" ht="19.95" customHeight="1" x14ac:dyDescent="0.25">
      <c r="A17" s="20" t="s">
        <v>316</v>
      </c>
    </row>
    <row r="18" spans="1:1" ht="28.95" customHeight="1" x14ac:dyDescent="0.25">
      <c r="A18" s="20" t="s">
        <v>317</v>
      </c>
    </row>
    <row r="19" spans="1:1" ht="19.95" customHeight="1" x14ac:dyDescent="0.25">
      <c r="A19" s="20" t="s">
        <v>318</v>
      </c>
    </row>
    <row r="20" spans="1:1" ht="19.95" customHeight="1" x14ac:dyDescent="0.25">
      <c r="A20" s="20" t="s">
        <v>319</v>
      </c>
    </row>
    <row r="21" spans="1:1" ht="19.95" customHeight="1" x14ac:dyDescent="0.25">
      <c r="A21" s="20" t="s">
        <v>320</v>
      </c>
    </row>
    <row r="22" spans="1:1" ht="19.95" customHeight="1" x14ac:dyDescent="0.25">
      <c r="A22" s="20" t="s">
        <v>325</v>
      </c>
    </row>
    <row r="23" spans="1:1" ht="40.950000000000003" customHeight="1" x14ac:dyDescent="0.25">
      <c r="A23" s="20" t="s">
        <v>324</v>
      </c>
    </row>
    <row r="24" spans="1:1" ht="19.95" customHeight="1" x14ac:dyDescent="0.25">
      <c r="A24" s="20" t="s">
        <v>323</v>
      </c>
    </row>
    <row r="25" spans="1:1" ht="19.95" customHeight="1" x14ac:dyDescent="0.25">
      <c r="A25" s="20" t="s">
        <v>322</v>
      </c>
    </row>
    <row r="26" spans="1:1" ht="19.95" customHeight="1" x14ac:dyDescent="0.25">
      <c r="A26" s="20" t="s">
        <v>321</v>
      </c>
    </row>
  </sheetData>
  <hyperlinks>
    <hyperlink ref="A1" location="cover!A1" display="Back" xr:uid="{A3038C04-96C4-4221-A132-86A8ADDC561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D45DB714643E4A8A8C58D3ECEF2B52" ma:contentTypeVersion="6" ma:contentTypeDescription="Create a new document." ma:contentTypeScope="" ma:versionID="e0377062c7993f79e0ee2fe840fd08d8">
  <xsd:schema xmlns:xsd="http://www.w3.org/2001/XMLSchema" xmlns:xs="http://www.w3.org/2001/XMLSchema" xmlns:p="http://schemas.microsoft.com/office/2006/metadata/properties" xmlns:ns2="b0611ad7-5071-45af-a141-b2a079deb018" xmlns:ns3="7f64e6aa-b736-4f26-84cc-faf427629e48" targetNamespace="http://schemas.microsoft.com/office/2006/metadata/properties" ma:root="true" ma:fieldsID="2869b255174fce0a927e36b6c0c9136f" ns2:_="" ns3:_="">
    <xsd:import namespace="b0611ad7-5071-45af-a141-b2a079deb018"/>
    <xsd:import namespace="7f64e6aa-b736-4f26-84cc-faf427629e4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611ad7-5071-45af-a141-b2a079deb01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f64e6aa-b736-4f26-84cc-faf427629e4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7f64e6aa-b736-4f26-84cc-faf427629e48">
      <UserInfo>
        <DisplayName>Cecilia Calderon</DisplayName>
        <AccountId>14</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6ED643-5F43-47CB-8288-3F0E934342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611ad7-5071-45af-a141-b2a079deb018"/>
    <ds:schemaRef ds:uri="7f64e6aa-b736-4f26-84cc-faf427629e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7DA61EB-8D48-4617-94E1-454D1449F940}">
  <ds:schemaRefs>
    <ds:schemaRef ds:uri="http://schemas.microsoft.com/office/2006/metadata/properties"/>
    <ds:schemaRef ds:uri="http://schemas.microsoft.com/office/infopath/2007/PartnerControls"/>
    <ds:schemaRef ds:uri="7f64e6aa-b736-4f26-84cc-faf427629e48"/>
  </ds:schemaRefs>
</ds:datastoreItem>
</file>

<file path=customXml/itemProps3.xml><?xml version="1.0" encoding="utf-8"?>
<ds:datastoreItem xmlns:ds="http://schemas.openxmlformats.org/officeDocument/2006/customXml" ds:itemID="{2BAEA50D-A77A-4BD1-A57D-FE81CA4DEB0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Table 1</vt:lpstr>
      <vt:lpstr>Feuil1</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Yanchun Zhang</dc:creator>
  <cp:keywords/>
  <dc:description/>
  <cp:lastModifiedBy>Julien</cp:lastModifiedBy>
  <cp:revision/>
  <dcterms:created xsi:type="dcterms:W3CDTF">2022-07-15T20:50:06Z</dcterms:created>
  <dcterms:modified xsi:type="dcterms:W3CDTF">2023-12-04T18:38:43Z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0x0101001AD45DB714643E4A8A8C58D3ECEF2B52</vt:lpwstr>
  </property>
</Properties>
</file>