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<sst xmlns="http://schemas.openxmlformats.org/spreadsheetml/2006/main" uniqueCount="26">
  <si>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Statistic sur les PME (marché MPPA)</t>
  </si>
  <si>
    <t>NB MPPA PME</t>
  </si>
  <si>
    <t>00</t>
  </si>
  <si>
    <t>MPPA PME</t>
  </si>
  <si>
    <t>PME</t>
  </si>
  <si>
    <t>VALEUR</t>
  </si>
  <si>
    <t>NOMBRE</t>
  </si>
  <si>
    <t>% PME</t>
  </si>
  <si>
    <t>TOP PME VALEUR</t>
  </si>
  <si>
    <t>DEPARTEMENT</t>
  </si>
  <si>
    <t>TOP PME VOLUME</t>
  </si>
  <si>
    <t>VOLUME</t>
  </si>
  <si>
    <t>% MPPA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</si>
  <si>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</si>
  <si>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</si>
  <si>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</si>
  <si>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</si>
  <si>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</si>
  <si>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</si>
  <si>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</si>
  <si>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</si>
  <si>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</si>
  <si>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</si>
  <si>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</si>
  <si>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</si>
  <si>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TOTAL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</si>
</sst>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8"/>
      <color rgb="FFFF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4f81bd"/>
        <bgColor rgb="FF000000"/>
      </patternFill>
    </fill>
    <fill>
      <patternFill patternType="solid">
        <fgColor rgb="FFc0504d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8064a2"/>
        <bgColor rgb="FF000000"/>
      </patternFill>
    </fill>
    <fill>
      <patternFill patternType="solid">
        <fgColor rgb="FF4bacc6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0" numFmtId="0" fillId="2" borderId="1" applyFont="0" applyNumberFormat="0" applyFill="1" applyBorder="1" applyAlignment="0"/>
    <xf xfId="0" fontId="0" numFmtId="0" fillId="3" borderId="1" applyFont="0" applyNumberFormat="0" applyFill="1" applyBorder="1" applyAlignment="0"/>
    <xf xfId="0" fontId="0" numFmtId="0" fillId="4" borderId="1" applyFont="0" applyNumberFormat="0" applyFill="1" applyBorder="1" applyAlignment="0"/>
    <xf xfId="0" fontId="0" numFmtId="0" fillId="5" borderId="1" applyFont="0" applyNumberFormat="0" applyFill="1" applyBorder="1" applyAlignment="0"/>
    <xf xfId="0" fontId="0" numFmtId="0" fillId="6" borderId="1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TOP 5 DEPARTEMENT MPPA PME EN VALEUR</a:t>
            </a:r>
          </a:p>
        </c:rich>
      </c:tx>
      <c:layout/>
      <c:overlay val="0"/>
    </c:title>
    <c:autoTitleDeleted val="0"/>
    <c:view3D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tx>
            <c:strRef>
              <c:f>Worksheet!$J4</c:f>
              <c:strCache>
                <c:ptCount val="1"/>
                <c:pt idx="0">
                  <c:v>95</c:v>
                </c:pt>
              </c:strCache>
            </c:strRef>
          </c:tx>
          <c:spPr>
            <a:ln/>
          </c:spPr>
          <c:invertIfNegative val="0"/>
          <c:cat>
            <c:strRef>
              <c:f>Worksheet!$G$2</c:f>
              <c:strCache>
                <c:ptCount val="1"/>
                <c:pt idx="0">
                  <c:v>TOP PME VALEUR</c:v>
                </c:pt>
              </c:strCache>
            </c:strRef>
          </c:cat>
          <c:val>
            <c:numRef>
              <c:f>Worksheet!$J$3</c:f>
              <c:numCache>
                <c:ptCount val="1"/>
                <c:pt idx="0">
                  <c:v>46633</c:v>
                </c:pt>
              </c:numCache>
            </c:numRef>
          </c:val>
        </c:ser>
        <c:ser>
          <c:idx val="1"/>
          <c:order val="1"/>
          <c:tx>
            <c:strRef>
              <c:f>Worksheet!$K$4</c:f>
              <c:strCache>
                <c:ptCount val="1"/>
                <c:pt idx="0">
                  <c:v>29</c:v>
                </c:pt>
              </c:strCache>
            </c:strRef>
          </c:tx>
          <c:spPr>
            <a:ln/>
          </c:spPr>
          <c:invertIfNegative val="0"/>
          <c:val>
            <c:numRef>
              <c:f>Worksheet!$K$3</c:f>
              <c:numCache>
                <c:ptCount val="1"/>
                <c:pt idx="0">
                  <c:v>20465</c:v>
                </c:pt>
              </c:numCache>
            </c:numRef>
          </c:val>
        </c:ser>
        <c:ser>
          <c:idx val="2"/>
          <c:order val="2"/>
          <c:tx>
            <c:strRef>
              <c:f>Worksheet!$L$4</c:f>
              <c:strCache>
                <c:ptCount val="1"/>
                <c:pt idx="0">
                  <c:v>00</c:v>
                </c:pt>
              </c:strCache>
            </c:strRef>
          </c:tx>
          <c:spPr>
            <a:ln/>
          </c:spPr>
          <c:invertIfNegative val="0"/>
          <c:val>
            <c:numRef>
              <c:f>Worksheet!$L$3</c:f>
              <c:numCache>
                <c:ptCount val="1"/>
                <c:pt idx="0">
                  <c:v>2295</c:v>
                </c:pt>
              </c:numCache>
            </c:numRef>
          </c:val>
        </c:ser>
        <c:ser>
          <c:idx val="3"/>
          <c:order val="3"/>
          <c:tx>
            <c:strRef>
              <c:f>Worksheet!$M$4</c:f>
              <c:strCache>
                <c:ptCount val="1"/>
                <c:pt idx="0">
                  <c:v>16</c:v>
                </c:pt>
              </c:strCache>
            </c:strRef>
          </c:tx>
          <c:spPr>
            <a:ln/>
          </c:spPr>
          <c:invertIfNegative val="0"/>
          <c:val>
            <c:numRef>
              <c:f>Worksheet!$M$3</c:f>
              <c:numCache>
                <c:ptCount val="1"/>
                <c:pt idx="0">
                  <c:v>1471</c:v>
                </c:pt>
              </c:numCache>
            </c:numRef>
          </c:val>
        </c:ser>
        <c:ser>
          <c:idx val="4"/>
          <c:order val="4"/>
          <c:tx>
            <c:strRef>
              <c:f>Worksheet!$N$4</c:f>
              <c:strCache>
                <c:ptCount val="1"/>
                <c:pt idx="0">
                  <c:v>44</c:v>
                </c:pt>
              </c:strCache>
            </c:strRef>
          </c:tx>
          <c:spPr>
            <a:ln/>
          </c:spPr>
          <c:invertIfNegative val="0"/>
          <c:val>
            <c:numRef>
              <c:f>Worksheet!$N$3</c:f>
              <c:numCache>
                <c:ptCount val="1"/>
                <c:pt idx="0">
                  <c:v>100</c:v>
                </c:pt>
              </c:numCache>
            </c:numRef>
          </c:val>
        </c:ser>
        <c:dLbls>
          <c:showVal val="1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TOP 5 DEPARTEMENT MPPA PME EN VOLUME</a:t>
            </a:r>
          </a:p>
        </c:rich>
      </c:tx>
      <c:layout/>
      <c:overlay val="0"/>
    </c:title>
    <c:autoTitleDeleted val="0"/>
    <c:view3D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tx>
            <c:strRef>
              <c:f>Worksheet!$S4</c:f>
              <c:strCache>
                <c:ptCount val="1"/>
                <c:pt idx="0">
                  <c:v>95</c:v>
                </c:pt>
              </c:strCache>
            </c:strRef>
          </c:tx>
          <c:spPr>
            <a:ln/>
          </c:spPr>
          <c:invertIfNegative val="0"/>
          <c:cat>
            <c:strRef>
              <c:f>Worksheet!$S$4:$W$4</c:f>
              <c:strCache>
                <c:ptCount val="5"/>
                <c:pt idx="0">
                  <c:v>95</c:v>
                </c:pt>
                <c:pt idx="1">
                  <c:v>16</c:v>
                </c:pt>
                <c:pt idx="2">
                  <c:v>00</c:v>
                </c:pt>
                <c:pt idx="3">
                  <c:v>29</c:v>
                </c:pt>
                <c:pt idx="4">
                  <c:v>6</c:v>
                </c:pt>
              </c:strCache>
            </c:strRef>
          </c:cat>
          <c:val>
            <c:numRef>
              <c:f>Worksheet!$S$3</c:f>
              <c:numCache>
                <c:ptCount val="1"/>
                <c:pt idx="0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Worksheet!$T$4</c:f>
              <c:strCache>
                <c:ptCount val="1"/>
                <c:pt idx="0">
                  <c:v>16</c:v>
                </c:pt>
              </c:strCache>
            </c:strRef>
          </c:tx>
          <c:spPr>
            <a:ln/>
          </c:spPr>
          <c:invertIfNegative val="0"/>
          <c:val>
            <c:numRef>
              <c:f>Worksheet!$T$3</c:f>
              <c:numCache>
                <c:ptCount val="1"/>
                <c:pt idx="0">
                  <c:v>7</c:v>
                </c:pt>
              </c:numCache>
            </c:numRef>
          </c:val>
        </c:ser>
        <c:ser>
          <c:idx val="2"/>
          <c:order val="2"/>
          <c:tx>
            <c:strRef>
              <c:f>Worksheet!$U$4</c:f>
              <c:strCache>
                <c:ptCount val="1"/>
                <c:pt idx="0">
                  <c:v>00</c:v>
                </c:pt>
              </c:strCache>
            </c:strRef>
          </c:tx>
          <c:spPr>
            <a:ln/>
          </c:spPr>
          <c:invertIfNegative val="0"/>
          <c:val>
            <c:numRef>
              <c:f>Worksheet!$U$3</c:f>
              <c:numCache>
                <c:ptCount val="1"/>
                <c:pt idx="0">
                  <c:v>6</c:v>
                </c:pt>
              </c:numCache>
            </c:numRef>
          </c:val>
        </c:ser>
        <c:ser>
          <c:idx val="3"/>
          <c:order val="3"/>
          <c:tx>
            <c:strRef>
              <c:f>Worksheet!$V$4</c:f>
              <c:strCache>
                <c:ptCount val="1"/>
                <c:pt idx="0">
                  <c:v>29</c:v>
                </c:pt>
              </c:strCache>
            </c:strRef>
          </c:tx>
          <c:spPr>
            <a:ln/>
          </c:spPr>
          <c:invertIfNegative val="0"/>
          <c:val>
            <c:numRef>
              <c:f>Worksheet!$V$3</c:f>
              <c:numCach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4"/>
          <c:tx>
            <c:strRef>
              <c:f>Worksheet!$W$4</c:f>
              <c:strCache>
                <c:ptCount val="1"/>
                <c:pt idx="0">
                  <c:v>6</c:v>
                </c:pt>
              </c:strCache>
            </c:strRef>
          </c:tx>
          <c:spPr>
            <a:ln/>
          </c:spPr>
          <c:invertIfNegative val="0"/>
          <c:val>
            <c:numRef>
              <c:f>Worksheet!$W$3</c:f>
              <c:numCache>
                <c:ptCount val="1"/>
                <c:pt idx="0">
                  <c:v>2</c:v>
                </c:pt>
              </c:numCache>
            </c:numRef>
          </c:val>
        </c:ser>
        <c:dLbls>
          <c:showVal val="1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Activité appro PME</a:t>
            </a:r>
          </a:p>
        </c:rich>
      </c:tx>
      <c:layout/>
      <c:overlay val="0"/>
    </c:title>
    <c:autoTitleDeleted val="0"/>
    <c:view3D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Worksheet!$B$23</c:f>
              <c:strCache>
                <c:ptCount val="1"/>
                <c:pt idx="0">
                  <c:v>NB MPPA PME</c:v>
                </c:pt>
              </c:strCache>
            </c:strRef>
          </c:tx>
          <c:spPr>
            <a:ln/>
          </c:spPr>
          <c:invertIfNegative val="0"/>
          <c:cat>
            <c:strRef>
              <c:f>Worksheet!$C$22:$N$22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Worksheet!$C$23:$N$23</c:f>
              <c:numCache>
                <c:ptCount val="12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12</c:v>
                </c:pt>
                <c:pt idx="10">
                  <c:v>13</c:v>
                </c:pt>
                <c:pt idx="11">
                  <c:v>20</c:v>
                </c:pt>
              </c:numCache>
            </c:numRef>
          </c:val>
        </c:ser>
        <c:dLbls>
          <c:showVal val="1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14</xdr:col>
      <xdr:colOff>95250</xdr:colOff>
      <xdr:row>18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5</xdr:row>
      <xdr:rowOff>0</xdr:rowOff>
    </xdr:from>
    <xdr:to>
      <xdr:col>24</xdr:col>
      <xdr:colOff>95250</xdr:colOff>
      <xdr:row>18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15</xdr:col>
      <xdr:colOff>95250</xdr:colOff>
      <xdr:row>37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24"/>
  <sheetViews>
    <sheetView tabSelected="1" workbookViewId="0" showGridLines="true" showRowColHeaders="1">
      <selection activeCell="B22" sqref="B22:O24"/>
    </sheetView>
  </sheetViews>
  <sheetFormatPr defaultRowHeight="14.4" outlineLevelRow="0" outlineLevelCol="0"/>
  <sheetData>
    <row r="1" spans="1:23">
      <c r="H1" s="1" t="s">
        <v>0</v>
      </c>
    </row>
    <row r="2" spans="1:23">
      <c r="B2" s="2" t="s">
        <v>3</v>
      </c>
      <c r="C2" s="2"/>
      <c r="D2" s="2" t="s">
        <v>4</v>
      </c>
      <c r="E2" s="2" t="s">
        <v>7</v>
      </c>
      <c r="G2" s="2" t="s">
        <v>8</v>
      </c>
      <c r="H2" s="2"/>
      <c r="P2" s="2" t="s">
        <v>10</v>
      </c>
      <c r="Q2" s="2"/>
    </row>
    <row r="3" spans="1:23">
      <c r="B3" s="2"/>
      <c r="C3" s="2" t="s">
        <v>5</v>
      </c>
      <c r="D3" s="2">
        <v>70991.47</v>
      </c>
      <c r="E3" s="2">
        <v>3.22</v>
      </c>
      <c r="I3" s="2" t="s">
        <v>5</v>
      </c>
      <c r="J3" s="3">
        <v>46633</v>
      </c>
      <c r="K3" s="4">
        <v>20465</v>
      </c>
      <c r="L3" s="5">
        <v>2295</v>
      </c>
      <c r="M3" s="6">
        <v>1471</v>
      </c>
      <c r="N3" s="7">
        <v>100</v>
      </c>
      <c r="R3" s="2" t="s">
        <v>11</v>
      </c>
      <c r="S3" s="3">
        <v>30</v>
      </c>
      <c r="T3" s="4">
        <v>7</v>
      </c>
      <c r="U3" s="5">
        <v>6</v>
      </c>
      <c r="V3" s="6">
        <v>3</v>
      </c>
      <c r="W3" s="7">
        <v>2</v>
      </c>
    </row>
    <row r="4" spans="1:23">
      <c r="B4" s="2"/>
      <c r="C4" s="2" t="s">
        <v>6</v>
      </c>
      <c r="D4" s="2">
        <v>50</v>
      </c>
      <c r="E4" s="2">
        <v>84.75</v>
      </c>
      <c r="I4" s="2" t="s">
        <v>9</v>
      </c>
      <c r="J4" s="3">
        <v>95</v>
      </c>
      <c r="K4" s="4">
        <v>29</v>
      </c>
      <c r="L4" s="5" t="s">
        <v>2</v>
      </c>
      <c r="M4" s="6">
        <v>16</v>
      </c>
      <c r="N4" s="7">
        <v>44</v>
      </c>
      <c r="R4" s="2" t="s">
        <v>9</v>
      </c>
      <c r="S4" s="3">
        <v>95</v>
      </c>
      <c r="T4" s="4">
        <v>16</v>
      </c>
      <c r="U4" s="5" t="s">
        <v>2</v>
      </c>
      <c r="V4" s="6">
        <v>29</v>
      </c>
      <c r="W4" s="7">
        <v>6</v>
      </c>
    </row>
    <row r="22" spans="1:23">
      <c r="B22" s="2"/>
      <c r="C22" s="2" t="s">
        <v>13</v>
      </c>
      <c r="D22" s="2" t="s">
        <v>14</v>
      </c>
      <c r="E22" s="2" t="s">
        <v>15</v>
      </c>
      <c r="F22" s="2" t="s">
        <v>16</v>
      </c>
      <c r="G22" s="2" t="s">
        <v>17</v>
      </c>
      <c r="H22" s="2" t="s">
        <v>18</v>
      </c>
      <c r="I22" s="2" t="s">
        <v>19</v>
      </c>
      <c r="J22" s="2" t="s">
        <v>20</v>
      </c>
      <c r="K22" s="2" t="s">
        <v>21</v>
      </c>
      <c r="L22" s="2" t="s">
        <v>22</v>
      </c>
      <c r="M22" s="2" t="s">
        <v>23</v>
      </c>
      <c r="N22" s="2" t="s">
        <v>24</v>
      </c>
      <c r="O22" s="2" t="s">
        <v>25</v>
      </c>
    </row>
    <row r="23" spans="1:23">
      <c r="B23" s="3" t="s">
        <v>1</v>
      </c>
      <c r="C23" s="3">
        <v>5</v>
      </c>
      <c r="D23" s="3">
        <v>5</v>
      </c>
      <c r="E23" s="3">
        <v>3</v>
      </c>
      <c r="F23" s="3">
        <v>2</v>
      </c>
      <c r="G23" s="3">
        <v>2</v>
      </c>
      <c r="H23" s="3">
        <v>2</v>
      </c>
      <c r="I23" s="3">
        <v>2</v>
      </c>
      <c r="J23" s="3">
        <v>2</v>
      </c>
      <c r="K23" s="3">
        <v>4</v>
      </c>
      <c r="L23" s="3">
        <v>12</v>
      </c>
      <c r="M23" s="3">
        <v>13</v>
      </c>
      <c r="N23" s="3">
        <v>20</v>
      </c>
      <c r="O23" s="3">
        <f>SUM(C23:N23)</f>
        <v>72</v>
      </c>
    </row>
    <row r="24" spans="1:23">
      <c r="B24" s="2" t="s">
        <v>12</v>
      </c>
      <c r="C24" s="2">
        <v>100</v>
      </c>
      <c r="D24" s="2">
        <v>100</v>
      </c>
      <c r="E24" s="2">
        <v>100</v>
      </c>
      <c r="F24" s="2">
        <v>100</v>
      </c>
      <c r="G24" s="2">
        <v>100</v>
      </c>
      <c r="H24" s="2">
        <v>100</v>
      </c>
      <c r="I24" s="2">
        <v>100</v>
      </c>
      <c r="J24" s="2">
        <v>100</v>
      </c>
      <c r="K24" s="2">
        <v>75</v>
      </c>
      <c r="L24" s="2">
        <v>50</v>
      </c>
      <c r="M24" s="2">
        <v>54</v>
      </c>
      <c r="N24" s="2">
        <v>55</v>
      </c>
      <c r="O24" s="2">
        <f>SUM(C24:N24) / 12</f>
        <v>86.166666666667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2024-01-14T18:51:23+00:00</dcterms:created>
  <dcterms:modified xsi:type="dcterms:W3CDTF">2024-01-14T18:51:23+00:00</dcterms:modified>
  <dc:title>Untitled Spreadsheet</dc:title>
  <dc:description/>
  <dc:subject/>
  <cp:keywords/>
  <cp:category/>
</cp:coreProperties>
</file>