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<sst xmlns="http://schemas.openxmlformats.org/spreadsheetml/2006/main" count="46" uniqueCount="41">
  <si>
    <t>Composer</t>
  </si>
  <si>
    <t>Title</t>
  </si>
  <si>
    <t>Year of Composition</t>
  </si>
  <si>
    <t>Year of Publication</t>
  </si>
  <si>
    <t>Publisher</t>
  </si>
  <si>
    <t>Editor</t>
  </si>
  <si>
    <t>Movement of Work</t>
  </si>
  <si>
    <t>Key</t>
  </si>
  <si>
    <t>Tempo Indication</t>
  </si>
  <si>
    <t>Metre</t>
  </si>
  <si>
    <t>Metronome Marking</t>
  </si>
  <si>
    <t>Fastest Structural Notes (notes/s)</t>
  </si>
  <si>
    <t>Fastest Stacatto Notes (notes/s)</t>
  </si>
  <si>
    <t>Fastest Ornamental Notes (notes/s)</t>
  </si>
  <si>
    <t>Additional Notes</t>
  </si>
  <si>
    <t>Link</t>
  </si>
  <si>
    <t>Aguado, Dionisio</t>
  </si>
  <si>
    <t>4 Rondos brillants, Op.2</t>
  </si>
  <si>
    <t>Schott</t>
  </si>
  <si>
    <t>N/A</t>
  </si>
  <si>
    <t>https://s9.imslp.org/files/imglnks/usimg/e/e5/IMSLP36899-PMLP47634-Aguado_3_Rondos_Op2.pdf</t>
  </si>
  <si>
    <t>No.1</t>
  </si>
  <si>
    <t>E minor</t>
  </si>
  <si>
    <t>Adagio</t>
  </si>
  <si>
    <t>E = 66</t>
  </si>
  <si>
    <t>E major</t>
  </si>
  <si>
    <t>Q = 112</t>
  </si>
  <si>
    <t>Polonaise</t>
  </si>
  <si>
    <t>No.2</t>
  </si>
  <si>
    <t>A minor</t>
  </si>
  <si>
    <t>Andante</t>
  </si>
  <si>
    <t>C</t>
  </si>
  <si>
    <t>Q = 63</t>
  </si>
  <si>
    <t>Allegro moderato</t>
  </si>
  <si>
    <t>Q = 96</t>
  </si>
  <si>
    <t>Rondo</t>
  </si>
  <si>
    <t>No.3</t>
  </si>
  <si>
    <t>D minor</t>
  </si>
  <si>
    <t>D major</t>
  </si>
  <si>
    <t>Allegro</t>
  </si>
  <si>
    <t>Q = 108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</si>
</sst>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u/>
      <sz val="12.0"/>
      <color rgb="FF1155CC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9.imslp.org/files/imglnks/usimg/e/e5/IMSLP36899-PMLP47634-Aguado_3_Rondos_Op2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5" max="15" width="15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16</v>
      </c>
      <c r="B2" s="4" t="s">
        <v>17</v>
      </c>
      <c r="C2" s="5">
        <v>1827.0</v>
      </c>
      <c r="D2" s="5">
        <v>1827.0</v>
      </c>
      <c r="E2" s="5" t="s">
        <v>18</v>
      </c>
      <c r="F2" s="5" t="s">
        <v>19</v>
      </c>
      <c r="G2" s="5"/>
      <c r="H2" s="5"/>
      <c r="I2" s="6"/>
      <c r="J2" s="3"/>
      <c r="K2" s="3"/>
      <c r="L2" s="3"/>
      <c r="M2" s="3"/>
      <c r="N2" s="3"/>
      <c r="O2" s="4"/>
      <c r="P2" s="7" t="s">
        <v>20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/>
      <c r="B3" s="4"/>
      <c r="C3" s="5"/>
      <c r="D3" s="5"/>
      <c r="E3" s="5"/>
      <c r="F3" s="5"/>
      <c r="G3" s="5" t="s">
        <v>21</v>
      </c>
      <c r="H3" s="5" t="s">
        <v>22</v>
      </c>
      <c r="I3" s="6" t="s">
        <v>23</v>
      </c>
      <c r="J3" s="8">
        <v>44720.0</v>
      </c>
      <c r="K3" s="3" t="s">
        <v>24</v>
      </c>
      <c r="L3" s="3">
        <v>6.6</v>
      </c>
      <c r="M3" s="3"/>
      <c r="N3" s="3">
        <v>17.6</v>
      </c>
      <c r="O3" s="4"/>
      <c r="P3" s="5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/>
      <c r="B4" s="4"/>
      <c r="C4" s="5"/>
      <c r="D4" s="5"/>
      <c r="E4" s="5"/>
      <c r="F4" s="5"/>
      <c r="G4" s="5"/>
      <c r="H4" s="5" t="s">
        <v>25</v>
      </c>
      <c r="I4" s="6"/>
      <c r="J4" s="8">
        <v>44624.0</v>
      </c>
      <c r="K4" s="3" t="s">
        <v>26</v>
      </c>
      <c r="L4" s="3">
        <v>11.2</v>
      </c>
      <c r="M4" s="3"/>
      <c r="N4" s="3">
        <v>29.87</v>
      </c>
      <c r="O4" s="4" t="s">
        <v>27</v>
      </c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/>
      <c r="B5" s="4"/>
      <c r="C5" s="5"/>
      <c r="D5" s="5"/>
      <c r="E5" s="5"/>
      <c r="F5" s="5"/>
      <c r="G5" s="5" t="s">
        <v>28</v>
      </c>
      <c r="H5" s="5" t="s">
        <v>29</v>
      </c>
      <c r="I5" s="6" t="s">
        <v>30</v>
      </c>
      <c r="J5" s="3" t="s">
        <v>31</v>
      </c>
      <c r="K5" s="5" t="s">
        <v>32</v>
      </c>
      <c r="L5" s="5">
        <v>8.4</v>
      </c>
      <c r="M5" s="5"/>
      <c r="N5" s="5">
        <v>16.8</v>
      </c>
      <c r="O5" s="4"/>
      <c r="P5" s="5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/>
      <c r="B6" s="4"/>
      <c r="C6" s="5"/>
      <c r="D6" s="5"/>
      <c r="E6" s="5"/>
      <c r="F6" s="5"/>
      <c r="G6" s="5"/>
      <c r="H6" s="5" t="s">
        <v>29</v>
      </c>
      <c r="I6" s="9" t="s">
        <v>33</v>
      </c>
      <c r="J6" s="8">
        <v>44596.0</v>
      </c>
      <c r="K6" s="5" t="s">
        <v>34</v>
      </c>
      <c r="L6" s="5">
        <v>12.8</v>
      </c>
      <c r="M6" s="5"/>
      <c r="N6" s="5">
        <v>25.6</v>
      </c>
      <c r="O6" s="4" t="s">
        <v>35</v>
      </c>
      <c r="P6" s="5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/>
      <c r="B7" s="4"/>
      <c r="C7" s="5"/>
      <c r="D7" s="5"/>
      <c r="E7" s="5"/>
      <c r="F7" s="5"/>
      <c r="G7" s="5" t="s">
        <v>36</v>
      </c>
      <c r="H7" s="5" t="s">
        <v>37</v>
      </c>
      <c r="I7" s="9" t="s">
        <v>30</v>
      </c>
      <c r="J7" s="5" t="s">
        <v>31</v>
      </c>
      <c r="K7" s="5" t="s">
        <v>32</v>
      </c>
      <c r="L7" s="5">
        <v>8.4</v>
      </c>
      <c r="M7" s="5"/>
      <c r="N7" s="5">
        <v>8.4</v>
      </c>
      <c r="O7" s="4"/>
      <c r="P7" s="5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/>
      <c r="B8" s="4"/>
      <c r="C8" s="5"/>
      <c r="D8" s="5"/>
      <c r="E8" s="5"/>
      <c r="F8" s="5"/>
      <c r="G8" s="5"/>
      <c r="H8" s="5" t="s">
        <v>38</v>
      </c>
      <c r="I8" s="9" t="s">
        <v>39</v>
      </c>
      <c r="J8" s="8">
        <v>44624.0</v>
      </c>
      <c r="K8" s="5" t="s">
        <v>40</v>
      </c>
      <c r="L8" s="5">
        <v>14.4</v>
      </c>
      <c r="M8" s="5"/>
      <c r="N8" s="5">
        <v>28.8</v>
      </c>
      <c r="O8" s="4" t="s">
        <v>35</v>
      </c>
      <c r="P8" s="5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</sheetData>
  <conditionalFormatting sqref="L2:N8">
    <cfRule type="cellIs" dxfId="0" priority="1" operator="greaterThanOrEqual">
      <formula>15</formula>
    </cfRule>
  </conditionalFormatting>
  <conditionalFormatting sqref="L2:N8">
    <cfRule type="cellIs" dxfId="1" priority="2" operator="greaterThanOrEqual">
      <formula>11</formula>
    </cfRule>
  </conditionalFormatting>
  <conditionalFormatting sqref="L2:N8">
    <cfRule type="cellIs" dxfId="2" priority="3" operator="greaterThanOrEqual">
      <formula>8</formula>
    </cfRule>
  </conditionalFormatting>
  <hyperlinks>
    <hyperlink r:id="rId1" ref="P2"/>
  </hyperlinks>
  <drawing r:id="rId2"/>
</worksheet>
</file>