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vdk24/Documents/Projects/GEMS/Models/mineheat/inputfiles/"/>
    </mc:Choice>
  </mc:AlternateContent>
  <xr:revisionPtr revIDLastSave="0" documentId="13_ncr:40009_{0E88DAF4-3AC2-1943-9157-5FEB2184F21B}" xr6:coauthVersionLast="47" xr6:coauthVersionMax="47" xr10:uidLastSave="{00000000-0000-0000-0000-000000000000}"/>
  <bookViews>
    <workbookView xWindow="35920" yWindow="1900" windowWidth="27240" windowHeight="16380"/>
  </bookViews>
  <sheets>
    <sheet name="DU_1stPaper_rndS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S200" i="1" l="1"/>
  <c r="K200" i="1"/>
  <c r="J200" i="1"/>
  <c r="G200" i="1"/>
  <c r="S199" i="1"/>
  <c r="K199" i="1"/>
  <c r="J199" i="1"/>
  <c r="G199" i="1"/>
  <c r="S198" i="1"/>
  <c r="K198" i="1"/>
  <c r="J198" i="1"/>
  <c r="G198" i="1"/>
  <c r="S197" i="1"/>
  <c r="K197" i="1"/>
  <c r="J197" i="1"/>
  <c r="G197" i="1"/>
  <c r="S196" i="1"/>
  <c r="K196" i="1"/>
  <c r="J196" i="1"/>
  <c r="G196" i="1"/>
  <c r="S195" i="1"/>
  <c r="K195" i="1"/>
  <c r="J195" i="1"/>
  <c r="G195" i="1"/>
  <c r="S194" i="1"/>
  <c r="K194" i="1"/>
  <c r="J194" i="1"/>
  <c r="G194" i="1"/>
  <c r="S193" i="1"/>
  <c r="K193" i="1"/>
  <c r="J193" i="1"/>
  <c r="G193" i="1"/>
  <c r="S192" i="1"/>
  <c r="K192" i="1"/>
  <c r="J192" i="1"/>
  <c r="G192" i="1"/>
  <c r="S191" i="1"/>
  <c r="K191" i="1"/>
  <c r="J191" i="1"/>
  <c r="G191" i="1"/>
  <c r="S190" i="1"/>
  <c r="K190" i="1"/>
  <c r="J190" i="1"/>
  <c r="G190" i="1"/>
  <c r="S189" i="1"/>
  <c r="K189" i="1"/>
  <c r="J189" i="1"/>
  <c r="G189" i="1"/>
  <c r="S188" i="1"/>
  <c r="K188" i="1"/>
  <c r="J188" i="1"/>
  <c r="G188" i="1"/>
  <c r="S187" i="1"/>
  <c r="K187" i="1"/>
  <c r="J187" i="1"/>
  <c r="G187" i="1"/>
  <c r="S186" i="1"/>
  <c r="K186" i="1"/>
  <c r="J186" i="1"/>
  <c r="G186" i="1"/>
  <c r="S185" i="1"/>
  <c r="K185" i="1"/>
  <c r="J185" i="1"/>
  <c r="G185" i="1"/>
  <c r="S184" i="1"/>
  <c r="K184" i="1"/>
  <c r="J184" i="1"/>
  <c r="G184" i="1"/>
  <c r="S183" i="1"/>
  <c r="K183" i="1"/>
  <c r="J183" i="1"/>
  <c r="G183" i="1"/>
  <c r="S182" i="1"/>
  <c r="K182" i="1"/>
  <c r="J182" i="1"/>
  <c r="G182" i="1"/>
  <c r="S181" i="1"/>
  <c r="K181" i="1"/>
  <c r="J181" i="1"/>
  <c r="G181" i="1"/>
  <c r="S180" i="1"/>
  <c r="K180" i="1"/>
  <c r="J180" i="1"/>
  <c r="G180" i="1"/>
  <c r="S179" i="1"/>
  <c r="K179" i="1"/>
  <c r="J179" i="1"/>
  <c r="G179" i="1"/>
  <c r="S178" i="1"/>
  <c r="K178" i="1"/>
  <c r="J178" i="1"/>
  <c r="G178" i="1"/>
  <c r="S177" i="1"/>
  <c r="K177" i="1"/>
  <c r="J177" i="1"/>
  <c r="G177" i="1"/>
  <c r="S176" i="1"/>
  <c r="K176" i="1"/>
  <c r="J176" i="1"/>
  <c r="G176" i="1"/>
  <c r="S175" i="1"/>
  <c r="K175" i="1"/>
  <c r="J175" i="1"/>
  <c r="G175" i="1"/>
  <c r="S174" i="1"/>
  <c r="K174" i="1"/>
  <c r="J174" i="1"/>
  <c r="G174" i="1"/>
  <c r="S173" i="1"/>
  <c r="K173" i="1"/>
  <c r="J173" i="1"/>
  <c r="G173" i="1"/>
  <c r="S172" i="1"/>
  <c r="K172" i="1"/>
  <c r="J172" i="1"/>
  <c r="G172" i="1"/>
  <c r="S171" i="1"/>
  <c r="K171" i="1"/>
  <c r="J171" i="1"/>
  <c r="G171" i="1"/>
  <c r="S170" i="1"/>
  <c r="K170" i="1"/>
  <c r="J170" i="1"/>
  <c r="G170" i="1"/>
  <c r="S169" i="1"/>
  <c r="K169" i="1"/>
  <c r="J169" i="1"/>
  <c r="G169" i="1"/>
  <c r="S168" i="1"/>
  <c r="K168" i="1"/>
  <c r="J168" i="1"/>
  <c r="G168" i="1"/>
  <c r="S167" i="1"/>
  <c r="K167" i="1"/>
  <c r="J167" i="1"/>
  <c r="G167" i="1"/>
  <c r="S166" i="1"/>
  <c r="K166" i="1"/>
  <c r="J166" i="1"/>
  <c r="G166" i="1"/>
  <c r="S165" i="1"/>
  <c r="K165" i="1"/>
  <c r="J165" i="1"/>
  <c r="G165" i="1"/>
  <c r="S164" i="1"/>
  <c r="K164" i="1"/>
  <c r="J164" i="1"/>
  <c r="G164" i="1"/>
  <c r="S163" i="1"/>
  <c r="K163" i="1"/>
  <c r="J163" i="1"/>
  <c r="G163" i="1"/>
  <c r="S162" i="1"/>
  <c r="K162" i="1"/>
  <c r="J162" i="1"/>
  <c r="G162" i="1"/>
  <c r="S161" i="1"/>
  <c r="K161" i="1"/>
  <c r="J161" i="1"/>
  <c r="G161" i="1"/>
  <c r="S160" i="1"/>
  <c r="K160" i="1"/>
  <c r="J160" i="1"/>
  <c r="G160" i="1"/>
  <c r="S159" i="1"/>
  <c r="K159" i="1"/>
  <c r="J159" i="1"/>
  <c r="G159" i="1"/>
  <c r="S158" i="1"/>
  <c r="K158" i="1"/>
  <c r="J158" i="1"/>
  <c r="G158" i="1"/>
  <c r="S157" i="1"/>
  <c r="K157" i="1"/>
  <c r="J157" i="1"/>
  <c r="G157" i="1"/>
  <c r="S156" i="1"/>
  <c r="K156" i="1"/>
  <c r="J156" i="1"/>
  <c r="G156" i="1"/>
  <c r="S155" i="1"/>
  <c r="K155" i="1"/>
  <c r="J155" i="1"/>
  <c r="G155" i="1"/>
  <c r="S154" i="1"/>
  <c r="K154" i="1"/>
  <c r="J154" i="1"/>
  <c r="G154" i="1"/>
  <c r="S153" i="1"/>
  <c r="K153" i="1"/>
  <c r="J153" i="1"/>
  <c r="G153" i="1"/>
  <c r="S152" i="1"/>
  <c r="K152" i="1"/>
  <c r="J152" i="1"/>
  <c r="G152" i="1"/>
  <c r="S151" i="1"/>
  <c r="K151" i="1"/>
  <c r="J151" i="1"/>
  <c r="G151" i="1"/>
  <c r="S150" i="1"/>
  <c r="K150" i="1"/>
  <c r="J150" i="1"/>
  <c r="G150" i="1"/>
  <c r="S149" i="1"/>
  <c r="K149" i="1"/>
  <c r="J149" i="1"/>
  <c r="G149" i="1"/>
  <c r="S148" i="1"/>
  <c r="K148" i="1"/>
  <c r="J148" i="1"/>
  <c r="G148" i="1"/>
  <c r="S147" i="1"/>
  <c r="K147" i="1"/>
  <c r="J147" i="1"/>
  <c r="G147" i="1"/>
  <c r="S146" i="1"/>
  <c r="K146" i="1"/>
  <c r="J146" i="1"/>
  <c r="G146" i="1"/>
  <c r="S145" i="1"/>
  <c r="K145" i="1"/>
  <c r="J145" i="1"/>
  <c r="G145" i="1"/>
  <c r="S144" i="1"/>
  <c r="K144" i="1"/>
  <c r="J144" i="1"/>
  <c r="G144" i="1"/>
  <c r="S143" i="1"/>
  <c r="K143" i="1"/>
  <c r="J143" i="1"/>
  <c r="G143" i="1"/>
  <c r="S142" i="1"/>
  <c r="K142" i="1"/>
  <c r="J142" i="1"/>
  <c r="G142" i="1"/>
  <c r="S141" i="1"/>
  <c r="K141" i="1"/>
  <c r="J141" i="1"/>
  <c r="G141" i="1"/>
  <c r="S140" i="1"/>
  <c r="K140" i="1"/>
  <c r="J140" i="1"/>
  <c r="G140" i="1"/>
  <c r="S139" i="1"/>
  <c r="K139" i="1"/>
  <c r="J139" i="1"/>
  <c r="G139" i="1"/>
  <c r="S138" i="1"/>
  <c r="K138" i="1"/>
  <c r="J138" i="1"/>
  <c r="G138" i="1"/>
  <c r="S137" i="1"/>
  <c r="K137" i="1"/>
  <c r="J137" i="1"/>
  <c r="G137" i="1"/>
  <c r="S136" i="1"/>
  <c r="K136" i="1"/>
  <c r="J136" i="1"/>
  <c r="G136" i="1"/>
  <c r="S135" i="1"/>
  <c r="K135" i="1"/>
  <c r="J135" i="1"/>
  <c r="G135" i="1"/>
  <c r="S134" i="1"/>
  <c r="K134" i="1"/>
  <c r="J134" i="1"/>
  <c r="G134" i="1"/>
  <c r="S133" i="1"/>
  <c r="K133" i="1"/>
  <c r="J133" i="1"/>
  <c r="G133" i="1"/>
  <c r="S132" i="1"/>
  <c r="K132" i="1"/>
  <c r="J132" i="1"/>
  <c r="G132" i="1"/>
  <c r="S131" i="1"/>
  <c r="K131" i="1"/>
  <c r="J131" i="1"/>
  <c r="G131" i="1"/>
  <c r="S130" i="1"/>
  <c r="K130" i="1"/>
  <c r="J130" i="1"/>
  <c r="G130" i="1"/>
  <c r="S129" i="1"/>
  <c r="K129" i="1"/>
  <c r="J129" i="1"/>
  <c r="G129" i="1"/>
  <c r="S128" i="1"/>
  <c r="K128" i="1"/>
  <c r="J128" i="1"/>
  <c r="G128" i="1"/>
  <c r="S127" i="1"/>
  <c r="K127" i="1"/>
  <c r="J127" i="1"/>
  <c r="G127" i="1"/>
  <c r="S126" i="1"/>
  <c r="K126" i="1"/>
  <c r="J126" i="1"/>
  <c r="G126" i="1"/>
  <c r="S125" i="1"/>
  <c r="K125" i="1"/>
  <c r="J125" i="1"/>
  <c r="G125" i="1"/>
  <c r="S124" i="1"/>
  <c r="K124" i="1"/>
  <c r="J124" i="1"/>
  <c r="G124" i="1"/>
  <c r="S123" i="1"/>
  <c r="K123" i="1"/>
  <c r="J123" i="1"/>
  <c r="G123" i="1"/>
  <c r="S122" i="1"/>
  <c r="K122" i="1"/>
  <c r="J122" i="1"/>
  <c r="G122" i="1"/>
  <c r="S121" i="1"/>
  <c r="K121" i="1"/>
  <c r="J121" i="1"/>
  <c r="G121" i="1"/>
  <c r="S120" i="1"/>
  <c r="K120" i="1"/>
  <c r="J120" i="1"/>
  <c r="G120" i="1"/>
  <c r="S119" i="1"/>
  <c r="K119" i="1"/>
  <c r="J119" i="1"/>
  <c r="G119" i="1"/>
  <c r="S118" i="1"/>
  <c r="K118" i="1"/>
  <c r="J118" i="1"/>
  <c r="G118" i="1"/>
  <c r="S117" i="1"/>
  <c r="K117" i="1"/>
  <c r="J117" i="1"/>
  <c r="G117" i="1"/>
  <c r="S116" i="1"/>
  <c r="K116" i="1"/>
  <c r="J116" i="1"/>
  <c r="G116" i="1"/>
  <c r="S115" i="1"/>
  <c r="K115" i="1"/>
  <c r="J115" i="1"/>
  <c r="G115" i="1"/>
  <c r="S114" i="1"/>
  <c r="K114" i="1"/>
  <c r="J114" i="1"/>
  <c r="G114" i="1"/>
  <c r="S113" i="1"/>
  <c r="K113" i="1"/>
  <c r="J113" i="1"/>
  <c r="G113" i="1"/>
  <c r="S112" i="1"/>
  <c r="K112" i="1"/>
  <c r="J112" i="1"/>
  <c r="G112" i="1"/>
  <c r="S111" i="1"/>
  <c r="K111" i="1"/>
  <c r="J111" i="1"/>
  <c r="G111" i="1"/>
  <c r="S110" i="1"/>
  <c r="K110" i="1"/>
  <c r="J110" i="1"/>
  <c r="G110" i="1"/>
  <c r="S109" i="1"/>
  <c r="K109" i="1"/>
  <c r="J109" i="1"/>
  <c r="G109" i="1"/>
  <c r="S108" i="1"/>
  <c r="K108" i="1"/>
  <c r="J108" i="1"/>
  <c r="G108" i="1"/>
  <c r="S107" i="1"/>
  <c r="K107" i="1"/>
  <c r="J107" i="1"/>
  <c r="G107" i="1"/>
  <c r="S106" i="1"/>
  <c r="K106" i="1"/>
  <c r="J106" i="1"/>
  <c r="G106" i="1"/>
  <c r="S105" i="1"/>
  <c r="K105" i="1"/>
  <c r="J105" i="1"/>
  <c r="G105" i="1"/>
  <c r="S104" i="1"/>
  <c r="K104" i="1"/>
  <c r="J104" i="1"/>
  <c r="G104" i="1"/>
  <c r="S103" i="1"/>
  <c r="K103" i="1"/>
  <c r="J103" i="1"/>
  <c r="G103" i="1"/>
  <c r="S102" i="1"/>
  <c r="K102" i="1"/>
  <c r="J102" i="1"/>
  <c r="G102" i="1"/>
  <c r="S101" i="1"/>
  <c r="K101" i="1"/>
  <c r="J101" i="1"/>
  <c r="G101" i="1"/>
  <c r="S100" i="1"/>
  <c r="K100" i="1"/>
  <c r="J100" i="1"/>
  <c r="G100" i="1"/>
  <c r="S99" i="1"/>
  <c r="K99" i="1"/>
  <c r="J99" i="1"/>
  <c r="G99" i="1"/>
  <c r="S98" i="1"/>
  <c r="K98" i="1"/>
  <c r="J98" i="1"/>
  <c r="G98" i="1"/>
  <c r="S97" i="1"/>
  <c r="K97" i="1"/>
  <c r="J97" i="1"/>
  <c r="G97" i="1"/>
  <c r="S96" i="1"/>
  <c r="K96" i="1"/>
  <c r="J96" i="1"/>
  <c r="G96" i="1"/>
  <c r="S95" i="1"/>
  <c r="K95" i="1"/>
  <c r="J95" i="1"/>
  <c r="G95" i="1"/>
  <c r="S94" i="1"/>
  <c r="K94" i="1"/>
  <c r="J94" i="1"/>
  <c r="G94" i="1"/>
  <c r="S93" i="1"/>
  <c r="K93" i="1"/>
  <c r="J93" i="1"/>
  <c r="G93" i="1"/>
  <c r="S92" i="1"/>
  <c r="K92" i="1"/>
  <c r="J92" i="1"/>
  <c r="G92" i="1"/>
  <c r="S91" i="1"/>
  <c r="K91" i="1"/>
  <c r="J91" i="1"/>
  <c r="G91" i="1"/>
  <c r="S90" i="1"/>
  <c r="K90" i="1"/>
  <c r="J90" i="1"/>
  <c r="G90" i="1"/>
  <c r="S89" i="1"/>
  <c r="K89" i="1"/>
  <c r="J89" i="1"/>
  <c r="G89" i="1"/>
  <c r="S88" i="1"/>
  <c r="K88" i="1"/>
  <c r="J88" i="1"/>
  <c r="G88" i="1"/>
  <c r="S87" i="1"/>
  <c r="K87" i="1"/>
  <c r="J87" i="1"/>
  <c r="G87" i="1"/>
  <c r="S86" i="1"/>
  <c r="K86" i="1"/>
  <c r="J86" i="1"/>
  <c r="G8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2" i="1"/>
</calcChain>
</file>

<file path=xl/sharedStrings.xml><?xml version="1.0" encoding="utf-8"?>
<sst xmlns="http://purl.oclc.org/ooxml/spreadsheetml/main" count="3646" uniqueCount="81">
  <si>
    <t>Tag</t>
  </si>
  <si>
    <t>node_outputs</t>
  </si>
  <si>
    <t>pipe_outputs</t>
  </si>
  <si>
    <t>igeom</t>
  </si>
  <si>
    <t>ArcGIS_file_name</t>
  </si>
  <si>
    <t>nyrs</t>
  </si>
  <si>
    <t>qset</t>
  </si>
  <si>
    <t>q_in</t>
  </si>
  <si>
    <t>q_out</t>
  </si>
  <si>
    <t>k_r</t>
  </si>
  <si>
    <t>Cp_r</t>
  </si>
  <si>
    <t>rho_r</t>
  </si>
  <si>
    <t>k_f</t>
  </si>
  <si>
    <t>Cp_f</t>
  </si>
  <si>
    <t>rho_f</t>
  </si>
  <si>
    <t>nu_f</t>
  </si>
  <si>
    <t>Tf_ini</t>
  </si>
  <si>
    <t>Tr</t>
  </si>
  <si>
    <t>d_set</t>
  </si>
  <si>
    <t>eps</t>
  </si>
  <si>
    <t>max_radius</t>
  </si>
  <si>
    <t>flow_model</t>
  </si>
  <si>
    <t>heat_model</t>
  </si>
  <si>
    <t>Qth_tree</t>
  </si>
  <si>
    <t>int_d</t>
  </si>
  <si>
    <t>B</t>
  </si>
  <si>
    <t>sumdQrel_th</t>
  </si>
  <si>
    <t>maxdQrel_th</t>
  </si>
  <si>
    <t>a</t>
  </si>
  <si>
    <t>b</t>
  </si>
  <si>
    <t>num_doubles</t>
  </si>
  <si>
    <t>maxtraintime</t>
  </si>
  <si>
    <t>AI_modelpath</t>
  </si>
  <si>
    <t>timesteps</t>
  </si>
  <si>
    <t>max_sim_time</t>
  </si>
  <si>
    <t>n_steps</t>
  </si>
  <si>
    <t>nz</t>
  </si>
  <si>
    <t>nitermax</t>
  </si>
  <si>
    <t>niter</t>
  </si>
  <si>
    <t>VF_speed_th</t>
  </si>
  <si>
    <t>grid_width</t>
  </si>
  <si>
    <t>grid_height</t>
  </si>
  <si>
    <t>no_seams</t>
  </si>
  <si>
    <t>h_pipe_length</t>
  </si>
  <si>
    <t>v_pipe_length</t>
  </si>
  <si>
    <t>seam_spacing</t>
  </si>
  <si>
    <t>connections</t>
  </si>
  <si>
    <t>fixed_head_node</t>
  </si>
  <si>
    <t>testbank</t>
  </si>
  <si>
    <t>reloadTrock</t>
  </si>
  <si>
    <t>init_time</t>
  </si>
  <si>
    <t>gw_darcy_velocity</t>
  </si>
  <si>
    <t>mat_prop_case</t>
  </si>
  <si>
    <t>open_th</t>
  </si>
  <si>
    <t>well_exclusion_th</t>
  </si>
  <si>
    <t>Hydraulic_conductivity</t>
  </si>
  <si>
    <t>Porosity</t>
  </si>
  <si>
    <t>rng_seed</t>
  </si>
  <si>
    <t>COP</t>
  </si>
  <si>
    <t>mat_d_prop</t>
  </si>
  <si>
    <t>mat_K_prop</t>
  </si>
  <si>
    <t>mat_pipe_ids</t>
  </si>
  <si>
    <t>depths</t>
  </si>
  <si>
    <t>Tn T(C),head Head(m),tt_n transit_times(s),wells Well_positions,n_tree_idx Tree_pos,node_id node_id,f2 Head_error(m)</t>
  </si>
  <si>
    <t>pipe_id pipe_id,Re Re,v Water_velocity(m/s),Q Flow_rate_mag(m3/s),Qv Flow_rate(m3/s),poro Porosity,rp ThermalFront(m),Tp Pipe_T(C),pmod T_Calc_Case,K Hydraulic_Conductivity(m/s),d Pipe_Diameter(m),f1 Flow_error(m3/s)</t>
  </si>
  <si>
    <t>step_load_GIS_geometry</t>
  </si>
  <si>
    <t>[data/maps/OldMaps/HuttonFull.shp, data/maps/OldMaps/BustyZ.shp ]</t>
  </si>
  <si>
    <t>[1026]</t>
  </si>
  <si>
    <t>[6222]</t>
  </si>
  <si>
    <t>[10]</t>
  </si>
  <si>
    <t>[-0.032 8.8]</t>
  </si>
  <si>
    <t>step_mineflow_pipes</t>
  </si>
  <si>
    <t>mine_heat_MMF</t>
  </si>
  <si>
    <t>AI/mlp_net_12_6_3_40y.mat</t>
  </si>
  <si>
    <t>[6002 1130; 1594 1598;4663 5365; 1642 1653]</t>
  </si>
  <si>
    <t>[6 0]</t>
  </si>
  <si>
    <t>[5]</t>
  </si>
  <si>
    <t>[ 3e-2]</t>
  </si>
  <si>
    <t>[]</t>
  </si>
  <si>
    <t>reuse_geom</t>
  </si>
  <si>
    <t>Scenario_1_SA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</si>
</sst>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L200"/>
  <sheetViews>
    <sheetView tabSelected="1" workbookViewId="0">
      <selection activeCell="B183" sqref="B183"/>
    </sheetView>
  </sheetViews>
  <sheetFormatPr baseColWidth="10" defaultRowHeight="16" x14ac:dyDescent="0.2"/>
  <cols>
    <col min="1" max="1" width="20.33203125" bestFit="1" customWidth="1"/>
    <col min="2" max="2" width="103" bestFit="1" customWidth="1"/>
    <col min="3" max="3" width="196" bestFit="1" customWidth="1"/>
    <col min="4" max="4" width="22.1640625" bestFit="1" customWidth="1"/>
    <col min="5" max="5" width="62.1640625" bestFit="1" customWidth="1"/>
    <col min="6" max="6" width="4.5" bestFit="1" customWidth="1"/>
    <col min="7" max="7" width="21.1640625" bestFit="1" customWidth="1"/>
    <col min="8" max="8" width="19.1640625" bestFit="1" customWidth="1"/>
    <col min="9" max="9" width="20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4" width="5.1640625" bestFit="1" customWidth="1"/>
    <col min="15" max="15" width="5.5" bestFit="1" customWidth="1"/>
    <col min="16" max="16" width="8.33203125" bestFit="1" customWidth="1"/>
    <col min="17" max="17" width="5.83203125" bestFit="1" customWidth="1"/>
    <col min="18" max="18" width="10.6640625" bestFit="1" customWidth="1"/>
    <col min="19" max="19" width="5.6640625" bestFit="1" customWidth="1"/>
    <col min="20" max="20" width="4.1640625" bestFit="1" customWidth="1"/>
    <col min="21" max="21" width="11.33203125" bestFit="1" customWidth="1"/>
    <col min="22" max="22" width="10.6640625" bestFit="1" customWidth="1"/>
    <col min="23" max="23" width="19" bestFit="1" customWidth="1"/>
    <col min="24" max="24" width="15.33203125" bestFit="1" customWidth="1"/>
    <col min="25" max="25" width="8.5" bestFit="1" customWidth="1"/>
    <col min="26" max="26" width="5.33203125" bestFit="1" customWidth="1"/>
    <col min="27" max="27" width="2.33203125" bestFit="1" customWidth="1"/>
    <col min="28" max="29" width="11.83203125" bestFit="1" customWidth="1"/>
    <col min="30" max="31" width="4.1640625" bestFit="1" customWidth="1"/>
    <col min="32" max="32" width="12.1640625" bestFit="1" customWidth="1"/>
    <col min="33" max="33" width="12.33203125" bestFit="1" customWidth="1"/>
    <col min="34" max="34" width="25.5" bestFit="1" customWidth="1"/>
    <col min="35" max="35" width="9.33203125" bestFit="1" customWidth="1"/>
    <col min="36" max="36" width="13.5" bestFit="1" customWidth="1"/>
    <col min="37" max="37" width="7.5" bestFit="1" customWidth="1"/>
    <col min="38" max="38" width="3.1640625" bestFit="1" customWidth="1"/>
    <col min="39" max="39" width="8.5" bestFit="1" customWidth="1"/>
    <col min="40" max="40" width="5" bestFit="1" customWidth="1"/>
    <col min="41" max="41" width="11.83203125" bestFit="1" customWidth="1"/>
    <col min="42" max="42" width="10" bestFit="1" customWidth="1"/>
    <col min="43" max="43" width="10.5" bestFit="1" customWidth="1"/>
    <col min="44" max="44" width="9.5" bestFit="1" customWidth="1"/>
    <col min="45" max="45" width="12.83203125" bestFit="1" customWidth="1"/>
    <col min="46" max="46" width="12.6640625" bestFit="1" customWidth="1"/>
    <col min="47" max="47" width="12.83203125" bestFit="1" customWidth="1"/>
    <col min="48" max="48" width="59.5" bestFit="1" customWidth="1"/>
    <col min="49" max="49" width="15.1640625" bestFit="1" customWidth="1"/>
    <col min="50" max="50" width="8.1640625" bestFit="1" customWidth="1"/>
    <col min="51" max="51" width="10.6640625" bestFit="1" customWidth="1"/>
    <col min="52" max="52" width="8.6640625" bestFit="1" customWidth="1"/>
    <col min="53" max="53" width="16.33203125" bestFit="1" customWidth="1"/>
    <col min="54" max="54" width="13.83203125" bestFit="1" customWidth="1"/>
    <col min="55" max="55" width="7.83203125" bestFit="1" customWidth="1"/>
    <col min="56" max="56" width="15.83203125" bestFit="1" customWidth="1"/>
    <col min="57" max="57" width="19.5" bestFit="1" customWidth="1"/>
    <col min="58" max="58" width="7.6640625" bestFit="1" customWidth="1"/>
    <col min="59" max="59" width="8.6640625" bestFit="1" customWidth="1"/>
    <col min="60" max="60" width="4.5" bestFit="1" customWidth="1"/>
    <col min="61" max="62" width="11.1640625" bestFit="1" customWidth="1"/>
    <col min="63" max="63" width="12.33203125" bestFit="1" customWidth="1"/>
    <col min="64" max="64" width="6.6640625" bestFit="1" customWidth="1"/>
  </cols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">
      <c r="A2" t="s">
        <v>80</v>
      </c>
      <c r="B2" t="s">
        <v>63</v>
      </c>
      <c r="C2" t="s">
        <v>64</v>
      </c>
      <c r="D2" t="s">
        <v>65</v>
      </c>
      <c r="E2" t="s">
        <v>66</v>
      </c>
      <c r="F2">
        <v>30</v>
      </c>
      <c r="G2" t="str">
        <f ca="1">_xlfn.CONCAT("[",RANDBETWEEN(0.00648419903078293*1000,0.0735785953177262*10000)/10000,"]")</f>
        <v>[0.0402]</v>
      </c>
      <c r="H2" t="s">
        <v>67</v>
      </c>
      <c r="I2" t="s">
        <v>68</v>
      </c>
      <c r="J2">
        <f ca="1">RANDBETWEEN(22,30)/10</f>
        <v>2.2000000000000002</v>
      </c>
      <c r="K2">
        <f ca="1">RANDBETWEEN(920,1000)</f>
        <v>940</v>
      </c>
      <c r="L2">
        <v>2400</v>
      </c>
      <c r="M2">
        <v>0.57999999999999996</v>
      </c>
      <c r="N2">
        <v>4186</v>
      </c>
      <c r="O2">
        <v>1000</v>
      </c>
      <c r="P2" s="1">
        <v>1.1999999999999999E-6</v>
      </c>
      <c r="Q2" t="s">
        <v>69</v>
      </c>
      <c r="R2" t="s">
        <v>70</v>
      </c>
      <c r="S2">
        <f ca="1">RANDBETWEEN(250*0.5,250*1.5)/100</f>
        <v>1.63</v>
      </c>
      <c r="T2">
        <v>0.1</v>
      </c>
      <c r="U2">
        <v>0</v>
      </c>
      <c r="V2">
        <v>500</v>
      </c>
      <c r="W2" t="s">
        <v>71</v>
      </c>
      <c r="X2" t="s">
        <v>72</v>
      </c>
      <c r="Y2" s="1">
        <v>9.9999999999999995E-8</v>
      </c>
      <c r="Z2">
        <v>1000</v>
      </c>
      <c r="AA2">
        <v>2</v>
      </c>
      <c r="AB2" s="1">
        <v>9.9999999999999995E-8</v>
      </c>
      <c r="AC2" s="1">
        <v>9.9999999999999995E-8</v>
      </c>
      <c r="AD2">
        <v>0.5</v>
      </c>
      <c r="AE2">
        <v>0.5</v>
      </c>
      <c r="AF2">
        <v>10</v>
      </c>
      <c r="AG2">
        <v>40</v>
      </c>
      <c r="AH2" t="s">
        <v>73</v>
      </c>
      <c r="AI2">
        <v>2500</v>
      </c>
      <c r="AJ2">
        <v>20</v>
      </c>
      <c r="AK2">
        <v>10</v>
      </c>
      <c r="AL2">
        <v>10</v>
      </c>
      <c r="AM2">
        <v>100</v>
      </c>
      <c r="AN2">
        <v>1</v>
      </c>
      <c r="AO2" s="1">
        <v>1E-14</v>
      </c>
      <c r="AP2">
        <v>3</v>
      </c>
      <c r="AQ2">
        <v>3</v>
      </c>
      <c r="AR2">
        <v>1</v>
      </c>
      <c r="AS2">
        <v>50</v>
      </c>
      <c r="AT2">
        <v>50</v>
      </c>
      <c r="AU2">
        <v>100</v>
      </c>
      <c r="AV2" t="s">
        <v>74</v>
      </c>
      <c r="AW2" t="s">
        <v>75</v>
      </c>
      <c r="AX2">
        <v>0</v>
      </c>
      <c r="AY2">
        <v>0</v>
      </c>
      <c r="AZ2">
        <v>0</v>
      </c>
      <c r="BA2">
        <v>0</v>
      </c>
      <c r="BB2">
        <v>1</v>
      </c>
      <c r="BC2">
        <v>0.5</v>
      </c>
      <c r="BD2">
        <v>30</v>
      </c>
      <c r="BE2" s="1">
        <v>0.03</v>
      </c>
      <c r="BF2">
        <v>0.2</v>
      </c>
      <c r="BG2">
        <v>1</v>
      </c>
      <c r="BH2">
        <v>1</v>
      </c>
      <c r="BI2" t="s">
        <v>76</v>
      </c>
      <c r="BJ2" t="s">
        <v>77</v>
      </c>
      <c r="BK2" t="s">
        <v>78</v>
      </c>
      <c r="BL2" t="s">
        <v>78</v>
      </c>
    </row>
    <row r="3" spans="1:64" x14ac:dyDescent="0.2">
      <c r="A3" t="s">
        <v>80</v>
      </c>
      <c r="B3" t="s">
        <v>63</v>
      </c>
      <c r="C3" t="s">
        <v>64</v>
      </c>
      <c r="D3" t="s">
        <v>65</v>
      </c>
      <c r="E3" t="s">
        <v>66</v>
      </c>
      <c r="F3">
        <v>30</v>
      </c>
      <c r="G3" t="str">
        <f t="shared" ref="G3:G66" ca="1" si="0">_xlfn.CONCAT("[",RANDBETWEEN(0.00648419903078293*1000,0.0735785953177262*10000)/10000,"]")</f>
        <v>[0.0293]</v>
      </c>
      <c r="H3" t="s">
        <v>67</v>
      </c>
      <c r="I3" t="s">
        <v>68</v>
      </c>
      <c r="J3">
        <f t="shared" ref="J3:J65" ca="1" si="1">RANDBETWEEN(22,30)/10</f>
        <v>2.6</v>
      </c>
      <c r="K3">
        <f t="shared" ref="K3:K65" ca="1" si="2">RANDBETWEEN(920,1000)</f>
        <v>975</v>
      </c>
      <c r="L3">
        <v>2400</v>
      </c>
      <c r="M3">
        <v>0.57999999999999996</v>
      </c>
      <c r="N3">
        <v>4186</v>
      </c>
      <c r="O3">
        <v>1000</v>
      </c>
      <c r="P3" s="1">
        <v>1.1999999999999999E-6</v>
      </c>
      <c r="Q3" t="s">
        <v>69</v>
      </c>
      <c r="R3" t="s">
        <v>70</v>
      </c>
      <c r="S3">
        <f t="shared" ref="S3:S65" ca="1" si="3">RANDBETWEEN(250*0.5,250*1.5)/100</f>
        <v>1.64</v>
      </c>
      <c r="T3">
        <v>0.1</v>
      </c>
      <c r="U3">
        <v>1</v>
      </c>
      <c r="V3">
        <v>500</v>
      </c>
      <c r="W3" t="s">
        <v>71</v>
      </c>
      <c r="X3" t="s">
        <v>72</v>
      </c>
      <c r="Y3" s="1">
        <v>9.9999999999999995E-8</v>
      </c>
      <c r="Z3">
        <v>1000</v>
      </c>
      <c r="AA3">
        <v>2</v>
      </c>
      <c r="AB3" s="1">
        <v>9.9999999999999995E-8</v>
      </c>
      <c r="AC3" s="1">
        <v>9.9999999999999995E-8</v>
      </c>
      <c r="AD3">
        <v>0.5</v>
      </c>
      <c r="AE3">
        <v>0.5</v>
      </c>
      <c r="AF3">
        <v>10</v>
      </c>
      <c r="AG3">
        <v>40</v>
      </c>
      <c r="AH3" t="s">
        <v>73</v>
      </c>
      <c r="AI3">
        <v>2500</v>
      </c>
      <c r="AJ3">
        <v>20</v>
      </c>
      <c r="AK3">
        <v>10</v>
      </c>
      <c r="AL3">
        <v>10</v>
      </c>
      <c r="AM3">
        <v>100</v>
      </c>
      <c r="AN3">
        <v>1</v>
      </c>
      <c r="AO3" s="1">
        <v>1E-14</v>
      </c>
      <c r="AP3">
        <v>3</v>
      </c>
      <c r="AQ3">
        <v>3</v>
      </c>
      <c r="AR3">
        <v>1</v>
      </c>
      <c r="AS3">
        <v>50</v>
      </c>
      <c r="AT3">
        <v>50</v>
      </c>
      <c r="AU3">
        <v>100</v>
      </c>
      <c r="AV3" t="s">
        <v>74</v>
      </c>
      <c r="AW3" t="s">
        <v>75</v>
      </c>
      <c r="AX3">
        <v>0</v>
      </c>
      <c r="AY3">
        <v>0</v>
      </c>
      <c r="AZ3">
        <v>0</v>
      </c>
      <c r="BA3">
        <v>0</v>
      </c>
      <c r="BB3">
        <v>1</v>
      </c>
      <c r="BC3">
        <v>0.5</v>
      </c>
      <c r="BD3">
        <v>30</v>
      </c>
      <c r="BE3" s="1">
        <v>0.03</v>
      </c>
      <c r="BF3">
        <v>0.2</v>
      </c>
      <c r="BG3">
        <v>1</v>
      </c>
      <c r="BH3">
        <v>1</v>
      </c>
      <c r="BI3" t="s">
        <v>76</v>
      </c>
      <c r="BJ3" t="s">
        <v>77</v>
      </c>
      <c r="BK3" t="s">
        <v>78</v>
      </c>
      <c r="BL3" t="s">
        <v>78</v>
      </c>
    </row>
    <row r="4" spans="1:64" x14ac:dyDescent="0.2">
      <c r="A4" t="s">
        <v>80</v>
      </c>
      <c r="B4" t="s">
        <v>63</v>
      </c>
      <c r="C4" t="s">
        <v>64</v>
      </c>
      <c r="D4" t="s">
        <v>65</v>
      </c>
      <c r="E4" t="s">
        <v>66</v>
      </c>
      <c r="F4">
        <v>30</v>
      </c>
      <c r="G4" t="str">
        <f t="shared" ca="1" si="0"/>
        <v>[0.0424]</v>
      </c>
      <c r="H4" t="s">
        <v>67</v>
      </c>
      <c r="I4" t="s">
        <v>68</v>
      </c>
      <c r="J4">
        <f t="shared" ca="1" si="1"/>
        <v>2.7</v>
      </c>
      <c r="K4">
        <f t="shared" ca="1" si="2"/>
        <v>962</v>
      </c>
      <c r="L4">
        <v>2400</v>
      </c>
      <c r="M4">
        <v>0.57999999999999996</v>
      </c>
      <c r="N4">
        <v>4186</v>
      </c>
      <c r="O4">
        <v>1000</v>
      </c>
      <c r="P4" s="1">
        <v>1.1999999999999999E-6</v>
      </c>
      <c r="Q4" t="s">
        <v>69</v>
      </c>
      <c r="R4" t="s">
        <v>70</v>
      </c>
      <c r="S4">
        <f t="shared" ca="1" si="3"/>
        <v>1.63</v>
      </c>
      <c r="T4">
        <v>0.1</v>
      </c>
      <c r="U4">
        <v>1</v>
      </c>
      <c r="V4">
        <v>500</v>
      </c>
      <c r="W4" t="s">
        <v>71</v>
      </c>
      <c r="X4" t="s">
        <v>72</v>
      </c>
      <c r="Y4" s="1">
        <v>9.9999999999999995E-8</v>
      </c>
      <c r="Z4">
        <v>1000</v>
      </c>
      <c r="AA4">
        <v>2</v>
      </c>
      <c r="AB4" s="1">
        <v>9.9999999999999995E-8</v>
      </c>
      <c r="AC4" s="1">
        <v>9.9999999999999995E-8</v>
      </c>
      <c r="AD4">
        <v>0.5</v>
      </c>
      <c r="AE4">
        <v>0.5</v>
      </c>
      <c r="AF4">
        <v>10</v>
      </c>
      <c r="AG4">
        <v>40</v>
      </c>
      <c r="AH4" t="s">
        <v>73</v>
      </c>
      <c r="AI4">
        <v>2500</v>
      </c>
      <c r="AJ4">
        <v>20</v>
      </c>
      <c r="AK4">
        <v>10</v>
      </c>
      <c r="AL4">
        <v>10</v>
      </c>
      <c r="AM4">
        <v>100</v>
      </c>
      <c r="AN4">
        <v>1</v>
      </c>
      <c r="AO4" s="1">
        <v>1E-14</v>
      </c>
      <c r="AP4">
        <v>3</v>
      </c>
      <c r="AQ4">
        <v>3</v>
      </c>
      <c r="AR4">
        <v>1</v>
      </c>
      <c r="AS4">
        <v>50</v>
      </c>
      <c r="AT4">
        <v>50</v>
      </c>
      <c r="AU4">
        <v>100</v>
      </c>
      <c r="AV4" t="s">
        <v>74</v>
      </c>
      <c r="AW4" t="s">
        <v>75</v>
      </c>
      <c r="AX4">
        <v>0</v>
      </c>
      <c r="AY4">
        <v>0</v>
      </c>
      <c r="AZ4">
        <v>0</v>
      </c>
      <c r="BA4">
        <v>0</v>
      </c>
      <c r="BB4">
        <v>1</v>
      </c>
      <c r="BC4">
        <v>0.5</v>
      </c>
      <c r="BD4">
        <v>30</v>
      </c>
      <c r="BE4" s="1">
        <v>0.03</v>
      </c>
      <c r="BF4">
        <v>0.2</v>
      </c>
      <c r="BG4">
        <v>1</v>
      </c>
      <c r="BH4">
        <v>1</v>
      </c>
      <c r="BI4" t="s">
        <v>76</v>
      </c>
      <c r="BJ4" t="s">
        <v>77</v>
      </c>
      <c r="BK4" t="s">
        <v>78</v>
      </c>
      <c r="BL4" t="s">
        <v>78</v>
      </c>
    </row>
    <row r="5" spans="1:64" x14ac:dyDescent="0.2">
      <c r="A5" t="s">
        <v>80</v>
      </c>
      <c r="B5" t="s">
        <v>63</v>
      </c>
      <c r="C5" t="s">
        <v>64</v>
      </c>
      <c r="D5" t="s">
        <v>65</v>
      </c>
      <c r="E5" t="s">
        <v>66</v>
      </c>
      <c r="F5">
        <v>30</v>
      </c>
      <c r="G5" t="str">
        <f t="shared" ca="1" si="0"/>
        <v>[0.0121]</v>
      </c>
      <c r="H5" t="s">
        <v>67</v>
      </c>
      <c r="I5" t="s">
        <v>68</v>
      </c>
      <c r="J5">
        <f t="shared" ca="1" si="1"/>
        <v>2.9</v>
      </c>
      <c r="K5">
        <f t="shared" ca="1" si="2"/>
        <v>950</v>
      </c>
      <c r="L5">
        <v>2400</v>
      </c>
      <c r="M5">
        <v>0.57999999999999996</v>
      </c>
      <c r="N5">
        <v>4186</v>
      </c>
      <c r="O5">
        <v>1000</v>
      </c>
      <c r="P5" s="1">
        <v>1.1999999999999999E-6</v>
      </c>
      <c r="Q5" t="s">
        <v>69</v>
      </c>
      <c r="R5" t="s">
        <v>70</v>
      </c>
      <c r="S5">
        <f t="shared" ca="1" si="3"/>
        <v>1.41</v>
      </c>
      <c r="T5">
        <v>0.1</v>
      </c>
      <c r="U5">
        <v>1</v>
      </c>
      <c r="V5">
        <v>500</v>
      </c>
      <c r="W5" t="s">
        <v>71</v>
      </c>
      <c r="X5" t="s">
        <v>72</v>
      </c>
      <c r="Y5" s="1">
        <v>9.9999999999999995E-8</v>
      </c>
      <c r="Z5">
        <v>1000</v>
      </c>
      <c r="AA5">
        <v>2</v>
      </c>
      <c r="AB5" s="1">
        <v>9.9999999999999995E-8</v>
      </c>
      <c r="AC5" s="1">
        <v>9.9999999999999995E-8</v>
      </c>
      <c r="AD5">
        <v>0.5</v>
      </c>
      <c r="AE5">
        <v>0.5</v>
      </c>
      <c r="AF5">
        <v>10</v>
      </c>
      <c r="AG5">
        <v>40</v>
      </c>
      <c r="AH5" t="s">
        <v>73</v>
      </c>
      <c r="AI5">
        <v>2500</v>
      </c>
      <c r="AJ5">
        <v>20</v>
      </c>
      <c r="AK5">
        <v>10</v>
      </c>
      <c r="AL5">
        <v>10</v>
      </c>
      <c r="AM5">
        <v>100</v>
      </c>
      <c r="AN5">
        <v>1</v>
      </c>
      <c r="AO5" s="1">
        <v>1E-14</v>
      </c>
      <c r="AP5">
        <v>3</v>
      </c>
      <c r="AQ5">
        <v>3</v>
      </c>
      <c r="AR5">
        <v>1</v>
      </c>
      <c r="AS5">
        <v>50</v>
      </c>
      <c r="AT5">
        <v>50</v>
      </c>
      <c r="AU5">
        <v>100</v>
      </c>
      <c r="AV5" t="s">
        <v>74</v>
      </c>
      <c r="AW5" t="s">
        <v>75</v>
      </c>
      <c r="AX5">
        <v>0</v>
      </c>
      <c r="AY5">
        <v>0</v>
      </c>
      <c r="AZ5">
        <v>0</v>
      </c>
      <c r="BA5">
        <v>0</v>
      </c>
      <c r="BB5">
        <v>1</v>
      </c>
      <c r="BC5">
        <v>0.5</v>
      </c>
      <c r="BD5">
        <v>30</v>
      </c>
      <c r="BE5" s="1">
        <v>0.03</v>
      </c>
      <c r="BF5">
        <v>0.2</v>
      </c>
      <c r="BG5">
        <v>1</v>
      </c>
      <c r="BH5">
        <v>1</v>
      </c>
      <c r="BI5" t="s">
        <v>76</v>
      </c>
      <c r="BJ5" t="s">
        <v>77</v>
      </c>
      <c r="BK5" t="s">
        <v>78</v>
      </c>
      <c r="BL5" t="s">
        <v>78</v>
      </c>
    </row>
    <row r="6" spans="1:64" x14ac:dyDescent="0.2">
      <c r="A6" t="s">
        <v>80</v>
      </c>
      <c r="B6" t="s">
        <v>63</v>
      </c>
      <c r="C6" t="s">
        <v>64</v>
      </c>
      <c r="D6" t="s">
        <v>65</v>
      </c>
      <c r="E6" t="s">
        <v>66</v>
      </c>
      <c r="F6">
        <v>30</v>
      </c>
      <c r="G6" t="str">
        <f t="shared" ca="1" si="0"/>
        <v>[0.0541]</v>
      </c>
      <c r="H6" t="s">
        <v>67</v>
      </c>
      <c r="I6" t="s">
        <v>68</v>
      </c>
      <c r="J6">
        <f t="shared" ca="1" si="1"/>
        <v>2.9</v>
      </c>
      <c r="K6">
        <f t="shared" ca="1" si="2"/>
        <v>920</v>
      </c>
      <c r="L6">
        <v>2400</v>
      </c>
      <c r="M6">
        <v>0.57999999999999996</v>
      </c>
      <c r="N6">
        <v>4186</v>
      </c>
      <c r="O6">
        <v>1000</v>
      </c>
      <c r="P6" s="1">
        <v>1.1999999999999999E-6</v>
      </c>
      <c r="Q6" t="s">
        <v>69</v>
      </c>
      <c r="R6" t="s">
        <v>70</v>
      </c>
      <c r="S6">
        <f t="shared" ca="1" si="3"/>
        <v>3.68</v>
      </c>
      <c r="T6">
        <v>0.1</v>
      </c>
      <c r="U6">
        <v>1</v>
      </c>
      <c r="V6">
        <v>500</v>
      </c>
      <c r="W6" t="s">
        <v>71</v>
      </c>
      <c r="X6" t="s">
        <v>72</v>
      </c>
      <c r="Y6" s="1">
        <v>9.9999999999999995E-8</v>
      </c>
      <c r="Z6">
        <v>1000</v>
      </c>
      <c r="AA6">
        <v>2</v>
      </c>
      <c r="AB6" s="1">
        <v>9.9999999999999995E-8</v>
      </c>
      <c r="AC6" s="1">
        <v>9.9999999999999995E-8</v>
      </c>
      <c r="AD6">
        <v>0.5</v>
      </c>
      <c r="AE6">
        <v>0.5</v>
      </c>
      <c r="AF6">
        <v>10</v>
      </c>
      <c r="AG6">
        <v>40</v>
      </c>
      <c r="AH6" t="s">
        <v>73</v>
      </c>
      <c r="AI6">
        <v>2500</v>
      </c>
      <c r="AJ6">
        <v>20</v>
      </c>
      <c r="AK6">
        <v>10</v>
      </c>
      <c r="AL6">
        <v>10</v>
      </c>
      <c r="AM6">
        <v>100</v>
      </c>
      <c r="AN6">
        <v>1</v>
      </c>
      <c r="AO6" s="1">
        <v>1E-14</v>
      </c>
      <c r="AP6">
        <v>3</v>
      </c>
      <c r="AQ6">
        <v>3</v>
      </c>
      <c r="AR6">
        <v>1</v>
      </c>
      <c r="AS6">
        <v>50</v>
      </c>
      <c r="AT6">
        <v>50</v>
      </c>
      <c r="AU6">
        <v>100</v>
      </c>
      <c r="AV6" t="s">
        <v>74</v>
      </c>
      <c r="AW6" t="s">
        <v>75</v>
      </c>
      <c r="AX6">
        <v>0</v>
      </c>
      <c r="AY6">
        <v>0</v>
      </c>
      <c r="AZ6">
        <v>0</v>
      </c>
      <c r="BA6">
        <v>0</v>
      </c>
      <c r="BB6">
        <v>1</v>
      </c>
      <c r="BC6">
        <v>0.5</v>
      </c>
      <c r="BD6">
        <v>30</v>
      </c>
      <c r="BE6" s="1">
        <v>0.03</v>
      </c>
      <c r="BF6">
        <v>0.2</v>
      </c>
      <c r="BG6">
        <v>1</v>
      </c>
      <c r="BH6">
        <v>1</v>
      </c>
      <c r="BI6" t="s">
        <v>76</v>
      </c>
      <c r="BJ6" t="s">
        <v>77</v>
      </c>
      <c r="BK6" t="s">
        <v>78</v>
      </c>
      <c r="BL6" t="s">
        <v>78</v>
      </c>
    </row>
    <row r="7" spans="1:64" x14ac:dyDescent="0.2">
      <c r="A7" t="s">
        <v>80</v>
      </c>
      <c r="B7" t="s">
        <v>63</v>
      </c>
      <c r="C7" t="s">
        <v>64</v>
      </c>
      <c r="D7" t="s">
        <v>65</v>
      </c>
      <c r="E7" t="s">
        <v>66</v>
      </c>
      <c r="F7">
        <v>30</v>
      </c>
      <c r="G7" t="str">
        <f t="shared" ca="1" si="0"/>
        <v>[0.0231]</v>
      </c>
      <c r="H7" t="s">
        <v>67</v>
      </c>
      <c r="I7" t="s">
        <v>68</v>
      </c>
      <c r="J7">
        <f t="shared" ca="1" si="1"/>
        <v>2.2999999999999998</v>
      </c>
      <c r="K7">
        <f t="shared" ca="1" si="2"/>
        <v>960</v>
      </c>
      <c r="L7">
        <v>2400</v>
      </c>
      <c r="M7">
        <v>0.57999999999999996</v>
      </c>
      <c r="N7">
        <v>4186</v>
      </c>
      <c r="O7">
        <v>1000</v>
      </c>
      <c r="P7" s="1">
        <v>1.1999999999999999E-6</v>
      </c>
      <c r="Q7" t="s">
        <v>69</v>
      </c>
      <c r="R7" t="s">
        <v>70</v>
      </c>
      <c r="S7">
        <f t="shared" ca="1" si="3"/>
        <v>3.52</v>
      </c>
      <c r="T7">
        <v>0.1</v>
      </c>
      <c r="U7">
        <v>1</v>
      </c>
      <c r="V7">
        <v>500</v>
      </c>
      <c r="W7" t="s">
        <v>71</v>
      </c>
      <c r="X7" t="s">
        <v>72</v>
      </c>
      <c r="Y7" s="1">
        <v>9.9999999999999995E-8</v>
      </c>
      <c r="Z7">
        <v>1000</v>
      </c>
      <c r="AA7">
        <v>2</v>
      </c>
      <c r="AB7" s="1">
        <v>9.9999999999999995E-8</v>
      </c>
      <c r="AC7" s="1">
        <v>9.9999999999999995E-8</v>
      </c>
      <c r="AD7">
        <v>0.5</v>
      </c>
      <c r="AE7">
        <v>0.5</v>
      </c>
      <c r="AF7">
        <v>10</v>
      </c>
      <c r="AG7">
        <v>40</v>
      </c>
      <c r="AH7" t="s">
        <v>73</v>
      </c>
      <c r="AI7">
        <v>2500</v>
      </c>
      <c r="AJ7">
        <v>20</v>
      </c>
      <c r="AK7">
        <v>10</v>
      </c>
      <c r="AL7">
        <v>10</v>
      </c>
      <c r="AM7">
        <v>100</v>
      </c>
      <c r="AN7">
        <v>1</v>
      </c>
      <c r="AO7" s="1">
        <v>1E-14</v>
      </c>
      <c r="AP7">
        <v>3</v>
      </c>
      <c r="AQ7">
        <v>3</v>
      </c>
      <c r="AR7">
        <v>1</v>
      </c>
      <c r="AS7">
        <v>50</v>
      </c>
      <c r="AT7">
        <v>50</v>
      </c>
      <c r="AU7">
        <v>100</v>
      </c>
      <c r="AV7" t="s">
        <v>74</v>
      </c>
      <c r="AW7" t="s">
        <v>75</v>
      </c>
      <c r="AX7">
        <v>0</v>
      </c>
      <c r="AY7">
        <v>0</v>
      </c>
      <c r="AZ7">
        <v>0</v>
      </c>
      <c r="BA7">
        <v>0</v>
      </c>
      <c r="BB7">
        <v>1</v>
      </c>
      <c r="BC7">
        <v>0.5</v>
      </c>
      <c r="BD7">
        <v>30</v>
      </c>
      <c r="BE7" s="1">
        <v>0.03</v>
      </c>
      <c r="BF7">
        <v>0.2</v>
      </c>
      <c r="BG7">
        <v>1</v>
      </c>
      <c r="BH7">
        <v>1</v>
      </c>
      <c r="BI7" t="s">
        <v>76</v>
      </c>
      <c r="BJ7" t="s">
        <v>77</v>
      </c>
      <c r="BK7" t="s">
        <v>78</v>
      </c>
      <c r="BL7" t="s">
        <v>78</v>
      </c>
    </row>
    <row r="8" spans="1:64" x14ac:dyDescent="0.2">
      <c r="A8" t="s">
        <v>80</v>
      </c>
      <c r="B8" t="s">
        <v>63</v>
      </c>
      <c r="C8" t="s">
        <v>64</v>
      </c>
      <c r="D8" t="s">
        <v>65</v>
      </c>
      <c r="E8" t="s">
        <v>66</v>
      </c>
      <c r="F8">
        <v>30</v>
      </c>
      <c r="G8" t="str">
        <f t="shared" ca="1" si="0"/>
        <v>[0.0128]</v>
      </c>
      <c r="H8" t="s">
        <v>67</v>
      </c>
      <c r="I8" t="s">
        <v>68</v>
      </c>
      <c r="J8">
        <f t="shared" ca="1" si="1"/>
        <v>2.9</v>
      </c>
      <c r="K8">
        <f t="shared" ca="1" si="2"/>
        <v>966</v>
      </c>
      <c r="L8">
        <v>2400</v>
      </c>
      <c r="M8">
        <v>0.57999999999999996</v>
      </c>
      <c r="N8">
        <v>4186</v>
      </c>
      <c r="O8">
        <v>1000</v>
      </c>
      <c r="P8" s="1">
        <v>1.1999999999999999E-6</v>
      </c>
      <c r="Q8" t="s">
        <v>69</v>
      </c>
      <c r="R8" t="s">
        <v>70</v>
      </c>
      <c r="S8">
        <f t="shared" ca="1" si="3"/>
        <v>2.2400000000000002</v>
      </c>
      <c r="T8">
        <v>0.1</v>
      </c>
      <c r="U8">
        <v>1</v>
      </c>
      <c r="V8">
        <v>500</v>
      </c>
      <c r="W8" t="s">
        <v>71</v>
      </c>
      <c r="X8" t="s">
        <v>72</v>
      </c>
      <c r="Y8" s="1">
        <v>9.9999999999999995E-8</v>
      </c>
      <c r="Z8">
        <v>1000</v>
      </c>
      <c r="AA8">
        <v>2</v>
      </c>
      <c r="AB8" s="1">
        <v>9.9999999999999995E-8</v>
      </c>
      <c r="AC8" s="1">
        <v>9.9999999999999995E-8</v>
      </c>
      <c r="AD8">
        <v>0.5</v>
      </c>
      <c r="AE8">
        <v>0.5</v>
      </c>
      <c r="AF8">
        <v>10</v>
      </c>
      <c r="AG8">
        <v>40</v>
      </c>
      <c r="AH8" t="s">
        <v>73</v>
      </c>
      <c r="AI8">
        <v>2500</v>
      </c>
      <c r="AJ8">
        <v>20</v>
      </c>
      <c r="AK8">
        <v>10</v>
      </c>
      <c r="AL8">
        <v>10</v>
      </c>
      <c r="AM8">
        <v>100</v>
      </c>
      <c r="AN8">
        <v>1</v>
      </c>
      <c r="AO8" s="1">
        <v>1E-14</v>
      </c>
      <c r="AP8">
        <v>3</v>
      </c>
      <c r="AQ8">
        <v>3</v>
      </c>
      <c r="AR8">
        <v>1</v>
      </c>
      <c r="AS8">
        <v>50</v>
      </c>
      <c r="AT8">
        <v>50</v>
      </c>
      <c r="AU8">
        <v>100</v>
      </c>
      <c r="AV8" t="s">
        <v>74</v>
      </c>
      <c r="AW8" t="s">
        <v>75</v>
      </c>
      <c r="AX8">
        <v>0</v>
      </c>
      <c r="AY8">
        <v>0</v>
      </c>
      <c r="AZ8">
        <v>0</v>
      </c>
      <c r="BA8">
        <v>0</v>
      </c>
      <c r="BB8">
        <v>1</v>
      </c>
      <c r="BC8">
        <v>0.5</v>
      </c>
      <c r="BD8">
        <v>30</v>
      </c>
      <c r="BE8" s="1">
        <v>0.03</v>
      </c>
      <c r="BF8">
        <v>0.2</v>
      </c>
      <c r="BG8">
        <v>1</v>
      </c>
      <c r="BH8">
        <v>1</v>
      </c>
      <c r="BI8" t="s">
        <v>76</v>
      </c>
      <c r="BJ8" t="s">
        <v>77</v>
      </c>
      <c r="BK8" t="s">
        <v>78</v>
      </c>
      <c r="BL8" t="s">
        <v>78</v>
      </c>
    </row>
    <row r="9" spans="1:64" x14ac:dyDescent="0.2">
      <c r="A9" t="s">
        <v>80</v>
      </c>
      <c r="B9" t="s">
        <v>63</v>
      </c>
      <c r="C9" t="s">
        <v>64</v>
      </c>
      <c r="D9" t="s">
        <v>65</v>
      </c>
      <c r="E9" t="s">
        <v>66</v>
      </c>
      <c r="F9">
        <v>30</v>
      </c>
      <c r="G9" t="str">
        <f t="shared" ca="1" si="0"/>
        <v>[0.0171]</v>
      </c>
      <c r="H9" t="s">
        <v>67</v>
      </c>
      <c r="I9" t="s">
        <v>68</v>
      </c>
      <c r="J9">
        <f t="shared" ca="1" si="1"/>
        <v>2.9</v>
      </c>
      <c r="K9">
        <f t="shared" ca="1" si="2"/>
        <v>928</v>
      </c>
      <c r="L9">
        <v>2400</v>
      </c>
      <c r="M9">
        <v>0.57999999999999996</v>
      </c>
      <c r="N9">
        <v>4186</v>
      </c>
      <c r="O9">
        <v>1000</v>
      </c>
      <c r="P9" s="1">
        <v>1.1999999999999999E-6</v>
      </c>
      <c r="Q9" t="s">
        <v>69</v>
      </c>
      <c r="R9" t="s">
        <v>70</v>
      </c>
      <c r="S9">
        <f t="shared" ca="1" si="3"/>
        <v>1.74</v>
      </c>
      <c r="T9">
        <v>0.1</v>
      </c>
      <c r="U9">
        <v>1</v>
      </c>
      <c r="V9">
        <v>500</v>
      </c>
      <c r="W9" t="s">
        <v>71</v>
      </c>
      <c r="X9" t="s">
        <v>72</v>
      </c>
      <c r="Y9" s="1">
        <v>9.9999999999999995E-8</v>
      </c>
      <c r="Z9">
        <v>1000</v>
      </c>
      <c r="AA9">
        <v>2</v>
      </c>
      <c r="AB9" s="1">
        <v>9.9999999999999995E-8</v>
      </c>
      <c r="AC9" s="1">
        <v>9.9999999999999995E-8</v>
      </c>
      <c r="AD9">
        <v>0.5</v>
      </c>
      <c r="AE9">
        <v>0.5</v>
      </c>
      <c r="AF9">
        <v>10</v>
      </c>
      <c r="AG9">
        <v>40</v>
      </c>
      <c r="AH9" t="s">
        <v>73</v>
      </c>
      <c r="AI9">
        <v>2500</v>
      </c>
      <c r="AJ9">
        <v>20</v>
      </c>
      <c r="AK9">
        <v>10</v>
      </c>
      <c r="AL9">
        <v>10</v>
      </c>
      <c r="AM9">
        <v>100</v>
      </c>
      <c r="AN9">
        <v>1</v>
      </c>
      <c r="AO9" s="1">
        <v>1E-14</v>
      </c>
      <c r="AP9">
        <v>3</v>
      </c>
      <c r="AQ9">
        <v>3</v>
      </c>
      <c r="AR9">
        <v>1</v>
      </c>
      <c r="AS9">
        <v>50</v>
      </c>
      <c r="AT9">
        <v>50</v>
      </c>
      <c r="AU9">
        <v>100</v>
      </c>
      <c r="AV9" t="s">
        <v>74</v>
      </c>
      <c r="AW9" t="s">
        <v>75</v>
      </c>
      <c r="AX9">
        <v>0</v>
      </c>
      <c r="AY9">
        <v>0</v>
      </c>
      <c r="AZ9">
        <v>0</v>
      </c>
      <c r="BA9">
        <v>0</v>
      </c>
      <c r="BB9">
        <v>1</v>
      </c>
      <c r="BC9">
        <v>0.5</v>
      </c>
      <c r="BD9">
        <v>30</v>
      </c>
      <c r="BE9" s="1">
        <v>0.03</v>
      </c>
      <c r="BF9">
        <v>0.2</v>
      </c>
      <c r="BG9">
        <v>1</v>
      </c>
      <c r="BH9">
        <v>1</v>
      </c>
      <c r="BI9" t="s">
        <v>76</v>
      </c>
      <c r="BJ9" t="s">
        <v>77</v>
      </c>
      <c r="BK9" t="s">
        <v>78</v>
      </c>
      <c r="BL9" t="s">
        <v>78</v>
      </c>
    </row>
    <row r="10" spans="1:64" x14ac:dyDescent="0.2">
      <c r="A10" t="s">
        <v>80</v>
      </c>
      <c r="B10" t="s">
        <v>63</v>
      </c>
      <c r="C10" t="s">
        <v>64</v>
      </c>
      <c r="D10" t="s">
        <v>65</v>
      </c>
      <c r="E10" t="s">
        <v>66</v>
      </c>
      <c r="F10">
        <v>30</v>
      </c>
      <c r="G10" t="str">
        <f t="shared" ca="1" si="0"/>
        <v>[0.0078]</v>
      </c>
      <c r="H10" t="s">
        <v>67</v>
      </c>
      <c r="I10" t="s">
        <v>68</v>
      </c>
      <c r="J10">
        <f t="shared" ca="1" si="1"/>
        <v>2.8</v>
      </c>
      <c r="K10">
        <f t="shared" ca="1" si="2"/>
        <v>974</v>
      </c>
      <c r="L10">
        <v>2400</v>
      </c>
      <c r="M10">
        <v>0.57999999999999996</v>
      </c>
      <c r="N10">
        <v>4186</v>
      </c>
      <c r="O10">
        <v>1000</v>
      </c>
      <c r="P10" s="1">
        <v>1.1999999999999999E-6</v>
      </c>
      <c r="Q10" t="s">
        <v>69</v>
      </c>
      <c r="R10" t="s">
        <v>70</v>
      </c>
      <c r="S10">
        <f t="shared" ca="1" si="3"/>
        <v>1.5</v>
      </c>
      <c r="T10">
        <v>0.1</v>
      </c>
      <c r="U10">
        <v>1</v>
      </c>
      <c r="V10">
        <v>500</v>
      </c>
      <c r="W10" t="s">
        <v>71</v>
      </c>
      <c r="X10" t="s">
        <v>72</v>
      </c>
      <c r="Y10" s="1">
        <v>9.9999999999999995E-8</v>
      </c>
      <c r="Z10">
        <v>1000</v>
      </c>
      <c r="AA10">
        <v>2</v>
      </c>
      <c r="AB10" s="1">
        <v>9.9999999999999995E-8</v>
      </c>
      <c r="AC10" s="1">
        <v>9.9999999999999995E-8</v>
      </c>
      <c r="AD10">
        <v>0.5</v>
      </c>
      <c r="AE10">
        <v>0.5</v>
      </c>
      <c r="AF10">
        <v>10</v>
      </c>
      <c r="AG10">
        <v>40</v>
      </c>
      <c r="AH10" t="s">
        <v>73</v>
      </c>
      <c r="AI10">
        <v>2500</v>
      </c>
      <c r="AJ10">
        <v>20</v>
      </c>
      <c r="AK10">
        <v>10</v>
      </c>
      <c r="AL10">
        <v>10</v>
      </c>
      <c r="AM10">
        <v>100</v>
      </c>
      <c r="AN10">
        <v>1</v>
      </c>
      <c r="AO10" s="1">
        <v>1E-14</v>
      </c>
      <c r="AP10">
        <v>3</v>
      </c>
      <c r="AQ10">
        <v>3</v>
      </c>
      <c r="AR10">
        <v>1</v>
      </c>
      <c r="AS10">
        <v>50</v>
      </c>
      <c r="AT10">
        <v>50</v>
      </c>
      <c r="AU10">
        <v>100</v>
      </c>
      <c r="AV10" t="s">
        <v>74</v>
      </c>
      <c r="AW10" t="s">
        <v>75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0.5</v>
      </c>
      <c r="BD10">
        <v>30</v>
      </c>
      <c r="BE10" s="1">
        <v>0.03</v>
      </c>
      <c r="BF10">
        <v>0.2</v>
      </c>
      <c r="BG10">
        <v>1</v>
      </c>
      <c r="BH10">
        <v>1</v>
      </c>
      <c r="BI10" t="s">
        <v>76</v>
      </c>
      <c r="BJ10" t="s">
        <v>77</v>
      </c>
      <c r="BK10" t="s">
        <v>78</v>
      </c>
      <c r="BL10" t="s">
        <v>78</v>
      </c>
    </row>
    <row r="11" spans="1:64" x14ac:dyDescent="0.2">
      <c r="A11" t="s">
        <v>80</v>
      </c>
      <c r="B11" t="s">
        <v>63</v>
      </c>
      <c r="C11" t="s">
        <v>64</v>
      </c>
      <c r="D11" t="s">
        <v>65</v>
      </c>
      <c r="E11" t="s">
        <v>66</v>
      </c>
      <c r="F11">
        <v>30</v>
      </c>
      <c r="G11" t="str">
        <f t="shared" ca="1" si="0"/>
        <v>[0.0705]</v>
      </c>
      <c r="H11" t="s">
        <v>67</v>
      </c>
      <c r="I11" t="s">
        <v>68</v>
      </c>
      <c r="J11">
        <f t="shared" ca="1" si="1"/>
        <v>2.5</v>
      </c>
      <c r="K11">
        <f t="shared" ca="1" si="2"/>
        <v>981</v>
      </c>
      <c r="L11">
        <v>2400</v>
      </c>
      <c r="M11">
        <v>0.57999999999999996</v>
      </c>
      <c r="N11">
        <v>4186</v>
      </c>
      <c r="O11">
        <v>1000</v>
      </c>
      <c r="P11" s="1">
        <v>1.1999999999999999E-6</v>
      </c>
      <c r="Q11" t="s">
        <v>69</v>
      </c>
      <c r="R11" t="s">
        <v>70</v>
      </c>
      <c r="S11">
        <f t="shared" ca="1" si="3"/>
        <v>2.34</v>
      </c>
      <c r="T11">
        <v>0.1</v>
      </c>
      <c r="U11">
        <v>1</v>
      </c>
      <c r="V11">
        <v>500</v>
      </c>
      <c r="W11" t="s">
        <v>71</v>
      </c>
      <c r="X11" t="s">
        <v>72</v>
      </c>
      <c r="Y11" s="1">
        <v>9.9999999999999995E-8</v>
      </c>
      <c r="Z11">
        <v>1000</v>
      </c>
      <c r="AA11">
        <v>2</v>
      </c>
      <c r="AB11" s="1">
        <v>9.9999999999999995E-8</v>
      </c>
      <c r="AC11" s="1">
        <v>9.9999999999999995E-8</v>
      </c>
      <c r="AD11">
        <v>0.5</v>
      </c>
      <c r="AE11">
        <v>0.5</v>
      </c>
      <c r="AF11">
        <v>10</v>
      </c>
      <c r="AG11">
        <v>40</v>
      </c>
      <c r="AH11" t="s">
        <v>73</v>
      </c>
      <c r="AI11">
        <v>2500</v>
      </c>
      <c r="AJ11">
        <v>20</v>
      </c>
      <c r="AK11">
        <v>10</v>
      </c>
      <c r="AL11">
        <v>10</v>
      </c>
      <c r="AM11">
        <v>100</v>
      </c>
      <c r="AN11">
        <v>1</v>
      </c>
      <c r="AO11" s="1">
        <v>1E-14</v>
      </c>
      <c r="AP11">
        <v>3</v>
      </c>
      <c r="AQ11">
        <v>3</v>
      </c>
      <c r="AR11">
        <v>1</v>
      </c>
      <c r="AS11">
        <v>50</v>
      </c>
      <c r="AT11">
        <v>50</v>
      </c>
      <c r="AU11">
        <v>100</v>
      </c>
      <c r="AV11" t="s">
        <v>74</v>
      </c>
      <c r="AW11" t="s">
        <v>75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0.5</v>
      </c>
      <c r="BD11">
        <v>30</v>
      </c>
      <c r="BE11" s="1">
        <v>0.03</v>
      </c>
      <c r="BF11">
        <v>0.2</v>
      </c>
      <c r="BG11">
        <v>1</v>
      </c>
      <c r="BH11">
        <v>1</v>
      </c>
      <c r="BI11" t="s">
        <v>76</v>
      </c>
      <c r="BJ11" t="s">
        <v>77</v>
      </c>
      <c r="BK11" t="s">
        <v>78</v>
      </c>
      <c r="BL11" t="s">
        <v>78</v>
      </c>
    </row>
    <row r="12" spans="1:64" x14ac:dyDescent="0.2">
      <c r="A12" t="s">
        <v>80</v>
      </c>
      <c r="B12" t="s">
        <v>63</v>
      </c>
      <c r="C12" t="s">
        <v>64</v>
      </c>
      <c r="D12" t="s">
        <v>65</v>
      </c>
      <c r="E12" t="s">
        <v>66</v>
      </c>
      <c r="F12">
        <v>30</v>
      </c>
      <c r="G12" t="str">
        <f t="shared" ca="1" si="0"/>
        <v>[0.05]</v>
      </c>
      <c r="H12" t="s">
        <v>67</v>
      </c>
      <c r="I12" t="s">
        <v>68</v>
      </c>
      <c r="J12">
        <f t="shared" ca="1" si="1"/>
        <v>2.8</v>
      </c>
      <c r="K12">
        <f t="shared" ca="1" si="2"/>
        <v>921</v>
      </c>
      <c r="L12">
        <v>2400</v>
      </c>
      <c r="M12">
        <v>0.57999999999999996</v>
      </c>
      <c r="N12">
        <v>4186</v>
      </c>
      <c r="O12">
        <v>1000</v>
      </c>
      <c r="P12" s="1">
        <v>1.1999999999999999E-6</v>
      </c>
      <c r="Q12" t="s">
        <v>69</v>
      </c>
      <c r="R12" t="s">
        <v>70</v>
      </c>
      <c r="S12">
        <f t="shared" ca="1" si="3"/>
        <v>2.42</v>
      </c>
      <c r="T12">
        <v>0.1</v>
      </c>
      <c r="U12">
        <v>1</v>
      </c>
      <c r="V12">
        <v>500</v>
      </c>
      <c r="W12" t="s">
        <v>71</v>
      </c>
      <c r="X12" t="s">
        <v>72</v>
      </c>
      <c r="Y12" s="1">
        <v>9.9999999999999995E-8</v>
      </c>
      <c r="Z12">
        <v>1000</v>
      </c>
      <c r="AA12">
        <v>2</v>
      </c>
      <c r="AB12" s="1">
        <v>9.9999999999999995E-8</v>
      </c>
      <c r="AC12" s="1">
        <v>9.9999999999999995E-8</v>
      </c>
      <c r="AD12">
        <v>0.5</v>
      </c>
      <c r="AE12">
        <v>0.5</v>
      </c>
      <c r="AF12">
        <v>10</v>
      </c>
      <c r="AG12">
        <v>40</v>
      </c>
      <c r="AH12" t="s">
        <v>73</v>
      </c>
      <c r="AI12">
        <v>2500</v>
      </c>
      <c r="AJ12">
        <v>20</v>
      </c>
      <c r="AK12">
        <v>10</v>
      </c>
      <c r="AL12">
        <v>10</v>
      </c>
      <c r="AM12">
        <v>100</v>
      </c>
      <c r="AN12">
        <v>1</v>
      </c>
      <c r="AO12" s="1">
        <v>1E-14</v>
      </c>
      <c r="AP12">
        <v>3</v>
      </c>
      <c r="AQ12">
        <v>3</v>
      </c>
      <c r="AR12">
        <v>1</v>
      </c>
      <c r="AS12">
        <v>50</v>
      </c>
      <c r="AT12">
        <v>50</v>
      </c>
      <c r="AU12">
        <v>100</v>
      </c>
      <c r="AV12" t="s">
        <v>74</v>
      </c>
      <c r="AW12" t="s">
        <v>75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0.5</v>
      </c>
      <c r="BD12">
        <v>30</v>
      </c>
      <c r="BE12" s="1">
        <v>0.03</v>
      </c>
      <c r="BF12">
        <v>0.2</v>
      </c>
      <c r="BG12">
        <v>1</v>
      </c>
      <c r="BH12">
        <v>1</v>
      </c>
      <c r="BI12" t="s">
        <v>76</v>
      </c>
      <c r="BJ12" t="s">
        <v>77</v>
      </c>
      <c r="BK12" t="s">
        <v>78</v>
      </c>
      <c r="BL12" t="s">
        <v>78</v>
      </c>
    </row>
    <row r="13" spans="1:64" x14ac:dyDescent="0.2">
      <c r="A13" t="s">
        <v>80</v>
      </c>
      <c r="B13" t="s">
        <v>63</v>
      </c>
      <c r="C13" t="s">
        <v>64</v>
      </c>
      <c r="D13" t="s">
        <v>65</v>
      </c>
      <c r="E13" t="s">
        <v>66</v>
      </c>
      <c r="F13">
        <v>30</v>
      </c>
      <c r="G13" t="str">
        <f t="shared" ca="1" si="0"/>
        <v>[0.0137]</v>
      </c>
      <c r="H13" t="s">
        <v>67</v>
      </c>
      <c r="I13" t="s">
        <v>68</v>
      </c>
      <c r="J13">
        <f t="shared" ca="1" si="1"/>
        <v>2.2999999999999998</v>
      </c>
      <c r="K13">
        <f t="shared" ca="1" si="2"/>
        <v>939</v>
      </c>
      <c r="L13">
        <v>2400</v>
      </c>
      <c r="M13">
        <v>0.57999999999999996</v>
      </c>
      <c r="N13">
        <v>4186</v>
      </c>
      <c r="O13">
        <v>1000</v>
      </c>
      <c r="P13" s="1">
        <v>1.1999999999999999E-6</v>
      </c>
      <c r="Q13" t="s">
        <v>69</v>
      </c>
      <c r="R13" t="s">
        <v>70</v>
      </c>
      <c r="S13">
        <f t="shared" ca="1" si="3"/>
        <v>3.15</v>
      </c>
      <c r="T13">
        <v>0.1</v>
      </c>
      <c r="U13">
        <v>1</v>
      </c>
      <c r="V13">
        <v>500</v>
      </c>
      <c r="W13" t="s">
        <v>71</v>
      </c>
      <c r="X13" t="s">
        <v>72</v>
      </c>
      <c r="Y13" s="1">
        <v>9.9999999999999995E-8</v>
      </c>
      <c r="Z13">
        <v>1000</v>
      </c>
      <c r="AA13">
        <v>2</v>
      </c>
      <c r="AB13" s="1">
        <v>9.9999999999999995E-8</v>
      </c>
      <c r="AC13" s="1">
        <v>9.9999999999999995E-8</v>
      </c>
      <c r="AD13">
        <v>0.5</v>
      </c>
      <c r="AE13">
        <v>0.5</v>
      </c>
      <c r="AF13">
        <v>10</v>
      </c>
      <c r="AG13">
        <v>40</v>
      </c>
      <c r="AH13" t="s">
        <v>73</v>
      </c>
      <c r="AI13">
        <v>2500</v>
      </c>
      <c r="AJ13">
        <v>20</v>
      </c>
      <c r="AK13">
        <v>10</v>
      </c>
      <c r="AL13">
        <v>10</v>
      </c>
      <c r="AM13">
        <v>100</v>
      </c>
      <c r="AN13">
        <v>1</v>
      </c>
      <c r="AO13" s="1">
        <v>1E-14</v>
      </c>
      <c r="AP13">
        <v>3</v>
      </c>
      <c r="AQ13">
        <v>3</v>
      </c>
      <c r="AR13">
        <v>1</v>
      </c>
      <c r="AS13">
        <v>50</v>
      </c>
      <c r="AT13">
        <v>50</v>
      </c>
      <c r="AU13">
        <v>100</v>
      </c>
      <c r="AV13" t="s">
        <v>74</v>
      </c>
      <c r="AW13" t="s">
        <v>75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0.5</v>
      </c>
      <c r="BD13">
        <v>30</v>
      </c>
      <c r="BE13" s="1">
        <v>0.03</v>
      </c>
      <c r="BF13">
        <v>0.2</v>
      </c>
      <c r="BG13">
        <v>1</v>
      </c>
      <c r="BH13">
        <v>1</v>
      </c>
      <c r="BI13" t="s">
        <v>76</v>
      </c>
      <c r="BJ13" t="s">
        <v>77</v>
      </c>
      <c r="BK13" t="s">
        <v>78</v>
      </c>
      <c r="BL13" t="s">
        <v>78</v>
      </c>
    </row>
    <row r="14" spans="1:64" x14ac:dyDescent="0.2">
      <c r="A14" t="s">
        <v>80</v>
      </c>
      <c r="B14" t="s">
        <v>63</v>
      </c>
      <c r="C14" t="s">
        <v>64</v>
      </c>
      <c r="D14" t="s">
        <v>65</v>
      </c>
      <c r="E14" t="s">
        <v>66</v>
      </c>
      <c r="F14">
        <v>30</v>
      </c>
      <c r="G14" t="str">
        <f t="shared" ca="1" si="0"/>
        <v>[0.0554]</v>
      </c>
      <c r="H14" t="s">
        <v>67</v>
      </c>
      <c r="I14" t="s">
        <v>68</v>
      </c>
      <c r="J14">
        <f t="shared" ca="1" si="1"/>
        <v>3</v>
      </c>
      <c r="K14">
        <f t="shared" ca="1" si="2"/>
        <v>983</v>
      </c>
      <c r="L14">
        <v>2400</v>
      </c>
      <c r="M14">
        <v>0.57999999999999996</v>
      </c>
      <c r="N14">
        <v>4186</v>
      </c>
      <c r="O14">
        <v>1000</v>
      </c>
      <c r="P14" s="1">
        <v>1.1999999999999999E-6</v>
      </c>
      <c r="Q14" t="s">
        <v>69</v>
      </c>
      <c r="R14" t="s">
        <v>70</v>
      </c>
      <c r="S14">
        <f t="shared" ca="1" si="3"/>
        <v>2.88</v>
      </c>
      <c r="T14">
        <v>0.1</v>
      </c>
      <c r="U14">
        <v>1</v>
      </c>
      <c r="V14">
        <v>500</v>
      </c>
      <c r="W14" t="s">
        <v>71</v>
      </c>
      <c r="X14" t="s">
        <v>72</v>
      </c>
      <c r="Y14" s="1">
        <v>9.9999999999999995E-8</v>
      </c>
      <c r="Z14">
        <v>1000</v>
      </c>
      <c r="AA14">
        <v>2</v>
      </c>
      <c r="AB14" s="1">
        <v>9.9999999999999995E-8</v>
      </c>
      <c r="AC14" s="1">
        <v>9.9999999999999995E-8</v>
      </c>
      <c r="AD14">
        <v>0.5</v>
      </c>
      <c r="AE14">
        <v>0.5</v>
      </c>
      <c r="AF14">
        <v>10</v>
      </c>
      <c r="AG14">
        <v>40</v>
      </c>
      <c r="AH14" t="s">
        <v>73</v>
      </c>
      <c r="AI14">
        <v>2500</v>
      </c>
      <c r="AJ14">
        <v>20</v>
      </c>
      <c r="AK14">
        <v>10</v>
      </c>
      <c r="AL14">
        <v>10</v>
      </c>
      <c r="AM14">
        <v>100</v>
      </c>
      <c r="AN14">
        <v>1</v>
      </c>
      <c r="AO14" s="1">
        <v>1E-14</v>
      </c>
      <c r="AP14">
        <v>3</v>
      </c>
      <c r="AQ14">
        <v>3</v>
      </c>
      <c r="AR14">
        <v>1</v>
      </c>
      <c r="AS14">
        <v>50</v>
      </c>
      <c r="AT14">
        <v>50</v>
      </c>
      <c r="AU14">
        <v>100</v>
      </c>
      <c r="AV14" t="s">
        <v>74</v>
      </c>
      <c r="AW14" t="s">
        <v>75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0.5</v>
      </c>
      <c r="BD14">
        <v>30</v>
      </c>
      <c r="BE14" s="1">
        <v>0.03</v>
      </c>
      <c r="BF14">
        <v>0.2</v>
      </c>
      <c r="BG14">
        <v>1</v>
      </c>
      <c r="BH14">
        <v>1</v>
      </c>
      <c r="BI14" t="s">
        <v>76</v>
      </c>
      <c r="BJ14" t="s">
        <v>77</v>
      </c>
      <c r="BK14" t="s">
        <v>78</v>
      </c>
      <c r="BL14" t="s">
        <v>78</v>
      </c>
    </row>
    <row r="15" spans="1:64" x14ac:dyDescent="0.2">
      <c r="A15" t="s">
        <v>80</v>
      </c>
      <c r="B15" t="s">
        <v>63</v>
      </c>
      <c r="C15" t="s">
        <v>64</v>
      </c>
      <c r="D15" t="s">
        <v>65</v>
      </c>
      <c r="E15" t="s">
        <v>66</v>
      </c>
      <c r="F15">
        <v>30</v>
      </c>
      <c r="G15" t="str">
        <f t="shared" ca="1" si="0"/>
        <v>[0.0374]</v>
      </c>
      <c r="H15" t="s">
        <v>67</v>
      </c>
      <c r="I15" t="s">
        <v>68</v>
      </c>
      <c r="J15">
        <f t="shared" ca="1" si="1"/>
        <v>2.4</v>
      </c>
      <c r="K15">
        <f t="shared" ca="1" si="2"/>
        <v>984</v>
      </c>
      <c r="L15">
        <v>2400</v>
      </c>
      <c r="M15">
        <v>0.57999999999999996</v>
      </c>
      <c r="N15">
        <v>4186</v>
      </c>
      <c r="O15">
        <v>1000</v>
      </c>
      <c r="P15" s="1">
        <v>1.1999999999999999E-6</v>
      </c>
      <c r="Q15" t="s">
        <v>69</v>
      </c>
      <c r="R15" t="s">
        <v>70</v>
      </c>
      <c r="S15">
        <f t="shared" ca="1" si="3"/>
        <v>1.8</v>
      </c>
      <c r="T15">
        <v>0.1</v>
      </c>
      <c r="U15">
        <v>1</v>
      </c>
      <c r="V15">
        <v>500</v>
      </c>
      <c r="W15" t="s">
        <v>71</v>
      </c>
      <c r="X15" t="s">
        <v>72</v>
      </c>
      <c r="Y15" s="1">
        <v>9.9999999999999995E-8</v>
      </c>
      <c r="Z15">
        <v>1000</v>
      </c>
      <c r="AA15">
        <v>2</v>
      </c>
      <c r="AB15" s="1">
        <v>9.9999999999999995E-8</v>
      </c>
      <c r="AC15" s="1">
        <v>9.9999999999999995E-8</v>
      </c>
      <c r="AD15">
        <v>0.5</v>
      </c>
      <c r="AE15">
        <v>0.5</v>
      </c>
      <c r="AF15">
        <v>10</v>
      </c>
      <c r="AG15">
        <v>40</v>
      </c>
      <c r="AH15" t="s">
        <v>73</v>
      </c>
      <c r="AI15">
        <v>2500</v>
      </c>
      <c r="AJ15">
        <v>20</v>
      </c>
      <c r="AK15">
        <v>10</v>
      </c>
      <c r="AL15">
        <v>10</v>
      </c>
      <c r="AM15">
        <v>100</v>
      </c>
      <c r="AN15">
        <v>1</v>
      </c>
      <c r="AO15" s="1">
        <v>1E-14</v>
      </c>
      <c r="AP15">
        <v>3</v>
      </c>
      <c r="AQ15">
        <v>3</v>
      </c>
      <c r="AR15">
        <v>1</v>
      </c>
      <c r="AS15">
        <v>50</v>
      </c>
      <c r="AT15">
        <v>50</v>
      </c>
      <c r="AU15">
        <v>100</v>
      </c>
      <c r="AV15" t="s">
        <v>74</v>
      </c>
      <c r="AW15" t="s">
        <v>75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0.5</v>
      </c>
      <c r="BD15">
        <v>30</v>
      </c>
      <c r="BE15" s="1">
        <v>0.03</v>
      </c>
      <c r="BF15">
        <v>0.2</v>
      </c>
      <c r="BG15">
        <v>1</v>
      </c>
      <c r="BH15">
        <v>1</v>
      </c>
      <c r="BI15" t="s">
        <v>76</v>
      </c>
      <c r="BJ15" t="s">
        <v>77</v>
      </c>
      <c r="BK15" t="s">
        <v>78</v>
      </c>
      <c r="BL15" t="s">
        <v>78</v>
      </c>
    </row>
    <row r="16" spans="1:64" x14ac:dyDescent="0.2">
      <c r="A16" t="s">
        <v>80</v>
      </c>
      <c r="B16" t="s">
        <v>63</v>
      </c>
      <c r="C16" t="s">
        <v>64</v>
      </c>
      <c r="D16" t="s">
        <v>65</v>
      </c>
      <c r="E16" t="s">
        <v>66</v>
      </c>
      <c r="F16">
        <v>30</v>
      </c>
      <c r="G16" t="str">
        <f t="shared" ca="1" si="0"/>
        <v>[0.0394]</v>
      </c>
      <c r="H16" t="s">
        <v>67</v>
      </c>
      <c r="I16" t="s">
        <v>68</v>
      </c>
      <c r="J16">
        <f t="shared" ca="1" si="1"/>
        <v>3</v>
      </c>
      <c r="K16">
        <f t="shared" ca="1" si="2"/>
        <v>940</v>
      </c>
      <c r="L16">
        <v>2400</v>
      </c>
      <c r="M16">
        <v>0.57999999999999996</v>
      </c>
      <c r="N16">
        <v>4186</v>
      </c>
      <c r="O16">
        <v>1000</v>
      </c>
      <c r="P16" s="1">
        <v>1.1999999999999999E-6</v>
      </c>
      <c r="Q16" t="s">
        <v>69</v>
      </c>
      <c r="R16" t="s">
        <v>70</v>
      </c>
      <c r="S16">
        <f t="shared" ca="1" si="3"/>
        <v>1.88</v>
      </c>
      <c r="T16">
        <v>0.1</v>
      </c>
      <c r="U16">
        <v>1</v>
      </c>
      <c r="V16">
        <v>500</v>
      </c>
      <c r="W16" t="s">
        <v>71</v>
      </c>
      <c r="X16" t="s">
        <v>72</v>
      </c>
      <c r="Y16" s="1">
        <v>9.9999999999999995E-8</v>
      </c>
      <c r="Z16">
        <v>1000</v>
      </c>
      <c r="AA16">
        <v>2</v>
      </c>
      <c r="AB16" s="1">
        <v>9.9999999999999995E-8</v>
      </c>
      <c r="AC16" s="1">
        <v>9.9999999999999995E-8</v>
      </c>
      <c r="AD16">
        <v>0.5</v>
      </c>
      <c r="AE16">
        <v>0.5</v>
      </c>
      <c r="AF16">
        <v>10</v>
      </c>
      <c r="AG16">
        <v>40</v>
      </c>
      <c r="AH16" t="s">
        <v>73</v>
      </c>
      <c r="AI16">
        <v>2500</v>
      </c>
      <c r="AJ16">
        <v>20</v>
      </c>
      <c r="AK16">
        <v>10</v>
      </c>
      <c r="AL16">
        <v>10</v>
      </c>
      <c r="AM16">
        <v>100</v>
      </c>
      <c r="AN16">
        <v>1</v>
      </c>
      <c r="AO16" s="1">
        <v>1E-14</v>
      </c>
      <c r="AP16">
        <v>3</v>
      </c>
      <c r="AQ16">
        <v>3</v>
      </c>
      <c r="AR16">
        <v>1</v>
      </c>
      <c r="AS16">
        <v>50</v>
      </c>
      <c r="AT16">
        <v>50</v>
      </c>
      <c r="AU16">
        <v>100</v>
      </c>
      <c r="AV16" t="s">
        <v>74</v>
      </c>
      <c r="AW16" t="s">
        <v>75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0.5</v>
      </c>
      <c r="BD16">
        <v>30</v>
      </c>
      <c r="BE16" s="1">
        <v>0.03</v>
      </c>
      <c r="BF16">
        <v>0.2</v>
      </c>
      <c r="BG16">
        <v>1</v>
      </c>
      <c r="BH16">
        <v>1</v>
      </c>
      <c r="BI16" t="s">
        <v>76</v>
      </c>
      <c r="BJ16" t="s">
        <v>77</v>
      </c>
      <c r="BK16" t="s">
        <v>78</v>
      </c>
      <c r="BL16" t="s">
        <v>78</v>
      </c>
    </row>
    <row r="17" spans="1:64" x14ac:dyDescent="0.2">
      <c r="A17" t="s">
        <v>80</v>
      </c>
      <c r="B17" t="s">
        <v>63</v>
      </c>
      <c r="C17" t="s">
        <v>64</v>
      </c>
      <c r="D17" t="s">
        <v>65</v>
      </c>
      <c r="E17" t="s">
        <v>66</v>
      </c>
      <c r="F17">
        <v>30</v>
      </c>
      <c r="G17" t="str">
        <f t="shared" ca="1" si="0"/>
        <v>[0.0519]</v>
      </c>
      <c r="H17" t="s">
        <v>67</v>
      </c>
      <c r="I17" t="s">
        <v>68</v>
      </c>
      <c r="J17">
        <f t="shared" ca="1" si="1"/>
        <v>3</v>
      </c>
      <c r="K17">
        <f t="shared" ca="1" si="2"/>
        <v>958</v>
      </c>
      <c r="L17">
        <v>2400</v>
      </c>
      <c r="M17">
        <v>0.57999999999999996</v>
      </c>
      <c r="N17">
        <v>4186</v>
      </c>
      <c r="O17">
        <v>1000</v>
      </c>
      <c r="P17" s="1">
        <v>1.1999999999999999E-6</v>
      </c>
      <c r="Q17" t="s">
        <v>69</v>
      </c>
      <c r="R17" t="s">
        <v>70</v>
      </c>
      <c r="S17">
        <f t="shared" ca="1" si="3"/>
        <v>1.48</v>
      </c>
      <c r="T17">
        <v>0.1</v>
      </c>
      <c r="U17">
        <v>1</v>
      </c>
      <c r="V17">
        <v>500</v>
      </c>
      <c r="W17" t="s">
        <v>71</v>
      </c>
      <c r="X17" t="s">
        <v>72</v>
      </c>
      <c r="Y17" s="1">
        <v>9.9999999999999995E-8</v>
      </c>
      <c r="Z17">
        <v>1000</v>
      </c>
      <c r="AA17">
        <v>2</v>
      </c>
      <c r="AB17" s="1">
        <v>9.9999999999999995E-8</v>
      </c>
      <c r="AC17" s="1">
        <v>9.9999999999999995E-8</v>
      </c>
      <c r="AD17">
        <v>0.5</v>
      </c>
      <c r="AE17">
        <v>0.5</v>
      </c>
      <c r="AF17">
        <v>10</v>
      </c>
      <c r="AG17">
        <v>40</v>
      </c>
      <c r="AH17" t="s">
        <v>73</v>
      </c>
      <c r="AI17">
        <v>2500</v>
      </c>
      <c r="AJ17">
        <v>20</v>
      </c>
      <c r="AK17">
        <v>10</v>
      </c>
      <c r="AL17">
        <v>10</v>
      </c>
      <c r="AM17">
        <v>100</v>
      </c>
      <c r="AN17">
        <v>1</v>
      </c>
      <c r="AO17" s="1">
        <v>1E-14</v>
      </c>
      <c r="AP17">
        <v>3</v>
      </c>
      <c r="AQ17">
        <v>3</v>
      </c>
      <c r="AR17">
        <v>1</v>
      </c>
      <c r="AS17">
        <v>50</v>
      </c>
      <c r="AT17">
        <v>50</v>
      </c>
      <c r="AU17">
        <v>100</v>
      </c>
      <c r="AV17" t="s">
        <v>74</v>
      </c>
      <c r="AW17" t="s">
        <v>75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0.5</v>
      </c>
      <c r="BD17">
        <v>30</v>
      </c>
      <c r="BE17" s="1">
        <v>0.03</v>
      </c>
      <c r="BF17">
        <v>0.2</v>
      </c>
      <c r="BG17">
        <v>1</v>
      </c>
      <c r="BH17">
        <v>1</v>
      </c>
      <c r="BI17" t="s">
        <v>76</v>
      </c>
      <c r="BJ17" t="s">
        <v>77</v>
      </c>
      <c r="BK17" t="s">
        <v>78</v>
      </c>
      <c r="BL17" t="s">
        <v>78</v>
      </c>
    </row>
    <row r="18" spans="1:64" x14ac:dyDescent="0.2">
      <c r="A18" t="s">
        <v>80</v>
      </c>
      <c r="B18" t="s">
        <v>63</v>
      </c>
      <c r="C18" t="s">
        <v>64</v>
      </c>
      <c r="D18" t="s">
        <v>65</v>
      </c>
      <c r="E18" t="s">
        <v>66</v>
      </c>
      <c r="F18">
        <v>30</v>
      </c>
      <c r="G18" t="str">
        <f t="shared" ca="1" si="0"/>
        <v>[0.0334]</v>
      </c>
      <c r="H18" t="s">
        <v>67</v>
      </c>
      <c r="I18" t="s">
        <v>68</v>
      </c>
      <c r="J18">
        <f t="shared" ca="1" si="1"/>
        <v>2.8</v>
      </c>
      <c r="K18">
        <f t="shared" ca="1" si="2"/>
        <v>925</v>
      </c>
      <c r="L18">
        <v>2400</v>
      </c>
      <c r="M18">
        <v>0.57999999999999996</v>
      </c>
      <c r="N18">
        <v>4186</v>
      </c>
      <c r="O18">
        <v>1000</v>
      </c>
      <c r="P18" s="1">
        <v>1.1999999999999999E-6</v>
      </c>
      <c r="Q18" t="s">
        <v>69</v>
      </c>
      <c r="R18" t="s">
        <v>70</v>
      </c>
      <c r="S18">
        <f t="shared" ca="1" si="3"/>
        <v>1.81</v>
      </c>
      <c r="T18">
        <v>0.1</v>
      </c>
      <c r="U18">
        <v>1</v>
      </c>
      <c r="V18">
        <v>500</v>
      </c>
      <c r="W18" t="s">
        <v>71</v>
      </c>
      <c r="X18" t="s">
        <v>72</v>
      </c>
      <c r="Y18" s="1">
        <v>9.9999999999999995E-8</v>
      </c>
      <c r="Z18">
        <v>1000</v>
      </c>
      <c r="AA18">
        <v>2</v>
      </c>
      <c r="AB18" s="1">
        <v>9.9999999999999995E-8</v>
      </c>
      <c r="AC18" s="1">
        <v>9.9999999999999995E-8</v>
      </c>
      <c r="AD18">
        <v>0.5</v>
      </c>
      <c r="AE18">
        <v>0.5</v>
      </c>
      <c r="AF18">
        <v>10</v>
      </c>
      <c r="AG18">
        <v>40</v>
      </c>
      <c r="AH18" t="s">
        <v>73</v>
      </c>
      <c r="AI18">
        <v>2500</v>
      </c>
      <c r="AJ18">
        <v>20</v>
      </c>
      <c r="AK18">
        <v>10</v>
      </c>
      <c r="AL18">
        <v>10</v>
      </c>
      <c r="AM18">
        <v>100</v>
      </c>
      <c r="AN18">
        <v>1</v>
      </c>
      <c r="AO18" s="1">
        <v>1E-14</v>
      </c>
      <c r="AP18">
        <v>3</v>
      </c>
      <c r="AQ18">
        <v>3</v>
      </c>
      <c r="AR18">
        <v>1</v>
      </c>
      <c r="AS18">
        <v>50</v>
      </c>
      <c r="AT18">
        <v>50</v>
      </c>
      <c r="AU18">
        <v>100</v>
      </c>
      <c r="AV18" t="s">
        <v>74</v>
      </c>
      <c r="AW18" t="s">
        <v>75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0.5</v>
      </c>
      <c r="BD18">
        <v>30</v>
      </c>
      <c r="BE18" s="1">
        <v>0.03</v>
      </c>
      <c r="BF18">
        <v>0.2</v>
      </c>
      <c r="BG18">
        <v>1</v>
      </c>
      <c r="BH18">
        <v>1</v>
      </c>
      <c r="BI18" t="s">
        <v>76</v>
      </c>
      <c r="BJ18" t="s">
        <v>77</v>
      </c>
      <c r="BK18" t="s">
        <v>78</v>
      </c>
      <c r="BL18" t="s">
        <v>78</v>
      </c>
    </row>
    <row r="19" spans="1:64" x14ac:dyDescent="0.2">
      <c r="A19" t="s">
        <v>80</v>
      </c>
      <c r="B19" t="s">
        <v>63</v>
      </c>
      <c r="C19" t="s">
        <v>64</v>
      </c>
      <c r="D19" t="s">
        <v>65</v>
      </c>
      <c r="E19" t="s">
        <v>66</v>
      </c>
      <c r="F19">
        <v>30</v>
      </c>
      <c r="G19" t="str">
        <f t="shared" ca="1" si="0"/>
        <v>[0.0154]</v>
      </c>
      <c r="H19" t="s">
        <v>67</v>
      </c>
      <c r="I19" t="s">
        <v>68</v>
      </c>
      <c r="J19">
        <f t="shared" ca="1" si="1"/>
        <v>3</v>
      </c>
      <c r="K19">
        <f t="shared" ca="1" si="2"/>
        <v>999</v>
      </c>
      <c r="L19">
        <v>2400</v>
      </c>
      <c r="M19">
        <v>0.57999999999999996</v>
      </c>
      <c r="N19">
        <v>4186</v>
      </c>
      <c r="O19">
        <v>1000</v>
      </c>
      <c r="P19" s="1">
        <v>1.1999999999999999E-6</v>
      </c>
      <c r="Q19" t="s">
        <v>69</v>
      </c>
      <c r="R19" t="s">
        <v>70</v>
      </c>
      <c r="S19">
        <f t="shared" ca="1" si="3"/>
        <v>2.23</v>
      </c>
      <c r="T19">
        <v>0.1</v>
      </c>
      <c r="U19">
        <v>1</v>
      </c>
      <c r="V19">
        <v>500</v>
      </c>
      <c r="W19" t="s">
        <v>71</v>
      </c>
      <c r="X19" t="s">
        <v>72</v>
      </c>
      <c r="Y19" s="1">
        <v>9.9999999999999995E-8</v>
      </c>
      <c r="Z19">
        <v>1000</v>
      </c>
      <c r="AA19">
        <v>2</v>
      </c>
      <c r="AB19" s="1">
        <v>9.9999999999999995E-8</v>
      </c>
      <c r="AC19" s="1">
        <v>9.9999999999999995E-8</v>
      </c>
      <c r="AD19">
        <v>0.5</v>
      </c>
      <c r="AE19">
        <v>0.5</v>
      </c>
      <c r="AF19">
        <v>10</v>
      </c>
      <c r="AG19">
        <v>40</v>
      </c>
      <c r="AH19" t="s">
        <v>73</v>
      </c>
      <c r="AI19">
        <v>2500</v>
      </c>
      <c r="AJ19">
        <v>20</v>
      </c>
      <c r="AK19">
        <v>10</v>
      </c>
      <c r="AL19">
        <v>10</v>
      </c>
      <c r="AM19">
        <v>100</v>
      </c>
      <c r="AN19">
        <v>1</v>
      </c>
      <c r="AO19" s="1">
        <v>1E-14</v>
      </c>
      <c r="AP19">
        <v>3</v>
      </c>
      <c r="AQ19">
        <v>3</v>
      </c>
      <c r="AR19">
        <v>1</v>
      </c>
      <c r="AS19">
        <v>50</v>
      </c>
      <c r="AT19">
        <v>50</v>
      </c>
      <c r="AU19">
        <v>100</v>
      </c>
      <c r="AV19" t="s">
        <v>74</v>
      </c>
      <c r="AW19" t="s">
        <v>75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0.5</v>
      </c>
      <c r="BD19">
        <v>30</v>
      </c>
      <c r="BE19" s="1">
        <v>0.03</v>
      </c>
      <c r="BF19">
        <v>0.2</v>
      </c>
      <c r="BG19">
        <v>1</v>
      </c>
      <c r="BH19">
        <v>1</v>
      </c>
      <c r="BI19" t="s">
        <v>76</v>
      </c>
      <c r="BJ19" t="s">
        <v>77</v>
      </c>
      <c r="BK19" t="s">
        <v>78</v>
      </c>
      <c r="BL19" t="s">
        <v>78</v>
      </c>
    </row>
    <row r="20" spans="1:64" x14ac:dyDescent="0.2">
      <c r="A20" t="s">
        <v>80</v>
      </c>
      <c r="B20" t="s">
        <v>63</v>
      </c>
      <c r="C20" t="s">
        <v>64</v>
      </c>
      <c r="D20" t="s">
        <v>65</v>
      </c>
      <c r="E20" t="s">
        <v>66</v>
      </c>
      <c r="F20">
        <v>30</v>
      </c>
      <c r="G20" t="str">
        <f t="shared" ca="1" si="0"/>
        <v>[0.0695]</v>
      </c>
      <c r="H20" t="s">
        <v>67</v>
      </c>
      <c r="I20" t="s">
        <v>68</v>
      </c>
      <c r="J20">
        <f t="shared" ca="1" si="1"/>
        <v>2.5</v>
      </c>
      <c r="K20">
        <f t="shared" ca="1" si="2"/>
        <v>933</v>
      </c>
      <c r="L20">
        <v>2400</v>
      </c>
      <c r="M20">
        <v>0.57999999999999996</v>
      </c>
      <c r="N20">
        <v>4186</v>
      </c>
      <c r="O20">
        <v>1000</v>
      </c>
      <c r="P20" s="1">
        <v>1.1999999999999999E-6</v>
      </c>
      <c r="Q20" t="s">
        <v>69</v>
      </c>
      <c r="R20" t="s">
        <v>70</v>
      </c>
      <c r="S20">
        <f t="shared" ca="1" si="3"/>
        <v>1.54</v>
      </c>
      <c r="T20">
        <v>0.1</v>
      </c>
      <c r="U20">
        <v>1</v>
      </c>
      <c r="V20">
        <v>500</v>
      </c>
      <c r="W20" t="s">
        <v>71</v>
      </c>
      <c r="X20" t="s">
        <v>72</v>
      </c>
      <c r="Y20" s="1">
        <v>9.9999999999999995E-8</v>
      </c>
      <c r="Z20">
        <v>1000</v>
      </c>
      <c r="AA20">
        <v>2</v>
      </c>
      <c r="AB20" s="1">
        <v>9.9999999999999995E-8</v>
      </c>
      <c r="AC20" s="1">
        <v>9.9999999999999995E-8</v>
      </c>
      <c r="AD20">
        <v>0.5</v>
      </c>
      <c r="AE20">
        <v>0.5</v>
      </c>
      <c r="AF20">
        <v>10</v>
      </c>
      <c r="AG20">
        <v>40</v>
      </c>
      <c r="AH20" t="s">
        <v>73</v>
      </c>
      <c r="AI20">
        <v>2500</v>
      </c>
      <c r="AJ20">
        <v>20</v>
      </c>
      <c r="AK20">
        <v>10</v>
      </c>
      <c r="AL20">
        <v>10</v>
      </c>
      <c r="AM20">
        <v>100</v>
      </c>
      <c r="AN20">
        <v>1</v>
      </c>
      <c r="AO20" s="1">
        <v>1E-14</v>
      </c>
      <c r="AP20">
        <v>3</v>
      </c>
      <c r="AQ20">
        <v>3</v>
      </c>
      <c r="AR20">
        <v>1</v>
      </c>
      <c r="AS20">
        <v>50</v>
      </c>
      <c r="AT20">
        <v>50</v>
      </c>
      <c r="AU20">
        <v>100</v>
      </c>
      <c r="AV20" t="s">
        <v>74</v>
      </c>
      <c r="AW20" t="s">
        <v>75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0.5</v>
      </c>
      <c r="BD20">
        <v>30</v>
      </c>
      <c r="BE20" s="1">
        <v>0.03</v>
      </c>
      <c r="BF20">
        <v>0.2</v>
      </c>
      <c r="BG20">
        <v>1</v>
      </c>
      <c r="BH20">
        <v>1</v>
      </c>
      <c r="BI20" t="s">
        <v>76</v>
      </c>
      <c r="BJ20" t="s">
        <v>77</v>
      </c>
      <c r="BK20" t="s">
        <v>78</v>
      </c>
      <c r="BL20" t="s">
        <v>78</v>
      </c>
    </row>
    <row r="21" spans="1:64" x14ac:dyDescent="0.2">
      <c r="A21" t="s">
        <v>80</v>
      </c>
      <c r="B21" t="s">
        <v>63</v>
      </c>
      <c r="C21" t="s">
        <v>64</v>
      </c>
      <c r="D21" t="s">
        <v>65</v>
      </c>
      <c r="E21" t="s">
        <v>66</v>
      </c>
      <c r="F21">
        <v>30</v>
      </c>
      <c r="G21" t="str">
        <f t="shared" ca="1" si="0"/>
        <v>[0.0273]</v>
      </c>
      <c r="H21" t="s">
        <v>67</v>
      </c>
      <c r="I21" t="s">
        <v>68</v>
      </c>
      <c r="J21">
        <f t="shared" ca="1" si="1"/>
        <v>2.2999999999999998</v>
      </c>
      <c r="K21">
        <f t="shared" ca="1" si="2"/>
        <v>954</v>
      </c>
      <c r="L21">
        <v>2400</v>
      </c>
      <c r="M21">
        <v>0.57999999999999996</v>
      </c>
      <c r="N21">
        <v>4186</v>
      </c>
      <c r="O21">
        <v>1000</v>
      </c>
      <c r="P21" s="1">
        <v>1.1999999999999999E-6</v>
      </c>
      <c r="Q21" t="s">
        <v>69</v>
      </c>
      <c r="R21" t="s">
        <v>70</v>
      </c>
      <c r="S21">
        <f t="shared" ca="1" si="3"/>
        <v>2.56</v>
      </c>
      <c r="T21">
        <v>0.1</v>
      </c>
      <c r="U21">
        <v>1</v>
      </c>
      <c r="V21">
        <v>500</v>
      </c>
      <c r="W21" t="s">
        <v>71</v>
      </c>
      <c r="X21" t="s">
        <v>72</v>
      </c>
      <c r="Y21" s="1">
        <v>9.9999999999999995E-8</v>
      </c>
      <c r="Z21">
        <v>1000</v>
      </c>
      <c r="AA21">
        <v>2</v>
      </c>
      <c r="AB21" s="1">
        <v>9.9999999999999995E-8</v>
      </c>
      <c r="AC21" s="1">
        <v>9.9999999999999995E-8</v>
      </c>
      <c r="AD21">
        <v>0.5</v>
      </c>
      <c r="AE21">
        <v>0.5</v>
      </c>
      <c r="AF21">
        <v>10</v>
      </c>
      <c r="AG21">
        <v>40</v>
      </c>
      <c r="AH21" t="s">
        <v>73</v>
      </c>
      <c r="AI21">
        <v>2500</v>
      </c>
      <c r="AJ21">
        <v>20</v>
      </c>
      <c r="AK21">
        <v>10</v>
      </c>
      <c r="AL21">
        <v>10</v>
      </c>
      <c r="AM21">
        <v>100</v>
      </c>
      <c r="AN21">
        <v>1</v>
      </c>
      <c r="AO21" s="1">
        <v>1E-14</v>
      </c>
      <c r="AP21">
        <v>3</v>
      </c>
      <c r="AQ21">
        <v>3</v>
      </c>
      <c r="AR21">
        <v>1</v>
      </c>
      <c r="AS21">
        <v>50</v>
      </c>
      <c r="AT21">
        <v>50</v>
      </c>
      <c r="AU21">
        <v>100</v>
      </c>
      <c r="AV21" t="s">
        <v>74</v>
      </c>
      <c r="AW21" t="s">
        <v>75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0.5</v>
      </c>
      <c r="BD21">
        <v>30</v>
      </c>
      <c r="BE21" s="1">
        <v>0.03</v>
      </c>
      <c r="BF21">
        <v>0.2</v>
      </c>
      <c r="BG21">
        <v>1</v>
      </c>
      <c r="BH21">
        <v>1</v>
      </c>
      <c r="BI21" t="s">
        <v>76</v>
      </c>
      <c r="BJ21" t="s">
        <v>77</v>
      </c>
      <c r="BK21" t="s">
        <v>78</v>
      </c>
      <c r="BL21" t="s">
        <v>78</v>
      </c>
    </row>
    <row r="22" spans="1:64" x14ac:dyDescent="0.2">
      <c r="A22" t="s">
        <v>80</v>
      </c>
      <c r="B22" t="s">
        <v>63</v>
      </c>
      <c r="C22" t="s">
        <v>64</v>
      </c>
      <c r="D22" t="s">
        <v>65</v>
      </c>
      <c r="E22" t="s">
        <v>66</v>
      </c>
      <c r="F22">
        <v>30</v>
      </c>
      <c r="G22" t="str">
        <f t="shared" ca="1" si="0"/>
        <v>[0.0537]</v>
      </c>
      <c r="H22" t="s">
        <v>67</v>
      </c>
      <c r="I22" t="s">
        <v>68</v>
      </c>
      <c r="J22">
        <f t="shared" ca="1" si="1"/>
        <v>2.6</v>
      </c>
      <c r="K22">
        <f t="shared" ca="1" si="2"/>
        <v>964</v>
      </c>
      <c r="L22">
        <v>2400</v>
      </c>
      <c r="M22">
        <v>0.57999999999999996</v>
      </c>
      <c r="N22">
        <v>4186</v>
      </c>
      <c r="O22">
        <v>1000</v>
      </c>
      <c r="P22" s="1">
        <v>1.1999999999999999E-6</v>
      </c>
      <c r="Q22" t="s">
        <v>69</v>
      </c>
      <c r="R22" t="s">
        <v>70</v>
      </c>
      <c r="S22">
        <f t="shared" ca="1" si="3"/>
        <v>3.3</v>
      </c>
      <c r="T22">
        <v>0.1</v>
      </c>
      <c r="U22">
        <v>1</v>
      </c>
      <c r="V22">
        <v>500</v>
      </c>
      <c r="W22" t="s">
        <v>71</v>
      </c>
      <c r="X22" t="s">
        <v>72</v>
      </c>
      <c r="Y22" s="1">
        <v>9.9999999999999995E-8</v>
      </c>
      <c r="Z22">
        <v>1000</v>
      </c>
      <c r="AA22">
        <v>2</v>
      </c>
      <c r="AB22" s="1">
        <v>9.9999999999999995E-8</v>
      </c>
      <c r="AC22" s="1">
        <v>9.9999999999999995E-8</v>
      </c>
      <c r="AD22">
        <v>0.5</v>
      </c>
      <c r="AE22">
        <v>0.5</v>
      </c>
      <c r="AF22">
        <v>10</v>
      </c>
      <c r="AG22">
        <v>40</v>
      </c>
      <c r="AH22" t="s">
        <v>73</v>
      </c>
      <c r="AI22">
        <v>2500</v>
      </c>
      <c r="AJ22">
        <v>20</v>
      </c>
      <c r="AK22">
        <v>10</v>
      </c>
      <c r="AL22">
        <v>10</v>
      </c>
      <c r="AM22">
        <v>100</v>
      </c>
      <c r="AN22">
        <v>1</v>
      </c>
      <c r="AO22" s="1">
        <v>1E-14</v>
      </c>
      <c r="AP22">
        <v>3</v>
      </c>
      <c r="AQ22">
        <v>3</v>
      </c>
      <c r="AR22">
        <v>1</v>
      </c>
      <c r="AS22">
        <v>50</v>
      </c>
      <c r="AT22">
        <v>50</v>
      </c>
      <c r="AU22">
        <v>100</v>
      </c>
      <c r="AV22" t="s">
        <v>74</v>
      </c>
      <c r="AW22" t="s">
        <v>75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0.5</v>
      </c>
      <c r="BD22">
        <v>30</v>
      </c>
      <c r="BE22" s="1">
        <v>0.03</v>
      </c>
      <c r="BF22">
        <v>0.2</v>
      </c>
      <c r="BG22">
        <v>1</v>
      </c>
      <c r="BH22">
        <v>1</v>
      </c>
      <c r="BI22" t="s">
        <v>76</v>
      </c>
      <c r="BJ22" t="s">
        <v>77</v>
      </c>
      <c r="BK22" t="s">
        <v>78</v>
      </c>
      <c r="BL22" t="s">
        <v>78</v>
      </c>
    </row>
    <row r="23" spans="1:64" x14ac:dyDescent="0.2">
      <c r="A23" t="s">
        <v>80</v>
      </c>
      <c r="B23" t="s">
        <v>63</v>
      </c>
      <c r="C23" t="s">
        <v>64</v>
      </c>
      <c r="D23" t="s">
        <v>65</v>
      </c>
      <c r="E23" t="s">
        <v>66</v>
      </c>
      <c r="F23">
        <v>30</v>
      </c>
      <c r="G23" t="str">
        <f t="shared" ca="1" si="0"/>
        <v>[0.0054]</v>
      </c>
      <c r="H23" t="s">
        <v>67</v>
      </c>
      <c r="I23" t="s">
        <v>68</v>
      </c>
      <c r="J23">
        <f t="shared" ca="1" si="1"/>
        <v>2.2000000000000002</v>
      </c>
      <c r="K23">
        <f t="shared" ca="1" si="2"/>
        <v>938</v>
      </c>
      <c r="L23">
        <v>2400</v>
      </c>
      <c r="M23">
        <v>0.57999999999999996</v>
      </c>
      <c r="N23">
        <v>4186</v>
      </c>
      <c r="O23">
        <v>1000</v>
      </c>
      <c r="P23" s="1">
        <v>1.1999999999999999E-6</v>
      </c>
      <c r="Q23" t="s">
        <v>69</v>
      </c>
      <c r="R23" t="s">
        <v>70</v>
      </c>
      <c r="S23">
        <f t="shared" ca="1" si="3"/>
        <v>3.12</v>
      </c>
      <c r="T23">
        <v>0.1</v>
      </c>
      <c r="U23">
        <v>1</v>
      </c>
      <c r="V23">
        <v>500</v>
      </c>
      <c r="W23" t="s">
        <v>71</v>
      </c>
      <c r="X23" t="s">
        <v>72</v>
      </c>
      <c r="Y23" s="1">
        <v>9.9999999999999995E-8</v>
      </c>
      <c r="Z23">
        <v>1000</v>
      </c>
      <c r="AA23">
        <v>2</v>
      </c>
      <c r="AB23" s="1">
        <v>9.9999999999999995E-8</v>
      </c>
      <c r="AC23" s="1">
        <v>9.9999999999999995E-8</v>
      </c>
      <c r="AD23">
        <v>0.5</v>
      </c>
      <c r="AE23">
        <v>0.5</v>
      </c>
      <c r="AF23">
        <v>10</v>
      </c>
      <c r="AG23">
        <v>40</v>
      </c>
      <c r="AH23" t="s">
        <v>73</v>
      </c>
      <c r="AI23">
        <v>2500</v>
      </c>
      <c r="AJ23">
        <v>20</v>
      </c>
      <c r="AK23">
        <v>10</v>
      </c>
      <c r="AL23">
        <v>10</v>
      </c>
      <c r="AM23">
        <v>100</v>
      </c>
      <c r="AN23">
        <v>1</v>
      </c>
      <c r="AO23" s="1">
        <v>1E-14</v>
      </c>
      <c r="AP23">
        <v>3</v>
      </c>
      <c r="AQ23">
        <v>3</v>
      </c>
      <c r="AR23">
        <v>1</v>
      </c>
      <c r="AS23">
        <v>50</v>
      </c>
      <c r="AT23">
        <v>50</v>
      </c>
      <c r="AU23">
        <v>100</v>
      </c>
      <c r="AV23" t="s">
        <v>74</v>
      </c>
      <c r="AW23" t="s">
        <v>75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0.5</v>
      </c>
      <c r="BD23">
        <v>30</v>
      </c>
      <c r="BE23" s="1">
        <v>0.03</v>
      </c>
      <c r="BF23">
        <v>0.2</v>
      </c>
      <c r="BG23">
        <v>1</v>
      </c>
      <c r="BH23">
        <v>1</v>
      </c>
      <c r="BI23" t="s">
        <v>76</v>
      </c>
      <c r="BJ23" t="s">
        <v>77</v>
      </c>
      <c r="BK23" t="s">
        <v>78</v>
      </c>
      <c r="BL23" t="s">
        <v>78</v>
      </c>
    </row>
    <row r="24" spans="1:64" x14ac:dyDescent="0.2">
      <c r="A24" t="s">
        <v>80</v>
      </c>
      <c r="B24" t="s">
        <v>63</v>
      </c>
      <c r="C24" t="s">
        <v>64</v>
      </c>
      <c r="D24" t="s">
        <v>65</v>
      </c>
      <c r="E24" t="s">
        <v>66</v>
      </c>
      <c r="F24">
        <v>30</v>
      </c>
      <c r="G24" t="str">
        <f t="shared" ca="1" si="0"/>
        <v>[0.055]</v>
      </c>
      <c r="H24" t="s">
        <v>67</v>
      </c>
      <c r="I24" t="s">
        <v>68</v>
      </c>
      <c r="J24">
        <f t="shared" ca="1" si="1"/>
        <v>2.8</v>
      </c>
      <c r="K24">
        <f t="shared" ca="1" si="2"/>
        <v>938</v>
      </c>
      <c r="L24">
        <v>2400</v>
      </c>
      <c r="M24">
        <v>0.57999999999999996</v>
      </c>
      <c r="N24">
        <v>4186</v>
      </c>
      <c r="O24">
        <v>1000</v>
      </c>
      <c r="P24" s="1">
        <v>1.1999999999999999E-6</v>
      </c>
      <c r="Q24" t="s">
        <v>69</v>
      </c>
      <c r="R24" t="s">
        <v>70</v>
      </c>
      <c r="S24">
        <f t="shared" ca="1" si="3"/>
        <v>1.35</v>
      </c>
      <c r="T24">
        <v>0.1</v>
      </c>
      <c r="U24">
        <v>1</v>
      </c>
      <c r="V24">
        <v>500</v>
      </c>
      <c r="W24" t="s">
        <v>71</v>
      </c>
      <c r="X24" t="s">
        <v>72</v>
      </c>
      <c r="Y24" s="1">
        <v>9.9999999999999995E-8</v>
      </c>
      <c r="Z24">
        <v>1000</v>
      </c>
      <c r="AA24">
        <v>2</v>
      </c>
      <c r="AB24" s="1">
        <v>9.9999999999999995E-8</v>
      </c>
      <c r="AC24" s="1">
        <v>9.9999999999999995E-8</v>
      </c>
      <c r="AD24">
        <v>0.5</v>
      </c>
      <c r="AE24">
        <v>0.5</v>
      </c>
      <c r="AF24">
        <v>10</v>
      </c>
      <c r="AG24">
        <v>40</v>
      </c>
      <c r="AH24" t="s">
        <v>73</v>
      </c>
      <c r="AI24">
        <v>2500</v>
      </c>
      <c r="AJ24">
        <v>20</v>
      </c>
      <c r="AK24">
        <v>10</v>
      </c>
      <c r="AL24">
        <v>10</v>
      </c>
      <c r="AM24">
        <v>100</v>
      </c>
      <c r="AN24">
        <v>1</v>
      </c>
      <c r="AO24" s="1">
        <v>1E-14</v>
      </c>
      <c r="AP24">
        <v>3</v>
      </c>
      <c r="AQ24">
        <v>3</v>
      </c>
      <c r="AR24">
        <v>1</v>
      </c>
      <c r="AS24">
        <v>50</v>
      </c>
      <c r="AT24">
        <v>50</v>
      </c>
      <c r="AU24">
        <v>100</v>
      </c>
      <c r="AV24" t="s">
        <v>74</v>
      </c>
      <c r="AW24" t="s">
        <v>75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0.5</v>
      </c>
      <c r="BD24">
        <v>30</v>
      </c>
      <c r="BE24" s="1">
        <v>0.03</v>
      </c>
      <c r="BF24">
        <v>0.2</v>
      </c>
      <c r="BG24">
        <v>1</v>
      </c>
      <c r="BH24">
        <v>1</v>
      </c>
      <c r="BI24" t="s">
        <v>76</v>
      </c>
      <c r="BJ24" t="s">
        <v>77</v>
      </c>
      <c r="BK24" t="s">
        <v>78</v>
      </c>
      <c r="BL24" t="s">
        <v>78</v>
      </c>
    </row>
    <row r="25" spans="1:64" x14ac:dyDescent="0.2">
      <c r="A25" t="s">
        <v>80</v>
      </c>
      <c r="B25" t="s">
        <v>63</v>
      </c>
      <c r="C25" t="s">
        <v>64</v>
      </c>
      <c r="D25" t="s">
        <v>65</v>
      </c>
      <c r="E25" t="s">
        <v>66</v>
      </c>
      <c r="F25">
        <v>30</v>
      </c>
      <c r="G25" t="str">
        <f t="shared" ca="1" si="0"/>
        <v>[0.0713]</v>
      </c>
      <c r="H25" t="s">
        <v>67</v>
      </c>
      <c r="I25" t="s">
        <v>68</v>
      </c>
      <c r="J25">
        <f t="shared" ca="1" si="1"/>
        <v>2.9</v>
      </c>
      <c r="K25">
        <f t="shared" ca="1" si="2"/>
        <v>920</v>
      </c>
      <c r="L25">
        <v>2400</v>
      </c>
      <c r="M25">
        <v>0.57999999999999996</v>
      </c>
      <c r="N25">
        <v>4186</v>
      </c>
      <c r="O25">
        <v>1000</v>
      </c>
      <c r="P25" s="1">
        <v>1.1999999999999999E-6</v>
      </c>
      <c r="Q25" t="s">
        <v>69</v>
      </c>
      <c r="R25" t="s">
        <v>70</v>
      </c>
      <c r="S25">
        <f t="shared" ca="1" si="3"/>
        <v>1.7</v>
      </c>
      <c r="T25">
        <v>0.1</v>
      </c>
      <c r="U25">
        <v>1</v>
      </c>
      <c r="V25">
        <v>500</v>
      </c>
      <c r="W25" t="s">
        <v>71</v>
      </c>
      <c r="X25" t="s">
        <v>72</v>
      </c>
      <c r="Y25" s="1">
        <v>9.9999999999999995E-8</v>
      </c>
      <c r="Z25">
        <v>1000</v>
      </c>
      <c r="AA25">
        <v>2</v>
      </c>
      <c r="AB25" s="1">
        <v>9.9999999999999995E-8</v>
      </c>
      <c r="AC25" s="1">
        <v>9.9999999999999995E-8</v>
      </c>
      <c r="AD25">
        <v>0.5</v>
      </c>
      <c r="AE25">
        <v>0.5</v>
      </c>
      <c r="AF25">
        <v>10</v>
      </c>
      <c r="AG25">
        <v>40</v>
      </c>
      <c r="AH25" t="s">
        <v>73</v>
      </c>
      <c r="AI25">
        <v>2500</v>
      </c>
      <c r="AJ25">
        <v>20</v>
      </c>
      <c r="AK25">
        <v>10</v>
      </c>
      <c r="AL25">
        <v>10</v>
      </c>
      <c r="AM25">
        <v>100</v>
      </c>
      <c r="AN25">
        <v>1</v>
      </c>
      <c r="AO25" s="1">
        <v>1E-14</v>
      </c>
      <c r="AP25">
        <v>3</v>
      </c>
      <c r="AQ25">
        <v>3</v>
      </c>
      <c r="AR25">
        <v>1</v>
      </c>
      <c r="AS25">
        <v>50</v>
      </c>
      <c r="AT25">
        <v>50</v>
      </c>
      <c r="AU25">
        <v>100</v>
      </c>
      <c r="AV25" t="s">
        <v>74</v>
      </c>
      <c r="AW25" t="s">
        <v>75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0.5</v>
      </c>
      <c r="BD25">
        <v>30</v>
      </c>
      <c r="BE25" s="1">
        <v>0.03</v>
      </c>
      <c r="BF25">
        <v>0.2</v>
      </c>
      <c r="BG25">
        <v>1</v>
      </c>
      <c r="BH25">
        <v>1</v>
      </c>
      <c r="BI25" t="s">
        <v>76</v>
      </c>
      <c r="BJ25" t="s">
        <v>77</v>
      </c>
      <c r="BK25" t="s">
        <v>78</v>
      </c>
      <c r="BL25" t="s">
        <v>78</v>
      </c>
    </row>
    <row r="26" spans="1:64" x14ac:dyDescent="0.2">
      <c r="A26" t="s">
        <v>80</v>
      </c>
      <c r="B26" t="s">
        <v>63</v>
      </c>
      <c r="C26" t="s">
        <v>64</v>
      </c>
      <c r="D26" t="s">
        <v>65</v>
      </c>
      <c r="E26" t="s">
        <v>66</v>
      </c>
      <c r="F26">
        <v>30</v>
      </c>
      <c r="G26" t="str">
        <f t="shared" ca="1" si="0"/>
        <v>[0.0121]</v>
      </c>
      <c r="H26" t="s">
        <v>67</v>
      </c>
      <c r="I26" t="s">
        <v>68</v>
      </c>
      <c r="J26">
        <f t="shared" ca="1" si="1"/>
        <v>2.8</v>
      </c>
      <c r="K26">
        <f t="shared" ca="1" si="2"/>
        <v>934</v>
      </c>
      <c r="L26">
        <v>2400</v>
      </c>
      <c r="M26">
        <v>0.57999999999999996</v>
      </c>
      <c r="N26">
        <v>4186</v>
      </c>
      <c r="O26">
        <v>1000</v>
      </c>
      <c r="P26" s="1">
        <v>1.1999999999999999E-6</v>
      </c>
      <c r="Q26" t="s">
        <v>69</v>
      </c>
      <c r="R26" t="s">
        <v>70</v>
      </c>
      <c r="S26">
        <f t="shared" ca="1" si="3"/>
        <v>2.48</v>
      </c>
      <c r="T26">
        <v>0.1</v>
      </c>
      <c r="U26">
        <v>1</v>
      </c>
      <c r="V26">
        <v>500</v>
      </c>
      <c r="W26" t="s">
        <v>71</v>
      </c>
      <c r="X26" t="s">
        <v>72</v>
      </c>
      <c r="Y26" s="1">
        <v>9.9999999999999995E-8</v>
      </c>
      <c r="Z26">
        <v>1000</v>
      </c>
      <c r="AA26">
        <v>2</v>
      </c>
      <c r="AB26" s="1">
        <v>9.9999999999999995E-8</v>
      </c>
      <c r="AC26" s="1">
        <v>9.9999999999999995E-8</v>
      </c>
      <c r="AD26">
        <v>0.5</v>
      </c>
      <c r="AE26">
        <v>0.5</v>
      </c>
      <c r="AF26">
        <v>10</v>
      </c>
      <c r="AG26">
        <v>40</v>
      </c>
      <c r="AH26" t="s">
        <v>73</v>
      </c>
      <c r="AI26">
        <v>2500</v>
      </c>
      <c r="AJ26">
        <v>20</v>
      </c>
      <c r="AK26">
        <v>10</v>
      </c>
      <c r="AL26">
        <v>10</v>
      </c>
      <c r="AM26">
        <v>100</v>
      </c>
      <c r="AN26">
        <v>1</v>
      </c>
      <c r="AO26" s="1">
        <v>1E-14</v>
      </c>
      <c r="AP26">
        <v>3</v>
      </c>
      <c r="AQ26">
        <v>3</v>
      </c>
      <c r="AR26">
        <v>1</v>
      </c>
      <c r="AS26">
        <v>50</v>
      </c>
      <c r="AT26">
        <v>50</v>
      </c>
      <c r="AU26">
        <v>100</v>
      </c>
      <c r="AV26" t="s">
        <v>74</v>
      </c>
      <c r="AW26" t="s">
        <v>75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0.5</v>
      </c>
      <c r="BD26">
        <v>30</v>
      </c>
      <c r="BE26" s="1">
        <v>0.03</v>
      </c>
      <c r="BF26">
        <v>0.2</v>
      </c>
      <c r="BG26">
        <v>1</v>
      </c>
      <c r="BH26">
        <v>1</v>
      </c>
      <c r="BI26" t="s">
        <v>76</v>
      </c>
      <c r="BJ26" t="s">
        <v>77</v>
      </c>
      <c r="BK26" t="s">
        <v>78</v>
      </c>
      <c r="BL26" t="s">
        <v>78</v>
      </c>
    </row>
    <row r="27" spans="1:64" x14ac:dyDescent="0.2">
      <c r="A27" t="s">
        <v>80</v>
      </c>
      <c r="B27" t="s">
        <v>63</v>
      </c>
      <c r="C27" t="s">
        <v>64</v>
      </c>
      <c r="D27" t="s">
        <v>65</v>
      </c>
      <c r="E27" t="s">
        <v>66</v>
      </c>
      <c r="F27">
        <v>30</v>
      </c>
      <c r="G27" t="str">
        <f t="shared" ca="1" si="0"/>
        <v>[0.0031]</v>
      </c>
      <c r="H27" t="s">
        <v>67</v>
      </c>
      <c r="I27" t="s">
        <v>68</v>
      </c>
      <c r="J27">
        <f t="shared" ca="1" si="1"/>
        <v>2.5</v>
      </c>
      <c r="K27">
        <f t="shared" ca="1" si="2"/>
        <v>967</v>
      </c>
      <c r="L27">
        <v>2400</v>
      </c>
      <c r="M27">
        <v>0.57999999999999996</v>
      </c>
      <c r="N27">
        <v>4186</v>
      </c>
      <c r="O27">
        <v>1000</v>
      </c>
      <c r="P27" s="1">
        <v>1.1999999999999999E-6</v>
      </c>
      <c r="Q27" t="s">
        <v>69</v>
      </c>
      <c r="R27" t="s">
        <v>70</v>
      </c>
      <c r="S27">
        <f t="shared" ca="1" si="3"/>
        <v>1.68</v>
      </c>
      <c r="T27">
        <v>0.1</v>
      </c>
      <c r="U27">
        <v>1</v>
      </c>
      <c r="V27">
        <v>500</v>
      </c>
      <c r="W27" t="s">
        <v>71</v>
      </c>
      <c r="X27" t="s">
        <v>72</v>
      </c>
      <c r="Y27" s="1">
        <v>9.9999999999999995E-8</v>
      </c>
      <c r="Z27">
        <v>1000</v>
      </c>
      <c r="AA27">
        <v>2</v>
      </c>
      <c r="AB27" s="1">
        <v>9.9999999999999995E-8</v>
      </c>
      <c r="AC27" s="1">
        <v>9.9999999999999995E-8</v>
      </c>
      <c r="AD27">
        <v>0.5</v>
      </c>
      <c r="AE27">
        <v>0.5</v>
      </c>
      <c r="AF27">
        <v>10</v>
      </c>
      <c r="AG27">
        <v>40</v>
      </c>
      <c r="AH27" t="s">
        <v>73</v>
      </c>
      <c r="AI27">
        <v>2500</v>
      </c>
      <c r="AJ27">
        <v>20</v>
      </c>
      <c r="AK27">
        <v>10</v>
      </c>
      <c r="AL27">
        <v>10</v>
      </c>
      <c r="AM27">
        <v>100</v>
      </c>
      <c r="AN27">
        <v>1</v>
      </c>
      <c r="AO27" s="1">
        <v>1E-14</v>
      </c>
      <c r="AP27">
        <v>3</v>
      </c>
      <c r="AQ27">
        <v>3</v>
      </c>
      <c r="AR27">
        <v>1</v>
      </c>
      <c r="AS27">
        <v>50</v>
      </c>
      <c r="AT27">
        <v>50</v>
      </c>
      <c r="AU27">
        <v>100</v>
      </c>
      <c r="AV27" t="s">
        <v>74</v>
      </c>
      <c r="AW27" t="s">
        <v>75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0.5</v>
      </c>
      <c r="BD27">
        <v>30</v>
      </c>
      <c r="BE27" s="1">
        <v>0.03</v>
      </c>
      <c r="BF27">
        <v>0.2</v>
      </c>
      <c r="BG27">
        <v>1</v>
      </c>
      <c r="BH27">
        <v>1</v>
      </c>
      <c r="BI27" t="s">
        <v>76</v>
      </c>
      <c r="BJ27" t="s">
        <v>77</v>
      </c>
      <c r="BK27" t="s">
        <v>78</v>
      </c>
      <c r="BL27" t="s">
        <v>78</v>
      </c>
    </row>
    <row r="28" spans="1:64" x14ac:dyDescent="0.2">
      <c r="A28" t="s">
        <v>80</v>
      </c>
      <c r="B28" t="s">
        <v>63</v>
      </c>
      <c r="C28" t="s">
        <v>64</v>
      </c>
      <c r="D28" t="s">
        <v>65</v>
      </c>
      <c r="E28" t="s">
        <v>66</v>
      </c>
      <c r="F28">
        <v>30</v>
      </c>
      <c r="G28" t="str">
        <f t="shared" ca="1" si="0"/>
        <v>[0.0578]</v>
      </c>
      <c r="H28" t="s">
        <v>67</v>
      </c>
      <c r="I28" t="s">
        <v>68</v>
      </c>
      <c r="J28">
        <f t="shared" ca="1" si="1"/>
        <v>2.2000000000000002</v>
      </c>
      <c r="K28">
        <f t="shared" ca="1" si="2"/>
        <v>939</v>
      </c>
      <c r="L28">
        <v>2400</v>
      </c>
      <c r="M28">
        <v>0.57999999999999996</v>
      </c>
      <c r="N28">
        <v>4186</v>
      </c>
      <c r="O28">
        <v>1000</v>
      </c>
      <c r="P28" s="1">
        <v>1.1999999999999999E-6</v>
      </c>
      <c r="Q28" t="s">
        <v>69</v>
      </c>
      <c r="R28" t="s">
        <v>70</v>
      </c>
      <c r="S28">
        <f t="shared" ca="1" si="3"/>
        <v>2.34</v>
      </c>
      <c r="T28">
        <v>0.1</v>
      </c>
      <c r="U28">
        <v>1</v>
      </c>
      <c r="V28">
        <v>500</v>
      </c>
      <c r="W28" t="s">
        <v>71</v>
      </c>
      <c r="X28" t="s">
        <v>72</v>
      </c>
      <c r="Y28" s="1">
        <v>9.9999999999999995E-8</v>
      </c>
      <c r="Z28">
        <v>1000</v>
      </c>
      <c r="AA28">
        <v>2</v>
      </c>
      <c r="AB28" s="1">
        <v>9.9999999999999995E-8</v>
      </c>
      <c r="AC28" s="1">
        <v>9.9999999999999995E-8</v>
      </c>
      <c r="AD28">
        <v>0.5</v>
      </c>
      <c r="AE28">
        <v>0.5</v>
      </c>
      <c r="AF28">
        <v>10</v>
      </c>
      <c r="AG28">
        <v>40</v>
      </c>
      <c r="AH28" t="s">
        <v>73</v>
      </c>
      <c r="AI28">
        <v>2500</v>
      </c>
      <c r="AJ28">
        <v>20</v>
      </c>
      <c r="AK28">
        <v>10</v>
      </c>
      <c r="AL28">
        <v>10</v>
      </c>
      <c r="AM28">
        <v>100</v>
      </c>
      <c r="AN28">
        <v>1</v>
      </c>
      <c r="AO28" s="1">
        <v>1E-14</v>
      </c>
      <c r="AP28">
        <v>3</v>
      </c>
      <c r="AQ28">
        <v>3</v>
      </c>
      <c r="AR28">
        <v>1</v>
      </c>
      <c r="AS28">
        <v>50</v>
      </c>
      <c r="AT28">
        <v>50</v>
      </c>
      <c r="AU28">
        <v>100</v>
      </c>
      <c r="AV28" t="s">
        <v>74</v>
      </c>
      <c r="AW28" t="s">
        <v>75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0.5</v>
      </c>
      <c r="BD28">
        <v>30</v>
      </c>
      <c r="BE28" s="1">
        <v>0.03</v>
      </c>
      <c r="BF28">
        <v>0.2</v>
      </c>
      <c r="BG28">
        <v>1</v>
      </c>
      <c r="BH28">
        <v>1</v>
      </c>
      <c r="BI28" t="s">
        <v>76</v>
      </c>
      <c r="BJ28" t="s">
        <v>77</v>
      </c>
      <c r="BK28" t="s">
        <v>78</v>
      </c>
      <c r="BL28" t="s">
        <v>78</v>
      </c>
    </row>
    <row r="29" spans="1:64" x14ac:dyDescent="0.2">
      <c r="A29" t="s">
        <v>80</v>
      </c>
      <c r="B29" t="s">
        <v>63</v>
      </c>
      <c r="C29" t="s">
        <v>64</v>
      </c>
      <c r="D29" t="s">
        <v>65</v>
      </c>
      <c r="E29" t="s">
        <v>66</v>
      </c>
      <c r="F29">
        <v>30</v>
      </c>
      <c r="G29" t="str">
        <f t="shared" ca="1" si="0"/>
        <v>[0.0366]</v>
      </c>
      <c r="H29" t="s">
        <v>67</v>
      </c>
      <c r="I29" t="s">
        <v>68</v>
      </c>
      <c r="J29">
        <f t="shared" ca="1" si="1"/>
        <v>2.2999999999999998</v>
      </c>
      <c r="K29">
        <f t="shared" ca="1" si="2"/>
        <v>945</v>
      </c>
      <c r="L29">
        <v>2400</v>
      </c>
      <c r="M29">
        <v>0.57999999999999996</v>
      </c>
      <c r="N29">
        <v>4186</v>
      </c>
      <c r="O29">
        <v>1000</v>
      </c>
      <c r="P29" s="1">
        <v>1.1999999999999999E-6</v>
      </c>
      <c r="Q29" t="s">
        <v>69</v>
      </c>
      <c r="R29" t="s">
        <v>70</v>
      </c>
      <c r="S29">
        <f t="shared" ca="1" si="3"/>
        <v>1.64</v>
      </c>
      <c r="T29">
        <v>0.1</v>
      </c>
      <c r="U29">
        <v>1</v>
      </c>
      <c r="V29">
        <v>500</v>
      </c>
      <c r="W29" t="s">
        <v>71</v>
      </c>
      <c r="X29" t="s">
        <v>72</v>
      </c>
      <c r="Y29" s="1">
        <v>9.9999999999999995E-8</v>
      </c>
      <c r="Z29">
        <v>1000</v>
      </c>
      <c r="AA29">
        <v>2</v>
      </c>
      <c r="AB29" s="1">
        <v>9.9999999999999995E-8</v>
      </c>
      <c r="AC29" s="1">
        <v>9.9999999999999995E-8</v>
      </c>
      <c r="AD29">
        <v>0.5</v>
      </c>
      <c r="AE29">
        <v>0.5</v>
      </c>
      <c r="AF29">
        <v>10</v>
      </c>
      <c r="AG29">
        <v>40</v>
      </c>
      <c r="AH29" t="s">
        <v>73</v>
      </c>
      <c r="AI29">
        <v>2500</v>
      </c>
      <c r="AJ29">
        <v>20</v>
      </c>
      <c r="AK29">
        <v>10</v>
      </c>
      <c r="AL29">
        <v>10</v>
      </c>
      <c r="AM29">
        <v>100</v>
      </c>
      <c r="AN29">
        <v>1</v>
      </c>
      <c r="AO29" s="1">
        <v>1E-14</v>
      </c>
      <c r="AP29">
        <v>3</v>
      </c>
      <c r="AQ29">
        <v>3</v>
      </c>
      <c r="AR29">
        <v>1</v>
      </c>
      <c r="AS29">
        <v>50</v>
      </c>
      <c r="AT29">
        <v>50</v>
      </c>
      <c r="AU29">
        <v>100</v>
      </c>
      <c r="AV29" t="s">
        <v>74</v>
      </c>
      <c r="AW29" t="s">
        <v>75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0.5</v>
      </c>
      <c r="BD29">
        <v>30</v>
      </c>
      <c r="BE29" s="1">
        <v>0.03</v>
      </c>
      <c r="BF29">
        <v>0.2</v>
      </c>
      <c r="BG29">
        <v>1</v>
      </c>
      <c r="BH29">
        <v>1</v>
      </c>
      <c r="BI29" t="s">
        <v>76</v>
      </c>
      <c r="BJ29" t="s">
        <v>77</v>
      </c>
      <c r="BK29" t="s">
        <v>78</v>
      </c>
      <c r="BL29" t="s">
        <v>78</v>
      </c>
    </row>
    <row r="30" spans="1:64" x14ac:dyDescent="0.2">
      <c r="A30" t="s">
        <v>80</v>
      </c>
      <c r="B30" t="s">
        <v>63</v>
      </c>
      <c r="C30" t="s">
        <v>64</v>
      </c>
      <c r="D30" t="s">
        <v>65</v>
      </c>
      <c r="E30" t="s">
        <v>66</v>
      </c>
      <c r="F30">
        <v>30</v>
      </c>
      <c r="G30" t="str">
        <f t="shared" ca="1" si="0"/>
        <v>[0.0024]</v>
      </c>
      <c r="H30" t="s">
        <v>67</v>
      </c>
      <c r="I30" t="s">
        <v>68</v>
      </c>
      <c r="J30">
        <f t="shared" ca="1" si="1"/>
        <v>2.6</v>
      </c>
      <c r="K30">
        <f t="shared" ca="1" si="2"/>
        <v>946</v>
      </c>
      <c r="L30">
        <v>2400</v>
      </c>
      <c r="M30">
        <v>0.57999999999999996</v>
      </c>
      <c r="N30">
        <v>4186</v>
      </c>
      <c r="O30">
        <v>1000</v>
      </c>
      <c r="P30" s="1">
        <v>1.1999999999999999E-6</v>
      </c>
      <c r="Q30" t="s">
        <v>69</v>
      </c>
      <c r="R30" t="s">
        <v>70</v>
      </c>
      <c r="S30">
        <f t="shared" ca="1" si="3"/>
        <v>2</v>
      </c>
      <c r="T30">
        <v>0.1</v>
      </c>
      <c r="U30">
        <v>1</v>
      </c>
      <c r="V30">
        <v>500</v>
      </c>
      <c r="W30" t="s">
        <v>71</v>
      </c>
      <c r="X30" t="s">
        <v>72</v>
      </c>
      <c r="Y30" s="1">
        <v>9.9999999999999995E-8</v>
      </c>
      <c r="Z30">
        <v>1000</v>
      </c>
      <c r="AA30">
        <v>2</v>
      </c>
      <c r="AB30" s="1">
        <v>9.9999999999999995E-8</v>
      </c>
      <c r="AC30" s="1">
        <v>9.9999999999999995E-8</v>
      </c>
      <c r="AD30">
        <v>0.5</v>
      </c>
      <c r="AE30">
        <v>0.5</v>
      </c>
      <c r="AF30">
        <v>10</v>
      </c>
      <c r="AG30">
        <v>40</v>
      </c>
      <c r="AH30" t="s">
        <v>73</v>
      </c>
      <c r="AI30">
        <v>2500</v>
      </c>
      <c r="AJ30">
        <v>20</v>
      </c>
      <c r="AK30">
        <v>10</v>
      </c>
      <c r="AL30">
        <v>10</v>
      </c>
      <c r="AM30">
        <v>100</v>
      </c>
      <c r="AN30">
        <v>1</v>
      </c>
      <c r="AO30" s="1">
        <v>1E-14</v>
      </c>
      <c r="AP30">
        <v>3</v>
      </c>
      <c r="AQ30">
        <v>3</v>
      </c>
      <c r="AR30">
        <v>1</v>
      </c>
      <c r="AS30">
        <v>50</v>
      </c>
      <c r="AT30">
        <v>50</v>
      </c>
      <c r="AU30">
        <v>100</v>
      </c>
      <c r="AV30" t="s">
        <v>74</v>
      </c>
      <c r="AW30" t="s">
        <v>75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0.5</v>
      </c>
      <c r="BD30">
        <v>30</v>
      </c>
      <c r="BE30" s="1">
        <v>0.03</v>
      </c>
      <c r="BF30">
        <v>0.2</v>
      </c>
      <c r="BG30">
        <v>1</v>
      </c>
      <c r="BH30">
        <v>1</v>
      </c>
      <c r="BI30" t="s">
        <v>76</v>
      </c>
      <c r="BJ30" t="s">
        <v>77</v>
      </c>
      <c r="BK30" t="s">
        <v>78</v>
      </c>
      <c r="BL30" t="s">
        <v>78</v>
      </c>
    </row>
    <row r="31" spans="1:64" x14ac:dyDescent="0.2">
      <c r="A31" t="s">
        <v>80</v>
      </c>
      <c r="B31" t="s">
        <v>63</v>
      </c>
      <c r="C31" t="s">
        <v>64</v>
      </c>
      <c r="D31" t="s">
        <v>65</v>
      </c>
      <c r="E31" t="s">
        <v>66</v>
      </c>
      <c r="F31">
        <v>30</v>
      </c>
      <c r="G31" t="str">
        <f t="shared" ca="1" si="0"/>
        <v>[0.0449]</v>
      </c>
      <c r="H31" t="s">
        <v>67</v>
      </c>
      <c r="I31" t="s">
        <v>68</v>
      </c>
      <c r="J31">
        <f t="shared" ca="1" si="1"/>
        <v>2.6</v>
      </c>
      <c r="K31">
        <f t="shared" ca="1" si="2"/>
        <v>974</v>
      </c>
      <c r="L31">
        <v>2400</v>
      </c>
      <c r="M31">
        <v>0.57999999999999996</v>
      </c>
      <c r="N31">
        <v>4186</v>
      </c>
      <c r="O31">
        <v>1000</v>
      </c>
      <c r="P31" s="1">
        <v>1.1999999999999999E-6</v>
      </c>
      <c r="Q31" t="s">
        <v>69</v>
      </c>
      <c r="R31" t="s">
        <v>70</v>
      </c>
      <c r="S31">
        <f t="shared" ca="1" si="3"/>
        <v>2.29</v>
      </c>
      <c r="T31">
        <v>0.1</v>
      </c>
      <c r="U31">
        <v>1</v>
      </c>
      <c r="V31">
        <v>500</v>
      </c>
      <c r="W31" t="s">
        <v>71</v>
      </c>
      <c r="X31" t="s">
        <v>72</v>
      </c>
      <c r="Y31" s="1">
        <v>9.9999999999999995E-8</v>
      </c>
      <c r="Z31">
        <v>1000</v>
      </c>
      <c r="AA31">
        <v>2</v>
      </c>
      <c r="AB31" s="1">
        <v>9.9999999999999995E-8</v>
      </c>
      <c r="AC31" s="1">
        <v>9.9999999999999995E-8</v>
      </c>
      <c r="AD31">
        <v>0.5</v>
      </c>
      <c r="AE31">
        <v>0.5</v>
      </c>
      <c r="AF31">
        <v>10</v>
      </c>
      <c r="AG31">
        <v>40</v>
      </c>
      <c r="AH31" t="s">
        <v>73</v>
      </c>
      <c r="AI31">
        <v>2500</v>
      </c>
      <c r="AJ31">
        <v>20</v>
      </c>
      <c r="AK31">
        <v>10</v>
      </c>
      <c r="AL31">
        <v>10</v>
      </c>
      <c r="AM31">
        <v>100</v>
      </c>
      <c r="AN31">
        <v>1</v>
      </c>
      <c r="AO31" s="1">
        <v>1E-14</v>
      </c>
      <c r="AP31">
        <v>3</v>
      </c>
      <c r="AQ31">
        <v>3</v>
      </c>
      <c r="AR31">
        <v>1</v>
      </c>
      <c r="AS31">
        <v>50</v>
      </c>
      <c r="AT31">
        <v>50</v>
      </c>
      <c r="AU31">
        <v>100</v>
      </c>
      <c r="AV31" t="s">
        <v>74</v>
      </c>
      <c r="AW31" t="s">
        <v>75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0.5</v>
      </c>
      <c r="BD31">
        <v>30</v>
      </c>
      <c r="BE31" s="1">
        <v>0.03</v>
      </c>
      <c r="BF31">
        <v>0.2</v>
      </c>
      <c r="BG31">
        <v>1</v>
      </c>
      <c r="BH31">
        <v>1</v>
      </c>
      <c r="BI31" t="s">
        <v>76</v>
      </c>
      <c r="BJ31" t="s">
        <v>77</v>
      </c>
      <c r="BK31" t="s">
        <v>78</v>
      </c>
      <c r="BL31" t="s">
        <v>78</v>
      </c>
    </row>
    <row r="32" spans="1:64" x14ac:dyDescent="0.2">
      <c r="A32" t="s">
        <v>80</v>
      </c>
      <c r="B32" t="s">
        <v>63</v>
      </c>
      <c r="C32" t="s">
        <v>64</v>
      </c>
      <c r="D32" t="s">
        <v>65</v>
      </c>
      <c r="E32" t="s">
        <v>66</v>
      </c>
      <c r="F32">
        <v>30</v>
      </c>
      <c r="G32" t="str">
        <f t="shared" ca="1" si="0"/>
        <v>[0.0507]</v>
      </c>
      <c r="H32" t="s">
        <v>67</v>
      </c>
      <c r="I32" t="s">
        <v>68</v>
      </c>
      <c r="J32">
        <f t="shared" ca="1" si="1"/>
        <v>2.6</v>
      </c>
      <c r="K32">
        <f t="shared" ca="1" si="2"/>
        <v>964</v>
      </c>
      <c r="L32">
        <v>2400</v>
      </c>
      <c r="M32">
        <v>0.57999999999999996</v>
      </c>
      <c r="N32">
        <v>4186</v>
      </c>
      <c r="O32">
        <v>1000</v>
      </c>
      <c r="P32" s="1">
        <v>1.1999999999999999E-6</v>
      </c>
      <c r="Q32" t="s">
        <v>69</v>
      </c>
      <c r="R32" t="s">
        <v>70</v>
      </c>
      <c r="S32">
        <f t="shared" ca="1" si="3"/>
        <v>1.8</v>
      </c>
      <c r="T32">
        <v>0.1</v>
      </c>
      <c r="U32">
        <v>1</v>
      </c>
      <c r="V32">
        <v>500</v>
      </c>
      <c r="W32" t="s">
        <v>71</v>
      </c>
      <c r="X32" t="s">
        <v>72</v>
      </c>
      <c r="Y32" s="1">
        <v>9.9999999999999995E-8</v>
      </c>
      <c r="Z32">
        <v>1000</v>
      </c>
      <c r="AA32">
        <v>2</v>
      </c>
      <c r="AB32" s="1">
        <v>9.9999999999999995E-8</v>
      </c>
      <c r="AC32" s="1">
        <v>9.9999999999999995E-8</v>
      </c>
      <c r="AD32">
        <v>0.5</v>
      </c>
      <c r="AE32">
        <v>0.5</v>
      </c>
      <c r="AF32">
        <v>10</v>
      </c>
      <c r="AG32">
        <v>40</v>
      </c>
      <c r="AH32" t="s">
        <v>73</v>
      </c>
      <c r="AI32">
        <v>2500</v>
      </c>
      <c r="AJ32">
        <v>20</v>
      </c>
      <c r="AK32">
        <v>10</v>
      </c>
      <c r="AL32">
        <v>10</v>
      </c>
      <c r="AM32">
        <v>100</v>
      </c>
      <c r="AN32">
        <v>1</v>
      </c>
      <c r="AO32" s="1">
        <v>1E-14</v>
      </c>
      <c r="AP32">
        <v>3</v>
      </c>
      <c r="AQ32">
        <v>3</v>
      </c>
      <c r="AR32">
        <v>1</v>
      </c>
      <c r="AS32">
        <v>50</v>
      </c>
      <c r="AT32">
        <v>50</v>
      </c>
      <c r="AU32">
        <v>100</v>
      </c>
      <c r="AV32" t="s">
        <v>74</v>
      </c>
      <c r="AW32" t="s">
        <v>75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0.5</v>
      </c>
      <c r="BD32">
        <v>30</v>
      </c>
      <c r="BE32" s="1">
        <v>0.03</v>
      </c>
      <c r="BF32">
        <v>0.2</v>
      </c>
      <c r="BG32">
        <v>1</v>
      </c>
      <c r="BH32">
        <v>1</v>
      </c>
      <c r="BI32" t="s">
        <v>76</v>
      </c>
      <c r="BJ32" t="s">
        <v>77</v>
      </c>
      <c r="BK32" t="s">
        <v>78</v>
      </c>
      <c r="BL32" t="s">
        <v>78</v>
      </c>
    </row>
    <row r="33" spans="1:64" x14ac:dyDescent="0.2">
      <c r="A33" t="s">
        <v>80</v>
      </c>
      <c r="B33" t="s">
        <v>63</v>
      </c>
      <c r="C33" t="s">
        <v>64</v>
      </c>
      <c r="D33" t="s">
        <v>65</v>
      </c>
      <c r="E33" t="s">
        <v>66</v>
      </c>
      <c r="F33">
        <v>30</v>
      </c>
      <c r="G33" t="str">
        <f t="shared" ca="1" si="0"/>
        <v>[0.0212]</v>
      </c>
      <c r="H33" t="s">
        <v>67</v>
      </c>
      <c r="I33" t="s">
        <v>68</v>
      </c>
      <c r="J33">
        <f t="shared" ca="1" si="1"/>
        <v>2.6</v>
      </c>
      <c r="K33">
        <f t="shared" ca="1" si="2"/>
        <v>938</v>
      </c>
      <c r="L33">
        <v>2400</v>
      </c>
      <c r="M33">
        <v>0.57999999999999996</v>
      </c>
      <c r="N33">
        <v>4186</v>
      </c>
      <c r="O33">
        <v>1000</v>
      </c>
      <c r="P33" s="1">
        <v>1.1999999999999999E-6</v>
      </c>
      <c r="Q33" t="s">
        <v>69</v>
      </c>
      <c r="R33" t="s">
        <v>70</v>
      </c>
      <c r="S33">
        <f t="shared" ca="1" si="3"/>
        <v>2.02</v>
      </c>
      <c r="T33">
        <v>0.1</v>
      </c>
      <c r="U33">
        <v>1</v>
      </c>
      <c r="V33">
        <v>500</v>
      </c>
      <c r="W33" t="s">
        <v>71</v>
      </c>
      <c r="X33" t="s">
        <v>72</v>
      </c>
      <c r="Y33" s="1">
        <v>9.9999999999999995E-8</v>
      </c>
      <c r="Z33">
        <v>1000</v>
      </c>
      <c r="AA33">
        <v>2</v>
      </c>
      <c r="AB33" s="1">
        <v>9.9999999999999995E-8</v>
      </c>
      <c r="AC33" s="1">
        <v>9.9999999999999995E-8</v>
      </c>
      <c r="AD33">
        <v>0.5</v>
      </c>
      <c r="AE33">
        <v>0.5</v>
      </c>
      <c r="AF33">
        <v>10</v>
      </c>
      <c r="AG33">
        <v>40</v>
      </c>
      <c r="AH33" t="s">
        <v>73</v>
      </c>
      <c r="AI33">
        <v>2500</v>
      </c>
      <c r="AJ33">
        <v>20</v>
      </c>
      <c r="AK33">
        <v>10</v>
      </c>
      <c r="AL33">
        <v>10</v>
      </c>
      <c r="AM33">
        <v>100</v>
      </c>
      <c r="AN33">
        <v>1</v>
      </c>
      <c r="AO33" s="1">
        <v>1E-14</v>
      </c>
      <c r="AP33">
        <v>3</v>
      </c>
      <c r="AQ33">
        <v>3</v>
      </c>
      <c r="AR33">
        <v>1</v>
      </c>
      <c r="AS33">
        <v>50</v>
      </c>
      <c r="AT33">
        <v>50</v>
      </c>
      <c r="AU33">
        <v>100</v>
      </c>
      <c r="AV33" t="s">
        <v>74</v>
      </c>
      <c r="AW33" t="s">
        <v>75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0.5</v>
      </c>
      <c r="BD33">
        <v>30</v>
      </c>
      <c r="BE33" s="1">
        <v>0.03</v>
      </c>
      <c r="BF33">
        <v>0.2</v>
      </c>
      <c r="BG33">
        <v>1</v>
      </c>
      <c r="BH33">
        <v>1</v>
      </c>
      <c r="BI33" t="s">
        <v>76</v>
      </c>
      <c r="BJ33" t="s">
        <v>77</v>
      </c>
      <c r="BK33" t="s">
        <v>78</v>
      </c>
      <c r="BL33" t="s">
        <v>78</v>
      </c>
    </row>
    <row r="34" spans="1:64" x14ac:dyDescent="0.2">
      <c r="A34" t="s">
        <v>80</v>
      </c>
      <c r="B34" t="s">
        <v>63</v>
      </c>
      <c r="C34" t="s">
        <v>64</v>
      </c>
      <c r="D34" t="s">
        <v>65</v>
      </c>
      <c r="E34" t="s">
        <v>66</v>
      </c>
      <c r="F34">
        <v>30</v>
      </c>
      <c r="G34" t="str">
        <f t="shared" ca="1" si="0"/>
        <v>[0.0106]</v>
      </c>
      <c r="H34" t="s">
        <v>67</v>
      </c>
      <c r="I34" t="s">
        <v>68</v>
      </c>
      <c r="J34">
        <f t="shared" ca="1" si="1"/>
        <v>2.9</v>
      </c>
      <c r="K34">
        <f t="shared" ca="1" si="2"/>
        <v>937</v>
      </c>
      <c r="L34">
        <v>2400</v>
      </c>
      <c r="M34">
        <v>0.57999999999999996</v>
      </c>
      <c r="N34">
        <v>4186</v>
      </c>
      <c r="O34">
        <v>1000</v>
      </c>
      <c r="P34" s="1">
        <v>1.1999999999999999E-6</v>
      </c>
      <c r="Q34" t="s">
        <v>69</v>
      </c>
      <c r="R34" t="s">
        <v>70</v>
      </c>
      <c r="S34">
        <f t="shared" ca="1" si="3"/>
        <v>2.73</v>
      </c>
      <c r="T34">
        <v>0.1</v>
      </c>
      <c r="U34">
        <v>1</v>
      </c>
      <c r="V34">
        <v>500</v>
      </c>
      <c r="W34" t="s">
        <v>71</v>
      </c>
      <c r="X34" t="s">
        <v>72</v>
      </c>
      <c r="Y34" s="1">
        <v>9.9999999999999995E-8</v>
      </c>
      <c r="Z34">
        <v>1000</v>
      </c>
      <c r="AA34">
        <v>2</v>
      </c>
      <c r="AB34" s="1">
        <v>9.9999999999999995E-8</v>
      </c>
      <c r="AC34" s="1">
        <v>9.9999999999999995E-8</v>
      </c>
      <c r="AD34">
        <v>0.5</v>
      </c>
      <c r="AE34">
        <v>0.5</v>
      </c>
      <c r="AF34">
        <v>10</v>
      </c>
      <c r="AG34">
        <v>40</v>
      </c>
      <c r="AH34" t="s">
        <v>73</v>
      </c>
      <c r="AI34">
        <v>2500</v>
      </c>
      <c r="AJ34">
        <v>20</v>
      </c>
      <c r="AK34">
        <v>10</v>
      </c>
      <c r="AL34">
        <v>10</v>
      </c>
      <c r="AM34">
        <v>100</v>
      </c>
      <c r="AN34">
        <v>1</v>
      </c>
      <c r="AO34" s="1">
        <v>1E-14</v>
      </c>
      <c r="AP34">
        <v>3</v>
      </c>
      <c r="AQ34">
        <v>3</v>
      </c>
      <c r="AR34">
        <v>1</v>
      </c>
      <c r="AS34">
        <v>50</v>
      </c>
      <c r="AT34">
        <v>50</v>
      </c>
      <c r="AU34">
        <v>100</v>
      </c>
      <c r="AV34" t="s">
        <v>74</v>
      </c>
      <c r="AW34" t="s">
        <v>75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0.5</v>
      </c>
      <c r="BD34">
        <v>30</v>
      </c>
      <c r="BE34" s="1">
        <v>0.03</v>
      </c>
      <c r="BF34">
        <v>0.2</v>
      </c>
      <c r="BG34">
        <v>1</v>
      </c>
      <c r="BH34">
        <v>1</v>
      </c>
      <c r="BI34" t="s">
        <v>76</v>
      </c>
      <c r="BJ34" t="s">
        <v>77</v>
      </c>
      <c r="BK34" t="s">
        <v>78</v>
      </c>
      <c r="BL34" t="s">
        <v>78</v>
      </c>
    </row>
    <row r="35" spans="1:64" x14ac:dyDescent="0.2">
      <c r="A35" t="s">
        <v>80</v>
      </c>
      <c r="B35" t="s">
        <v>63</v>
      </c>
      <c r="C35" t="s">
        <v>64</v>
      </c>
      <c r="D35" t="s">
        <v>65</v>
      </c>
      <c r="E35" t="s">
        <v>66</v>
      </c>
      <c r="F35">
        <v>30</v>
      </c>
      <c r="G35" t="str">
        <f t="shared" ca="1" si="0"/>
        <v>[0.0667]</v>
      </c>
      <c r="H35" t="s">
        <v>67</v>
      </c>
      <c r="I35" t="s">
        <v>68</v>
      </c>
      <c r="J35">
        <f t="shared" ca="1" si="1"/>
        <v>2.9</v>
      </c>
      <c r="K35">
        <f t="shared" ca="1" si="2"/>
        <v>999</v>
      </c>
      <c r="L35">
        <v>2400</v>
      </c>
      <c r="M35">
        <v>0.57999999999999996</v>
      </c>
      <c r="N35">
        <v>4186</v>
      </c>
      <c r="O35">
        <v>1000</v>
      </c>
      <c r="P35" s="1">
        <v>1.1999999999999999E-6</v>
      </c>
      <c r="Q35" t="s">
        <v>69</v>
      </c>
      <c r="R35" t="s">
        <v>70</v>
      </c>
      <c r="S35">
        <f t="shared" ca="1" si="3"/>
        <v>2.84</v>
      </c>
      <c r="T35">
        <v>0.1</v>
      </c>
      <c r="U35">
        <v>1</v>
      </c>
      <c r="V35">
        <v>500</v>
      </c>
      <c r="W35" t="s">
        <v>71</v>
      </c>
      <c r="X35" t="s">
        <v>72</v>
      </c>
      <c r="Y35" s="1">
        <v>9.9999999999999995E-8</v>
      </c>
      <c r="Z35">
        <v>1000</v>
      </c>
      <c r="AA35">
        <v>2</v>
      </c>
      <c r="AB35" s="1">
        <v>9.9999999999999995E-8</v>
      </c>
      <c r="AC35" s="1">
        <v>9.9999999999999995E-8</v>
      </c>
      <c r="AD35">
        <v>0.5</v>
      </c>
      <c r="AE35">
        <v>0.5</v>
      </c>
      <c r="AF35">
        <v>10</v>
      </c>
      <c r="AG35">
        <v>40</v>
      </c>
      <c r="AH35" t="s">
        <v>73</v>
      </c>
      <c r="AI35">
        <v>2500</v>
      </c>
      <c r="AJ35">
        <v>20</v>
      </c>
      <c r="AK35">
        <v>10</v>
      </c>
      <c r="AL35">
        <v>10</v>
      </c>
      <c r="AM35">
        <v>100</v>
      </c>
      <c r="AN35">
        <v>1</v>
      </c>
      <c r="AO35" s="1">
        <v>1E-14</v>
      </c>
      <c r="AP35">
        <v>3</v>
      </c>
      <c r="AQ35">
        <v>3</v>
      </c>
      <c r="AR35">
        <v>1</v>
      </c>
      <c r="AS35">
        <v>50</v>
      </c>
      <c r="AT35">
        <v>50</v>
      </c>
      <c r="AU35">
        <v>100</v>
      </c>
      <c r="AV35" t="s">
        <v>74</v>
      </c>
      <c r="AW35" t="s">
        <v>75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0.5</v>
      </c>
      <c r="BD35">
        <v>30</v>
      </c>
      <c r="BE35" s="1">
        <v>0.03</v>
      </c>
      <c r="BF35">
        <v>0.2</v>
      </c>
      <c r="BG35">
        <v>1</v>
      </c>
      <c r="BH35">
        <v>1</v>
      </c>
      <c r="BI35" t="s">
        <v>76</v>
      </c>
      <c r="BJ35" t="s">
        <v>77</v>
      </c>
      <c r="BK35" t="s">
        <v>78</v>
      </c>
      <c r="BL35" t="s">
        <v>78</v>
      </c>
    </row>
    <row r="36" spans="1:64" x14ac:dyDescent="0.2">
      <c r="A36" t="s">
        <v>80</v>
      </c>
      <c r="B36" t="s">
        <v>63</v>
      </c>
      <c r="C36" t="s">
        <v>64</v>
      </c>
      <c r="D36" t="s">
        <v>65</v>
      </c>
      <c r="E36" t="s">
        <v>66</v>
      </c>
      <c r="F36">
        <v>30</v>
      </c>
      <c r="G36" t="str">
        <f t="shared" ca="1" si="0"/>
        <v>[0.0445]</v>
      </c>
      <c r="H36" t="s">
        <v>67</v>
      </c>
      <c r="I36" t="s">
        <v>68</v>
      </c>
      <c r="J36">
        <f t="shared" ca="1" si="1"/>
        <v>2.2999999999999998</v>
      </c>
      <c r="K36">
        <f t="shared" ca="1" si="2"/>
        <v>943</v>
      </c>
      <c r="L36">
        <v>2400</v>
      </c>
      <c r="M36">
        <v>0.57999999999999996</v>
      </c>
      <c r="N36">
        <v>4186</v>
      </c>
      <c r="O36">
        <v>1000</v>
      </c>
      <c r="P36" s="1">
        <v>1.1999999999999999E-6</v>
      </c>
      <c r="Q36" t="s">
        <v>69</v>
      </c>
      <c r="R36" t="s">
        <v>70</v>
      </c>
      <c r="S36">
        <f t="shared" ca="1" si="3"/>
        <v>3.37</v>
      </c>
      <c r="T36">
        <v>0.1</v>
      </c>
      <c r="U36">
        <v>1</v>
      </c>
      <c r="V36">
        <v>500</v>
      </c>
      <c r="W36" t="s">
        <v>71</v>
      </c>
      <c r="X36" t="s">
        <v>72</v>
      </c>
      <c r="Y36" s="1">
        <v>9.9999999999999995E-8</v>
      </c>
      <c r="Z36">
        <v>1000</v>
      </c>
      <c r="AA36">
        <v>2</v>
      </c>
      <c r="AB36" s="1">
        <v>9.9999999999999995E-8</v>
      </c>
      <c r="AC36" s="1">
        <v>9.9999999999999995E-8</v>
      </c>
      <c r="AD36">
        <v>0.5</v>
      </c>
      <c r="AE36">
        <v>0.5</v>
      </c>
      <c r="AF36">
        <v>10</v>
      </c>
      <c r="AG36">
        <v>40</v>
      </c>
      <c r="AH36" t="s">
        <v>73</v>
      </c>
      <c r="AI36">
        <v>2500</v>
      </c>
      <c r="AJ36">
        <v>20</v>
      </c>
      <c r="AK36">
        <v>10</v>
      </c>
      <c r="AL36">
        <v>10</v>
      </c>
      <c r="AM36">
        <v>100</v>
      </c>
      <c r="AN36">
        <v>1</v>
      </c>
      <c r="AO36" s="1">
        <v>1E-14</v>
      </c>
      <c r="AP36">
        <v>3</v>
      </c>
      <c r="AQ36">
        <v>3</v>
      </c>
      <c r="AR36">
        <v>1</v>
      </c>
      <c r="AS36">
        <v>50</v>
      </c>
      <c r="AT36">
        <v>50</v>
      </c>
      <c r="AU36">
        <v>100</v>
      </c>
      <c r="AV36" t="s">
        <v>74</v>
      </c>
      <c r="AW36" t="s">
        <v>75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0.5</v>
      </c>
      <c r="BD36">
        <v>30</v>
      </c>
      <c r="BE36" s="1">
        <v>0.03</v>
      </c>
      <c r="BF36">
        <v>0.2</v>
      </c>
      <c r="BG36">
        <v>1</v>
      </c>
      <c r="BH36">
        <v>1</v>
      </c>
      <c r="BI36" t="s">
        <v>76</v>
      </c>
      <c r="BJ36" t="s">
        <v>77</v>
      </c>
      <c r="BK36" t="s">
        <v>78</v>
      </c>
      <c r="BL36" t="s">
        <v>78</v>
      </c>
    </row>
    <row r="37" spans="1:64" x14ac:dyDescent="0.2">
      <c r="A37" t="s">
        <v>80</v>
      </c>
      <c r="B37" t="s">
        <v>63</v>
      </c>
      <c r="C37" t="s">
        <v>64</v>
      </c>
      <c r="D37" t="s">
        <v>65</v>
      </c>
      <c r="E37" t="s">
        <v>66</v>
      </c>
      <c r="F37">
        <v>30</v>
      </c>
      <c r="G37" t="str">
        <f t="shared" ca="1" si="0"/>
        <v>[0.0475]</v>
      </c>
      <c r="H37" t="s">
        <v>67</v>
      </c>
      <c r="I37" t="s">
        <v>68</v>
      </c>
      <c r="J37">
        <f t="shared" ca="1" si="1"/>
        <v>2.6</v>
      </c>
      <c r="K37">
        <f t="shared" ca="1" si="2"/>
        <v>1000</v>
      </c>
      <c r="L37">
        <v>2400</v>
      </c>
      <c r="M37">
        <v>0.57999999999999996</v>
      </c>
      <c r="N37">
        <v>4186</v>
      </c>
      <c r="O37">
        <v>1000</v>
      </c>
      <c r="P37" s="1">
        <v>1.1999999999999999E-6</v>
      </c>
      <c r="Q37" t="s">
        <v>69</v>
      </c>
      <c r="R37" t="s">
        <v>70</v>
      </c>
      <c r="S37">
        <f t="shared" ca="1" si="3"/>
        <v>2.85</v>
      </c>
      <c r="T37">
        <v>0.1</v>
      </c>
      <c r="U37">
        <v>1</v>
      </c>
      <c r="V37">
        <v>500</v>
      </c>
      <c r="W37" t="s">
        <v>71</v>
      </c>
      <c r="X37" t="s">
        <v>72</v>
      </c>
      <c r="Y37" s="1">
        <v>9.9999999999999995E-8</v>
      </c>
      <c r="Z37">
        <v>1000</v>
      </c>
      <c r="AA37">
        <v>2</v>
      </c>
      <c r="AB37" s="1">
        <v>9.9999999999999995E-8</v>
      </c>
      <c r="AC37" s="1">
        <v>9.9999999999999995E-8</v>
      </c>
      <c r="AD37">
        <v>0.5</v>
      </c>
      <c r="AE37">
        <v>0.5</v>
      </c>
      <c r="AF37">
        <v>10</v>
      </c>
      <c r="AG37">
        <v>40</v>
      </c>
      <c r="AH37" t="s">
        <v>73</v>
      </c>
      <c r="AI37">
        <v>2500</v>
      </c>
      <c r="AJ37">
        <v>20</v>
      </c>
      <c r="AK37">
        <v>10</v>
      </c>
      <c r="AL37">
        <v>10</v>
      </c>
      <c r="AM37">
        <v>100</v>
      </c>
      <c r="AN37">
        <v>1</v>
      </c>
      <c r="AO37" s="1">
        <v>1E-14</v>
      </c>
      <c r="AP37">
        <v>3</v>
      </c>
      <c r="AQ37">
        <v>3</v>
      </c>
      <c r="AR37">
        <v>1</v>
      </c>
      <c r="AS37">
        <v>50</v>
      </c>
      <c r="AT37">
        <v>50</v>
      </c>
      <c r="AU37">
        <v>100</v>
      </c>
      <c r="AV37" t="s">
        <v>74</v>
      </c>
      <c r="AW37" t="s">
        <v>75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0.5</v>
      </c>
      <c r="BD37">
        <v>30</v>
      </c>
      <c r="BE37" s="1">
        <v>0.03</v>
      </c>
      <c r="BF37">
        <v>0.2</v>
      </c>
      <c r="BG37">
        <v>1</v>
      </c>
      <c r="BH37">
        <v>1</v>
      </c>
      <c r="BI37" t="s">
        <v>76</v>
      </c>
      <c r="BJ37" t="s">
        <v>77</v>
      </c>
      <c r="BK37" t="s">
        <v>78</v>
      </c>
      <c r="BL37" t="s">
        <v>78</v>
      </c>
    </row>
    <row r="38" spans="1:64" x14ac:dyDescent="0.2">
      <c r="A38" t="s">
        <v>80</v>
      </c>
      <c r="B38" t="s">
        <v>63</v>
      </c>
      <c r="C38" t="s">
        <v>64</v>
      </c>
      <c r="D38" t="s">
        <v>65</v>
      </c>
      <c r="E38" t="s">
        <v>66</v>
      </c>
      <c r="F38">
        <v>30</v>
      </c>
      <c r="G38" t="str">
        <f t="shared" ca="1" si="0"/>
        <v>[0.0413]</v>
      </c>
      <c r="H38" t="s">
        <v>67</v>
      </c>
      <c r="I38" t="s">
        <v>68</v>
      </c>
      <c r="J38">
        <f t="shared" ca="1" si="1"/>
        <v>2.7</v>
      </c>
      <c r="K38">
        <f t="shared" ca="1" si="2"/>
        <v>980</v>
      </c>
      <c r="L38">
        <v>2400</v>
      </c>
      <c r="M38">
        <v>0.57999999999999996</v>
      </c>
      <c r="N38">
        <v>4186</v>
      </c>
      <c r="O38">
        <v>1000</v>
      </c>
      <c r="P38" s="1">
        <v>1.1999999999999999E-6</v>
      </c>
      <c r="Q38" t="s">
        <v>69</v>
      </c>
      <c r="R38" t="s">
        <v>70</v>
      </c>
      <c r="S38">
        <f t="shared" ca="1" si="3"/>
        <v>1.28</v>
      </c>
      <c r="T38">
        <v>0.1</v>
      </c>
      <c r="U38">
        <v>1</v>
      </c>
      <c r="V38">
        <v>500</v>
      </c>
      <c r="W38" t="s">
        <v>71</v>
      </c>
      <c r="X38" t="s">
        <v>72</v>
      </c>
      <c r="Y38" s="1">
        <v>9.9999999999999995E-8</v>
      </c>
      <c r="Z38">
        <v>1000</v>
      </c>
      <c r="AA38">
        <v>2</v>
      </c>
      <c r="AB38" s="1">
        <v>9.9999999999999995E-8</v>
      </c>
      <c r="AC38" s="1">
        <v>9.9999999999999995E-8</v>
      </c>
      <c r="AD38">
        <v>0.5</v>
      </c>
      <c r="AE38">
        <v>0.5</v>
      </c>
      <c r="AF38">
        <v>10</v>
      </c>
      <c r="AG38">
        <v>40</v>
      </c>
      <c r="AH38" t="s">
        <v>73</v>
      </c>
      <c r="AI38">
        <v>2500</v>
      </c>
      <c r="AJ38">
        <v>20</v>
      </c>
      <c r="AK38">
        <v>10</v>
      </c>
      <c r="AL38">
        <v>10</v>
      </c>
      <c r="AM38">
        <v>100</v>
      </c>
      <c r="AN38">
        <v>1</v>
      </c>
      <c r="AO38" s="1">
        <v>1E-14</v>
      </c>
      <c r="AP38">
        <v>3</v>
      </c>
      <c r="AQ38">
        <v>3</v>
      </c>
      <c r="AR38">
        <v>1</v>
      </c>
      <c r="AS38">
        <v>50</v>
      </c>
      <c r="AT38">
        <v>50</v>
      </c>
      <c r="AU38">
        <v>100</v>
      </c>
      <c r="AV38" t="s">
        <v>74</v>
      </c>
      <c r="AW38" t="s">
        <v>75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0.5</v>
      </c>
      <c r="BD38">
        <v>30</v>
      </c>
      <c r="BE38" s="1">
        <v>0.03</v>
      </c>
      <c r="BF38">
        <v>0.2</v>
      </c>
      <c r="BG38">
        <v>1</v>
      </c>
      <c r="BH38">
        <v>1</v>
      </c>
      <c r="BI38" t="s">
        <v>76</v>
      </c>
      <c r="BJ38" t="s">
        <v>77</v>
      </c>
      <c r="BK38" t="s">
        <v>78</v>
      </c>
      <c r="BL38" t="s">
        <v>78</v>
      </c>
    </row>
    <row r="39" spans="1:64" x14ac:dyDescent="0.2">
      <c r="A39" t="s">
        <v>80</v>
      </c>
      <c r="B39" t="s">
        <v>63</v>
      </c>
      <c r="C39" t="s">
        <v>64</v>
      </c>
      <c r="D39" t="s">
        <v>65</v>
      </c>
      <c r="E39" t="s">
        <v>66</v>
      </c>
      <c r="F39">
        <v>30</v>
      </c>
      <c r="G39" t="str">
        <f t="shared" ca="1" si="0"/>
        <v>[0.0351]</v>
      </c>
      <c r="H39" t="s">
        <v>67</v>
      </c>
      <c r="I39" t="s">
        <v>68</v>
      </c>
      <c r="J39">
        <f t="shared" ca="1" si="1"/>
        <v>3</v>
      </c>
      <c r="K39">
        <f t="shared" ca="1" si="2"/>
        <v>962</v>
      </c>
      <c r="L39">
        <v>2400</v>
      </c>
      <c r="M39">
        <v>0.57999999999999996</v>
      </c>
      <c r="N39">
        <v>4186</v>
      </c>
      <c r="O39">
        <v>1000</v>
      </c>
      <c r="P39" s="1">
        <v>1.1999999999999999E-6</v>
      </c>
      <c r="Q39" t="s">
        <v>69</v>
      </c>
      <c r="R39" t="s">
        <v>70</v>
      </c>
      <c r="S39">
        <f t="shared" ca="1" si="3"/>
        <v>2.56</v>
      </c>
      <c r="T39">
        <v>0.1</v>
      </c>
      <c r="U39">
        <v>1</v>
      </c>
      <c r="V39">
        <v>500</v>
      </c>
      <c r="W39" t="s">
        <v>71</v>
      </c>
      <c r="X39" t="s">
        <v>72</v>
      </c>
      <c r="Y39" s="1">
        <v>9.9999999999999995E-8</v>
      </c>
      <c r="Z39">
        <v>1000</v>
      </c>
      <c r="AA39">
        <v>2</v>
      </c>
      <c r="AB39" s="1">
        <v>9.9999999999999995E-8</v>
      </c>
      <c r="AC39" s="1">
        <v>9.9999999999999995E-8</v>
      </c>
      <c r="AD39">
        <v>0.5</v>
      </c>
      <c r="AE39">
        <v>0.5</v>
      </c>
      <c r="AF39">
        <v>10</v>
      </c>
      <c r="AG39">
        <v>40</v>
      </c>
      <c r="AH39" t="s">
        <v>73</v>
      </c>
      <c r="AI39">
        <v>2500</v>
      </c>
      <c r="AJ39">
        <v>20</v>
      </c>
      <c r="AK39">
        <v>10</v>
      </c>
      <c r="AL39">
        <v>10</v>
      </c>
      <c r="AM39">
        <v>100</v>
      </c>
      <c r="AN39">
        <v>1</v>
      </c>
      <c r="AO39" s="1">
        <v>1E-14</v>
      </c>
      <c r="AP39">
        <v>3</v>
      </c>
      <c r="AQ39">
        <v>3</v>
      </c>
      <c r="AR39">
        <v>1</v>
      </c>
      <c r="AS39">
        <v>50</v>
      </c>
      <c r="AT39">
        <v>50</v>
      </c>
      <c r="AU39">
        <v>100</v>
      </c>
      <c r="AV39" t="s">
        <v>74</v>
      </c>
      <c r="AW39" t="s">
        <v>75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0.5</v>
      </c>
      <c r="BD39">
        <v>30</v>
      </c>
      <c r="BE39" s="1">
        <v>0.03</v>
      </c>
      <c r="BF39">
        <v>0.2</v>
      </c>
      <c r="BG39">
        <v>1</v>
      </c>
      <c r="BH39">
        <v>1</v>
      </c>
      <c r="BI39" t="s">
        <v>76</v>
      </c>
      <c r="BJ39" t="s">
        <v>77</v>
      </c>
      <c r="BK39" t="s">
        <v>78</v>
      </c>
      <c r="BL39" t="s">
        <v>78</v>
      </c>
    </row>
    <row r="40" spans="1:64" x14ac:dyDescent="0.2">
      <c r="A40" t="s">
        <v>80</v>
      </c>
      <c r="B40" t="s">
        <v>63</v>
      </c>
      <c r="C40" t="s">
        <v>64</v>
      </c>
      <c r="D40" t="s">
        <v>65</v>
      </c>
      <c r="E40" t="s">
        <v>66</v>
      </c>
      <c r="F40">
        <v>30</v>
      </c>
      <c r="G40" t="str">
        <f t="shared" ca="1" si="0"/>
        <v>[0.0015]</v>
      </c>
      <c r="H40" t="s">
        <v>67</v>
      </c>
      <c r="I40" t="s">
        <v>68</v>
      </c>
      <c r="J40">
        <f t="shared" ca="1" si="1"/>
        <v>3</v>
      </c>
      <c r="K40">
        <f t="shared" ca="1" si="2"/>
        <v>964</v>
      </c>
      <c r="L40">
        <v>2400</v>
      </c>
      <c r="M40">
        <v>0.57999999999999996</v>
      </c>
      <c r="N40">
        <v>4186</v>
      </c>
      <c r="O40">
        <v>1000</v>
      </c>
      <c r="P40" s="1">
        <v>1.1999999999999999E-6</v>
      </c>
      <c r="Q40" t="s">
        <v>69</v>
      </c>
      <c r="R40" t="s">
        <v>70</v>
      </c>
      <c r="S40">
        <f t="shared" ca="1" si="3"/>
        <v>2.2799999999999998</v>
      </c>
      <c r="T40">
        <v>0.1</v>
      </c>
      <c r="U40">
        <v>1</v>
      </c>
      <c r="V40">
        <v>500</v>
      </c>
      <c r="W40" t="s">
        <v>71</v>
      </c>
      <c r="X40" t="s">
        <v>72</v>
      </c>
      <c r="Y40" s="1">
        <v>9.9999999999999995E-8</v>
      </c>
      <c r="Z40">
        <v>1000</v>
      </c>
      <c r="AA40">
        <v>2</v>
      </c>
      <c r="AB40" s="1">
        <v>9.9999999999999995E-8</v>
      </c>
      <c r="AC40" s="1">
        <v>9.9999999999999995E-8</v>
      </c>
      <c r="AD40">
        <v>0.5</v>
      </c>
      <c r="AE40">
        <v>0.5</v>
      </c>
      <c r="AF40">
        <v>10</v>
      </c>
      <c r="AG40">
        <v>40</v>
      </c>
      <c r="AH40" t="s">
        <v>73</v>
      </c>
      <c r="AI40">
        <v>2500</v>
      </c>
      <c r="AJ40">
        <v>20</v>
      </c>
      <c r="AK40">
        <v>10</v>
      </c>
      <c r="AL40">
        <v>10</v>
      </c>
      <c r="AM40">
        <v>100</v>
      </c>
      <c r="AN40">
        <v>1</v>
      </c>
      <c r="AO40" s="1">
        <v>1E-14</v>
      </c>
      <c r="AP40">
        <v>3</v>
      </c>
      <c r="AQ40">
        <v>3</v>
      </c>
      <c r="AR40">
        <v>1</v>
      </c>
      <c r="AS40">
        <v>50</v>
      </c>
      <c r="AT40">
        <v>50</v>
      </c>
      <c r="AU40">
        <v>100</v>
      </c>
      <c r="AV40" t="s">
        <v>74</v>
      </c>
      <c r="AW40" t="s">
        <v>75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0.5</v>
      </c>
      <c r="BD40">
        <v>30</v>
      </c>
      <c r="BE40" s="1">
        <v>0.03</v>
      </c>
      <c r="BF40">
        <v>0.2</v>
      </c>
      <c r="BG40">
        <v>1</v>
      </c>
      <c r="BH40">
        <v>1</v>
      </c>
      <c r="BI40" t="s">
        <v>76</v>
      </c>
      <c r="BJ40" t="s">
        <v>77</v>
      </c>
      <c r="BK40" t="s">
        <v>78</v>
      </c>
      <c r="BL40" t="s">
        <v>78</v>
      </c>
    </row>
    <row r="41" spans="1:64" x14ac:dyDescent="0.2">
      <c r="A41" t="s">
        <v>80</v>
      </c>
      <c r="B41" t="s">
        <v>63</v>
      </c>
      <c r="C41" t="s">
        <v>64</v>
      </c>
      <c r="D41" t="s">
        <v>65</v>
      </c>
      <c r="E41" t="s">
        <v>66</v>
      </c>
      <c r="F41">
        <v>30</v>
      </c>
      <c r="G41" t="str">
        <f t="shared" ca="1" si="0"/>
        <v>[0.0229]</v>
      </c>
      <c r="H41" t="s">
        <v>67</v>
      </c>
      <c r="I41" t="s">
        <v>68</v>
      </c>
      <c r="J41">
        <f t="shared" ca="1" si="1"/>
        <v>2.5</v>
      </c>
      <c r="K41">
        <f t="shared" ca="1" si="2"/>
        <v>920</v>
      </c>
      <c r="L41">
        <v>2400</v>
      </c>
      <c r="M41">
        <v>0.57999999999999996</v>
      </c>
      <c r="N41">
        <v>4186</v>
      </c>
      <c r="O41">
        <v>1000</v>
      </c>
      <c r="P41" s="1">
        <v>1.1999999999999999E-6</v>
      </c>
      <c r="Q41" t="s">
        <v>69</v>
      </c>
      <c r="R41" t="s">
        <v>70</v>
      </c>
      <c r="S41">
        <f t="shared" ca="1" si="3"/>
        <v>3.13</v>
      </c>
      <c r="T41">
        <v>0.1</v>
      </c>
      <c r="U41">
        <v>1</v>
      </c>
      <c r="V41">
        <v>500</v>
      </c>
      <c r="W41" t="s">
        <v>71</v>
      </c>
      <c r="X41" t="s">
        <v>72</v>
      </c>
      <c r="Y41" s="1">
        <v>9.9999999999999995E-8</v>
      </c>
      <c r="Z41">
        <v>1000</v>
      </c>
      <c r="AA41">
        <v>2</v>
      </c>
      <c r="AB41" s="1">
        <v>9.9999999999999995E-8</v>
      </c>
      <c r="AC41" s="1">
        <v>9.9999999999999995E-8</v>
      </c>
      <c r="AD41">
        <v>0.5</v>
      </c>
      <c r="AE41">
        <v>0.5</v>
      </c>
      <c r="AF41">
        <v>10</v>
      </c>
      <c r="AG41">
        <v>40</v>
      </c>
      <c r="AH41" t="s">
        <v>73</v>
      </c>
      <c r="AI41">
        <v>2500</v>
      </c>
      <c r="AJ41">
        <v>20</v>
      </c>
      <c r="AK41">
        <v>10</v>
      </c>
      <c r="AL41">
        <v>10</v>
      </c>
      <c r="AM41">
        <v>100</v>
      </c>
      <c r="AN41">
        <v>1</v>
      </c>
      <c r="AO41" s="1">
        <v>1E-14</v>
      </c>
      <c r="AP41">
        <v>3</v>
      </c>
      <c r="AQ41">
        <v>3</v>
      </c>
      <c r="AR41">
        <v>1</v>
      </c>
      <c r="AS41">
        <v>50</v>
      </c>
      <c r="AT41">
        <v>50</v>
      </c>
      <c r="AU41">
        <v>100</v>
      </c>
      <c r="AV41" t="s">
        <v>74</v>
      </c>
      <c r="AW41" t="s">
        <v>75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0.5</v>
      </c>
      <c r="BD41">
        <v>30</v>
      </c>
      <c r="BE41" s="1">
        <v>0.03</v>
      </c>
      <c r="BF41">
        <v>0.2</v>
      </c>
      <c r="BG41">
        <v>1</v>
      </c>
      <c r="BH41">
        <v>1</v>
      </c>
      <c r="BI41" t="s">
        <v>76</v>
      </c>
      <c r="BJ41" t="s">
        <v>77</v>
      </c>
      <c r="BK41" t="s">
        <v>78</v>
      </c>
      <c r="BL41" t="s">
        <v>78</v>
      </c>
    </row>
    <row r="42" spans="1:64" x14ac:dyDescent="0.2">
      <c r="A42" t="s">
        <v>80</v>
      </c>
      <c r="B42" t="s">
        <v>63</v>
      </c>
      <c r="C42" t="s">
        <v>64</v>
      </c>
      <c r="D42" t="s">
        <v>65</v>
      </c>
      <c r="E42" t="s">
        <v>66</v>
      </c>
      <c r="F42">
        <v>30</v>
      </c>
      <c r="G42" t="str">
        <f t="shared" ca="1" si="0"/>
        <v>[0.0054]</v>
      </c>
      <c r="H42" t="s">
        <v>67</v>
      </c>
      <c r="I42" t="s">
        <v>68</v>
      </c>
      <c r="J42">
        <f t="shared" ca="1" si="1"/>
        <v>2.5</v>
      </c>
      <c r="K42">
        <f t="shared" ca="1" si="2"/>
        <v>947</v>
      </c>
      <c r="L42">
        <v>2400</v>
      </c>
      <c r="M42">
        <v>0.57999999999999996</v>
      </c>
      <c r="N42">
        <v>4186</v>
      </c>
      <c r="O42">
        <v>1000</v>
      </c>
      <c r="P42" s="1">
        <v>1.1999999999999999E-6</v>
      </c>
      <c r="Q42" t="s">
        <v>69</v>
      </c>
      <c r="R42" t="s">
        <v>70</v>
      </c>
      <c r="S42">
        <f t="shared" ca="1" si="3"/>
        <v>1.89</v>
      </c>
      <c r="T42">
        <v>0.1</v>
      </c>
      <c r="U42">
        <v>1</v>
      </c>
      <c r="V42">
        <v>500</v>
      </c>
      <c r="W42" t="s">
        <v>71</v>
      </c>
      <c r="X42" t="s">
        <v>72</v>
      </c>
      <c r="Y42" s="1">
        <v>9.9999999999999995E-8</v>
      </c>
      <c r="Z42">
        <v>1000</v>
      </c>
      <c r="AA42">
        <v>2</v>
      </c>
      <c r="AB42" s="1">
        <v>9.9999999999999995E-8</v>
      </c>
      <c r="AC42" s="1">
        <v>9.9999999999999995E-8</v>
      </c>
      <c r="AD42">
        <v>0.5</v>
      </c>
      <c r="AE42">
        <v>0.5</v>
      </c>
      <c r="AF42">
        <v>10</v>
      </c>
      <c r="AG42">
        <v>40</v>
      </c>
      <c r="AH42" t="s">
        <v>73</v>
      </c>
      <c r="AI42">
        <v>2500</v>
      </c>
      <c r="AJ42">
        <v>20</v>
      </c>
      <c r="AK42">
        <v>10</v>
      </c>
      <c r="AL42">
        <v>10</v>
      </c>
      <c r="AM42">
        <v>100</v>
      </c>
      <c r="AN42">
        <v>1</v>
      </c>
      <c r="AO42" s="1">
        <v>1E-14</v>
      </c>
      <c r="AP42">
        <v>3</v>
      </c>
      <c r="AQ42">
        <v>3</v>
      </c>
      <c r="AR42">
        <v>1</v>
      </c>
      <c r="AS42">
        <v>50</v>
      </c>
      <c r="AT42">
        <v>50</v>
      </c>
      <c r="AU42">
        <v>100</v>
      </c>
      <c r="AV42" t="s">
        <v>74</v>
      </c>
      <c r="AW42" t="s">
        <v>75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0.5</v>
      </c>
      <c r="BD42">
        <v>30</v>
      </c>
      <c r="BE42" s="1">
        <v>0.03</v>
      </c>
      <c r="BF42">
        <v>0.2</v>
      </c>
      <c r="BG42">
        <v>1</v>
      </c>
      <c r="BH42">
        <v>1</v>
      </c>
      <c r="BI42" t="s">
        <v>76</v>
      </c>
      <c r="BJ42" t="s">
        <v>77</v>
      </c>
      <c r="BK42" t="s">
        <v>78</v>
      </c>
      <c r="BL42" t="s">
        <v>78</v>
      </c>
    </row>
    <row r="43" spans="1:64" x14ac:dyDescent="0.2">
      <c r="A43" t="s">
        <v>80</v>
      </c>
      <c r="B43" t="s">
        <v>63</v>
      </c>
      <c r="C43" t="s">
        <v>64</v>
      </c>
      <c r="D43" t="s">
        <v>65</v>
      </c>
      <c r="E43" t="s">
        <v>66</v>
      </c>
      <c r="F43">
        <v>30</v>
      </c>
      <c r="G43" t="str">
        <f t="shared" ca="1" si="0"/>
        <v>[0.0677]</v>
      </c>
      <c r="H43" t="s">
        <v>67</v>
      </c>
      <c r="I43" t="s">
        <v>68</v>
      </c>
      <c r="J43">
        <f t="shared" ca="1" si="1"/>
        <v>2.6</v>
      </c>
      <c r="K43">
        <f t="shared" ca="1" si="2"/>
        <v>975</v>
      </c>
      <c r="L43">
        <v>2400</v>
      </c>
      <c r="M43">
        <v>0.57999999999999996</v>
      </c>
      <c r="N43">
        <v>4186</v>
      </c>
      <c r="O43">
        <v>1000</v>
      </c>
      <c r="P43" s="1">
        <v>1.1999999999999999E-6</v>
      </c>
      <c r="Q43" t="s">
        <v>69</v>
      </c>
      <c r="R43" t="s">
        <v>70</v>
      </c>
      <c r="S43">
        <f t="shared" ca="1" si="3"/>
        <v>1.74</v>
      </c>
      <c r="T43">
        <v>0.1</v>
      </c>
      <c r="U43">
        <v>1</v>
      </c>
      <c r="V43">
        <v>500</v>
      </c>
      <c r="W43" t="s">
        <v>71</v>
      </c>
      <c r="X43" t="s">
        <v>72</v>
      </c>
      <c r="Y43" s="1">
        <v>9.9999999999999995E-8</v>
      </c>
      <c r="Z43">
        <v>1000</v>
      </c>
      <c r="AA43">
        <v>2</v>
      </c>
      <c r="AB43" s="1">
        <v>9.9999999999999995E-8</v>
      </c>
      <c r="AC43" s="1">
        <v>9.9999999999999995E-8</v>
      </c>
      <c r="AD43">
        <v>0.5</v>
      </c>
      <c r="AE43">
        <v>0.5</v>
      </c>
      <c r="AF43">
        <v>10</v>
      </c>
      <c r="AG43">
        <v>40</v>
      </c>
      <c r="AH43" t="s">
        <v>73</v>
      </c>
      <c r="AI43">
        <v>2500</v>
      </c>
      <c r="AJ43">
        <v>20</v>
      </c>
      <c r="AK43">
        <v>10</v>
      </c>
      <c r="AL43">
        <v>10</v>
      </c>
      <c r="AM43">
        <v>100</v>
      </c>
      <c r="AN43">
        <v>1</v>
      </c>
      <c r="AO43" s="1">
        <v>1E-14</v>
      </c>
      <c r="AP43">
        <v>3</v>
      </c>
      <c r="AQ43">
        <v>3</v>
      </c>
      <c r="AR43">
        <v>1</v>
      </c>
      <c r="AS43">
        <v>50</v>
      </c>
      <c r="AT43">
        <v>50</v>
      </c>
      <c r="AU43">
        <v>100</v>
      </c>
      <c r="AV43" t="s">
        <v>74</v>
      </c>
      <c r="AW43" t="s">
        <v>75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0.5</v>
      </c>
      <c r="BD43">
        <v>30</v>
      </c>
      <c r="BE43" s="1">
        <v>0.03</v>
      </c>
      <c r="BF43">
        <v>0.2</v>
      </c>
      <c r="BG43">
        <v>1</v>
      </c>
      <c r="BH43">
        <v>1</v>
      </c>
      <c r="BI43" t="s">
        <v>76</v>
      </c>
      <c r="BJ43" t="s">
        <v>77</v>
      </c>
      <c r="BK43" t="s">
        <v>78</v>
      </c>
      <c r="BL43" t="s">
        <v>78</v>
      </c>
    </row>
    <row r="44" spans="1:64" x14ac:dyDescent="0.2">
      <c r="A44" t="s">
        <v>80</v>
      </c>
      <c r="B44" t="s">
        <v>63</v>
      </c>
      <c r="C44" t="s">
        <v>64</v>
      </c>
      <c r="D44" t="s">
        <v>65</v>
      </c>
      <c r="E44" t="s">
        <v>66</v>
      </c>
      <c r="F44">
        <v>30</v>
      </c>
      <c r="G44" t="str">
        <f t="shared" ca="1" si="0"/>
        <v>[0.0052]</v>
      </c>
      <c r="H44" t="s">
        <v>67</v>
      </c>
      <c r="I44" t="s">
        <v>68</v>
      </c>
      <c r="J44">
        <f t="shared" ca="1" si="1"/>
        <v>2.5</v>
      </c>
      <c r="K44">
        <f t="shared" ca="1" si="2"/>
        <v>937</v>
      </c>
      <c r="L44">
        <v>2400</v>
      </c>
      <c r="M44">
        <v>0.57999999999999996</v>
      </c>
      <c r="N44">
        <v>4186</v>
      </c>
      <c r="O44">
        <v>1000</v>
      </c>
      <c r="P44" s="1">
        <v>1.1999999999999999E-6</v>
      </c>
      <c r="Q44" t="s">
        <v>69</v>
      </c>
      <c r="R44" t="s">
        <v>70</v>
      </c>
      <c r="S44">
        <f t="shared" ca="1" si="3"/>
        <v>3.17</v>
      </c>
      <c r="T44">
        <v>0.1</v>
      </c>
      <c r="U44">
        <v>1</v>
      </c>
      <c r="V44">
        <v>500</v>
      </c>
      <c r="W44" t="s">
        <v>71</v>
      </c>
      <c r="X44" t="s">
        <v>72</v>
      </c>
      <c r="Y44" s="1">
        <v>9.9999999999999995E-8</v>
      </c>
      <c r="Z44">
        <v>1000</v>
      </c>
      <c r="AA44">
        <v>2</v>
      </c>
      <c r="AB44" s="1">
        <v>9.9999999999999995E-8</v>
      </c>
      <c r="AC44" s="1">
        <v>9.9999999999999995E-8</v>
      </c>
      <c r="AD44">
        <v>0.5</v>
      </c>
      <c r="AE44">
        <v>0.5</v>
      </c>
      <c r="AF44">
        <v>10</v>
      </c>
      <c r="AG44">
        <v>40</v>
      </c>
      <c r="AH44" t="s">
        <v>73</v>
      </c>
      <c r="AI44">
        <v>2500</v>
      </c>
      <c r="AJ44">
        <v>20</v>
      </c>
      <c r="AK44">
        <v>10</v>
      </c>
      <c r="AL44">
        <v>10</v>
      </c>
      <c r="AM44">
        <v>100</v>
      </c>
      <c r="AN44">
        <v>1</v>
      </c>
      <c r="AO44" s="1">
        <v>1E-14</v>
      </c>
      <c r="AP44">
        <v>3</v>
      </c>
      <c r="AQ44">
        <v>3</v>
      </c>
      <c r="AR44">
        <v>1</v>
      </c>
      <c r="AS44">
        <v>50</v>
      </c>
      <c r="AT44">
        <v>50</v>
      </c>
      <c r="AU44">
        <v>100</v>
      </c>
      <c r="AV44" t="s">
        <v>74</v>
      </c>
      <c r="AW44" t="s">
        <v>75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0.5</v>
      </c>
      <c r="BD44">
        <v>30</v>
      </c>
      <c r="BE44" s="1">
        <v>0.03</v>
      </c>
      <c r="BF44">
        <v>0.2</v>
      </c>
      <c r="BG44">
        <v>1</v>
      </c>
      <c r="BH44">
        <v>1</v>
      </c>
      <c r="BI44" t="s">
        <v>76</v>
      </c>
      <c r="BJ44" t="s">
        <v>77</v>
      </c>
      <c r="BK44" t="s">
        <v>78</v>
      </c>
      <c r="BL44" t="s">
        <v>78</v>
      </c>
    </row>
    <row r="45" spans="1:64" x14ac:dyDescent="0.2">
      <c r="A45" t="s">
        <v>80</v>
      </c>
      <c r="B45" t="s">
        <v>63</v>
      </c>
      <c r="C45" t="s">
        <v>64</v>
      </c>
      <c r="D45" t="s">
        <v>65</v>
      </c>
      <c r="E45" t="s">
        <v>66</v>
      </c>
      <c r="F45">
        <v>30</v>
      </c>
      <c r="G45" t="str">
        <f t="shared" ca="1" si="0"/>
        <v>[0.0205]</v>
      </c>
      <c r="H45" t="s">
        <v>67</v>
      </c>
      <c r="I45" t="s">
        <v>68</v>
      </c>
      <c r="J45">
        <f t="shared" ca="1" si="1"/>
        <v>3</v>
      </c>
      <c r="K45">
        <f t="shared" ca="1" si="2"/>
        <v>993</v>
      </c>
      <c r="L45">
        <v>2400</v>
      </c>
      <c r="M45">
        <v>0.57999999999999996</v>
      </c>
      <c r="N45">
        <v>4186</v>
      </c>
      <c r="O45">
        <v>1000</v>
      </c>
      <c r="P45" s="1">
        <v>1.1999999999999999E-6</v>
      </c>
      <c r="Q45" t="s">
        <v>69</v>
      </c>
      <c r="R45" t="s">
        <v>70</v>
      </c>
      <c r="S45">
        <f t="shared" ca="1" si="3"/>
        <v>3.11</v>
      </c>
      <c r="T45">
        <v>0.1</v>
      </c>
      <c r="U45">
        <v>1</v>
      </c>
      <c r="V45">
        <v>500</v>
      </c>
      <c r="W45" t="s">
        <v>71</v>
      </c>
      <c r="X45" t="s">
        <v>72</v>
      </c>
      <c r="Y45" s="1">
        <v>9.9999999999999995E-8</v>
      </c>
      <c r="Z45">
        <v>1000</v>
      </c>
      <c r="AA45">
        <v>2</v>
      </c>
      <c r="AB45" s="1">
        <v>9.9999999999999995E-8</v>
      </c>
      <c r="AC45" s="1">
        <v>9.9999999999999995E-8</v>
      </c>
      <c r="AD45">
        <v>0.5</v>
      </c>
      <c r="AE45">
        <v>0.5</v>
      </c>
      <c r="AF45">
        <v>10</v>
      </c>
      <c r="AG45">
        <v>40</v>
      </c>
      <c r="AH45" t="s">
        <v>73</v>
      </c>
      <c r="AI45">
        <v>2500</v>
      </c>
      <c r="AJ45">
        <v>20</v>
      </c>
      <c r="AK45">
        <v>10</v>
      </c>
      <c r="AL45">
        <v>10</v>
      </c>
      <c r="AM45">
        <v>100</v>
      </c>
      <c r="AN45">
        <v>1</v>
      </c>
      <c r="AO45" s="1">
        <v>1E-14</v>
      </c>
      <c r="AP45">
        <v>3</v>
      </c>
      <c r="AQ45">
        <v>3</v>
      </c>
      <c r="AR45">
        <v>1</v>
      </c>
      <c r="AS45">
        <v>50</v>
      </c>
      <c r="AT45">
        <v>50</v>
      </c>
      <c r="AU45">
        <v>100</v>
      </c>
      <c r="AV45" t="s">
        <v>74</v>
      </c>
      <c r="AW45" t="s">
        <v>75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0.5</v>
      </c>
      <c r="BD45">
        <v>30</v>
      </c>
      <c r="BE45" s="1">
        <v>0.03</v>
      </c>
      <c r="BF45">
        <v>0.2</v>
      </c>
      <c r="BG45">
        <v>1</v>
      </c>
      <c r="BH45">
        <v>1</v>
      </c>
      <c r="BI45" t="s">
        <v>76</v>
      </c>
      <c r="BJ45" t="s">
        <v>77</v>
      </c>
      <c r="BK45" t="s">
        <v>78</v>
      </c>
      <c r="BL45" t="s">
        <v>78</v>
      </c>
    </row>
    <row r="46" spans="1:64" x14ac:dyDescent="0.2">
      <c r="A46" t="s">
        <v>80</v>
      </c>
      <c r="B46" t="s">
        <v>63</v>
      </c>
      <c r="C46" t="s">
        <v>64</v>
      </c>
      <c r="D46" t="s">
        <v>65</v>
      </c>
      <c r="E46" t="s">
        <v>66</v>
      </c>
      <c r="F46">
        <v>30</v>
      </c>
      <c r="G46" t="str">
        <f t="shared" ca="1" si="0"/>
        <v>[0.0202]</v>
      </c>
      <c r="H46" t="s">
        <v>67</v>
      </c>
      <c r="I46" t="s">
        <v>68</v>
      </c>
      <c r="J46">
        <f t="shared" ca="1" si="1"/>
        <v>2.2999999999999998</v>
      </c>
      <c r="K46">
        <f t="shared" ca="1" si="2"/>
        <v>997</v>
      </c>
      <c r="L46">
        <v>2400</v>
      </c>
      <c r="M46">
        <v>0.57999999999999996</v>
      </c>
      <c r="N46">
        <v>4186</v>
      </c>
      <c r="O46">
        <v>1000</v>
      </c>
      <c r="P46" s="1">
        <v>1.1999999999999999E-6</v>
      </c>
      <c r="Q46" t="s">
        <v>69</v>
      </c>
      <c r="R46" t="s">
        <v>70</v>
      </c>
      <c r="S46">
        <f t="shared" ca="1" si="3"/>
        <v>3.53</v>
      </c>
      <c r="T46">
        <v>0.1</v>
      </c>
      <c r="U46">
        <v>1</v>
      </c>
      <c r="V46">
        <v>500</v>
      </c>
      <c r="W46" t="s">
        <v>71</v>
      </c>
      <c r="X46" t="s">
        <v>72</v>
      </c>
      <c r="Y46" s="1">
        <v>9.9999999999999995E-8</v>
      </c>
      <c r="Z46">
        <v>1000</v>
      </c>
      <c r="AA46">
        <v>2</v>
      </c>
      <c r="AB46" s="1">
        <v>9.9999999999999995E-8</v>
      </c>
      <c r="AC46" s="1">
        <v>9.9999999999999995E-8</v>
      </c>
      <c r="AD46">
        <v>0.5</v>
      </c>
      <c r="AE46">
        <v>0.5</v>
      </c>
      <c r="AF46">
        <v>10</v>
      </c>
      <c r="AG46">
        <v>40</v>
      </c>
      <c r="AH46" t="s">
        <v>73</v>
      </c>
      <c r="AI46">
        <v>2500</v>
      </c>
      <c r="AJ46">
        <v>20</v>
      </c>
      <c r="AK46">
        <v>10</v>
      </c>
      <c r="AL46">
        <v>10</v>
      </c>
      <c r="AM46">
        <v>100</v>
      </c>
      <c r="AN46">
        <v>1</v>
      </c>
      <c r="AO46" s="1">
        <v>1E-14</v>
      </c>
      <c r="AP46">
        <v>3</v>
      </c>
      <c r="AQ46">
        <v>3</v>
      </c>
      <c r="AR46">
        <v>1</v>
      </c>
      <c r="AS46">
        <v>50</v>
      </c>
      <c r="AT46">
        <v>50</v>
      </c>
      <c r="AU46">
        <v>100</v>
      </c>
      <c r="AV46" t="s">
        <v>74</v>
      </c>
      <c r="AW46" t="s">
        <v>75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0.5</v>
      </c>
      <c r="BD46">
        <v>30</v>
      </c>
      <c r="BE46" s="1">
        <v>0.03</v>
      </c>
      <c r="BF46">
        <v>0.2</v>
      </c>
      <c r="BG46">
        <v>1</v>
      </c>
      <c r="BH46">
        <v>1</v>
      </c>
      <c r="BI46" t="s">
        <v>76</v>
      </c>
      <c r="BJ46" t="s">
        <v>77</v>
      </c>
      <c r="BK46" t="s">
        <v>78</v>
      </c>
      <c r="BL46" t="s">
        <v>78</v>
      </c>
    </row>
    <row r="47" spans="1:64" x14ac:dyDescent="0.2">
      <c r="A47" t="s">
        <v>80</v>
      </c>
      <c r="B47" t="s">
        <v>63</v>
      </c>
      <c r="C47" t="s">
        <v>64</v>
      </c>
      <c r="D47" t="s">
        <v>65</v>
      </c>
      <c r="E47" t="s">
        <v>66</v>
      </c>
      <c r="F47">
        <v>30</v>
      </c>
      <c r="G47" t="str">
        <f t="shared" ca="1" si="0"/>
        <v>[0.0591]</v>
      </c>
      <c r="H47" t="s">
        <v>67</v>
      </c>
      <c r="I47" t="s">
        <v>68</v>
      </c>
      <c r="J47">
        <f t="shared" ca="1" si="1"/>
        <v>2.4</v>
      </c>
      <c r="K47">
        <f t="shared" ca="1" si="2"/>
        <v>939</v>
      </c>
      <c r="L47">
        <v>2400</v>
      </c>
      <c r="M47">
        <v>0.57999999999999996</v>
      </c>
      <c r="N47">
        <v>4186</v>
      </c>
      <c r="O47">
        <v>1000</v>
      </c>
      <c r="P47" s="1">
        <v>1.1999999999999999E-6</v>
      </c>
      <c r="Q47" t="s">
        <v>69</v>
      </c>
      <c r="R47" t="s">
        <v>70</v>
      </c>
      <c r="S47">
        <f t="shared" ca="1" si="3"/>
        <v>2.2000000000000002</v>
      </c>
      <c r="T47">
        <v>0.1</v>
      </c>
      <c r="U47">
        <v>1</v>
      </c>
      <c r="V47">
        <v>500</v>
      </c>
      <c r="W47" t="s">
        <v>71</v>
      </c>
      <c r="X47" t="s">
        <v>72</v>
      </c>
      <c r="Y47" s="1">
        <v>9.9999999999999995E-8</v>
      </c>
      <c r="Z47">
        <v>1000</v>
      </c>
      <c r="AA47">
        <v>2</v>
      </c>
      <c r="AB47" s="1">
        <v>9.9999999999999995E-8</v>
      </c>
      <c r="AC47" s="1">
        <v>9.9999999999999995E-8</v>
      </c>
      <c r="AD47">
        <v>0.5</v>
      </c>
      <c r="AE47">
        <v>0.5</v>
      </c>
      <c r="AF47">
        <v>10</v>
      </c>
      <c r="AG47">
        <v>40</v>
      </c>
      <c r="AH47" t="s">
        <v>73</v>
      </c>
      <c r="AI47">
        <v>2500</v>
      </c>
      <c r="AJ47">
        <v>20</v>
      </c>
      <c r="AK47">
        <v>10</v>
      </c>
      <c r="AL47">
        <v>10</v>
      </c>
      <c r="AM47">
        <v>100</v>
      </c>
      <c r="AN47">
        <v>1</v>
      </c>
      <c r="AO47" s="1">
        <v>1E-14</v>
      </c>
      <c r="AP47">
        <v>3</v>
      </c>
      <c r="AQ47">
        <v>3</v>
      </c>
      <c r="AR47">
        <v>1</v>
      </c>
      <c r="AS47">
        <v>50</v>
      </c>
      <c r="AT47">
        <v>50</v>
      </c>
      <c r="AU47">
        <v>100</v>
      </c>
      <c r="AV47" t="s">
        <v>74</v>
      </c>
      <c r="AW47" t="s">
        <v>75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0.5</v>
      </c>
      <c r="BD47">
        <v>30</v>
      </c>
      <c r="BE47" s="1">
        <v>0.03</v>
      </c>
      <c r="BF47">
        <v>0.2</v>
      </c>
      <c r="BG47">
        <v>1</v>
      </c>
      <c r="BH47">
        <v>1</v>
      </c>
      <c r="BI47" t="s">
        <v>76</v>
      </c>
      <c r="BJ47" t="s">
        <v>77</v>
      </c>
      <c r="BK47" t="s">
        <v>78</v>
      </c>
      <c r="BL47" t="s">
        <v>78</v>
      </c>
    </row>
    <row r="48" spans="1:64" x14ac:dyDescent="0.2">
      <c r="A48" t="s">
        <v>80</v>
      </c>
      <c r="B48" t="s">
        <v>63</v>
      </c>
      <c r="C48" t="s">
        <v>64</v>
      </c>
      <c r="D48" t="s">
        <v>65</v>
      </c>
      <c r="E48" t="s">
        <v>66</v>
      </c>
      <c r="F48">
        <v>30</v>
      </c>
      <c r="G48" t="str">
        <f t="shared" ca="1" si="0"/>
        <v>[0.0259]</v>
      </c>
      <c r="H48" t="s">
        <v>67</v>
      </c>
      <c r="I48" t="s">
        <v>68</v>
      </c>
      <c r="J48">
        <f t="shared" ca="1" si="1"/>
        <v>2.5</v>
      </c>
      <c r="K48">
        <f t="shared" ca="1" si="2"/>
        <v>984</v>
      </c>
      <c r="L48">
        <v>2400</v>
      </c>
      <c r="M48">
        <v>0.57999999999999996</v>
      </c>
      <c r="N48">
        <v>4186</v>
      </c>
      <c r="O48">
        <v>1000</v>
      </c>
      <c r="P48" s="1">
        <v>1.1999999999999999E-6</v>
      </c>
      <c r="Q48" t="s">
        <v>69</v>
      </c>
      <c r="R48" t="s">
        <v>70</v>
      </c>
      <c r="S48">
        <f t="shared" ca="1" si="3"/>
        <v>3.07</v>
      </c>
      <c r="T48">
        <v>0.1</v>
      </c>
      <c r="U48">
        <v>1</v>
      </c>
      <c r="V48">
        <v>500</v>
      </c>
      <c r="W48" t="s">
        <v>71</v>
      </c>
      <c r="X48" t="s">
        <v>72</v>
      </c>
      <c r="Y48" s="1">
        <v>9.9999999999999995E-8</v>
      </c>
      <c r="Z48">
        <v>1000</v>
      </c>
      <c r="AA48">
        <v>2</v>
      </c>
      <c r="AB48" s="1">
        <v>9.9999999999999995E-8</v>
      </c>
      <c r="AC48" s="1">
        <v>9.9999999999999995E-8</v>
      </c>
      <c r="AD48">
        <v>0.5</v>
      </c>
      <c r="AE48">
        <v>0.5</v>
      </c>
      <c r="AF48">
        <v>10</v>
      </c>
      <c r="AG48">
        <v>40</v>
      </c>
      <c r="AH48" t="s">
        <v>73</v>
      </c>
      <c r="AI48">
        <v>2500</v>
      </c>
      <c r="AJ48">
        <v>20</v>
      </c>
      <c r="AK48">
        <v>10</v>
      </c>
      <c r="AL48">
        <v>10</v>
      </c>
      <c r="AM48">
        <v>100</v>
      </c>
      <c r="AN48">
        <v>1</v>
      </c>
      <c r="AO48" s="1">
        <v>1E-14</v>
      </c>
      <c r="AP48">
        <v>3</v>
      </c>
      <c r="AQ48">
        <v>3</v>
      </c>
      <c r="AR48">
        <v>1</v>
      </c>
      <c r="AS48">
        <v>50</v>
      </c>
      <c r="AT48">
        <v>50</v>
      </c>
      <c r="AU48">
        <v>100</v>
      </c>
      <c r="AV48" t="s">
        <v>74</v>
      </c>
      <c r="AW48" t="s">
        <v>75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0.5</v>
      </c>
      <c r="BD48">
        <v>30</v>
      </c>
      <c r="BE48" s="1">
        <v>0.03</v>
      </c>
      <c r="BF48">
        <v>0.2</v>
      </c>
      <c r="BG48">
        <v>1</v>
      </c>
      <c r="BH48">
        <v>1</v>
      </c>
      <c r="BI48" t="s">
        <v>76</v>
      </c>
      <c r="BJ48" t="s">
        <v>77</v>
      </c>
      <c r="BK48" t="s">
        <v>78</v>
      </c>
      <c r="BL48" t="s">
        <v>78</v>
      </c>
    </row>
    <row r="49" spans="1:64" x14ac:dyDescent="0.2">
      <c r="A49" t="s">
        <v>80</v>
      </c>
      <c r="B49" t="s">
        <v>63</v>
      </c>
      <c r="C49" t="s">
        <v>64</v>
      </c>
      <c r="D49" t="s">
        <v>65</v>
      </c>
      <c r="E49" t="s">
        <v>66</v>
      </c>
      <c r="F49">
        <v>30</v>
      </c>
      <c r="G49" t="str">
        <f t="shared" ca="1" si="0"/>
        <v>[0.067]</v>
      </c>
      <c r="H49" t="s">
        <v>67</v>
      </c>
      <c r="I49" t="s">
        <v>68</v>
      </c>
      <c r="J49">
        <f t="shared" ca="1" si="1"/>
        <v>2.2000000000000002</v>
      </c>
      <c r="K49">
        <f t="shared" ca="1" si="2"/>
        <v>974</v>
      </c>
      <c r="L49">
        <v>2400</v>
      </c>
      <c r="M49">
        <v>0.57999999999999996</v>
      </c>
      <c r="N49">
        <v>4186</v>
      </c>
      <c r="O49">
        <v>1000</v>
      </c>
      <c r="P49" s="1">
        <v>1.1999999999999999E-6</v>
      </c>
      <c r="Q49" t="s">
        <v>69</v>
      </c>
      <c r="R49" t="s">
        <v>70</v>
      </c>
      <c r="S49">
        <f t="shared" ca="1" si="3"/>
        <v>2.69</v>
      </c>
      <c r="T49">
        <v>0.1</v>
      </c>
      <c r="U49">
        <v>1</v>
      </c>
      <c r="V49">
        <v>500</v>
      </c>
      <c r="W49" t="s">
        <v>71</v>
      </c>
      <c r="X49" t="s">
        <v>72</v>
      </c>
      <c r="Y49" s="1">
        <v>9.9999999999999995E-8</v>
      </c>
      <c r="Z49">
        <v>1000</v>
      </c>
      <c r="AA49">
        <v>2</v>
      </c>
      <c r="AB49" s="1">
        <v>9.9999999999999995E-8</v>
      </c>
      <c r="AC49" s="1">
        <v>9.9999999999999995E-8</v>
      </c>
      <c r="AD49">
        <v>0.5</v>
      </c>
      <c r="AE49">
        <v>0.5</v>
      </c>
      <c r="AF49">
        <v>10</v>
      </c>
      <c r="AG49">
        <v>40</v>
      </c>
      <c r="AH49" t="s">
        <v>73</v>
      </c>
      <c r="AI49">
        <v>2500</v>
      </c>
      <c r="AJ49">
        <v>20</v>
      </c>
      <c r="AK49">
        <v>10</v>
      </c>
      <c r="AL49">
        <v>10</v>
      </c>
      <c r="AM49">
        <v>100</v>
      </c>
      <c r="AN49">
        <v>1</v>
      </c>
      <c r="AO49" s="1">
        <v>1E-14</v>
      </c>
      <c r="AP49">
        <v>3</v>
      </c>
      <c r="AQ49">
        <v>3</v>
      </c>
      <c r="AR49">
        <v>1</v>
      </c>
      <c r="AS49">
        <v>50</v>
      </c>
      <c r="AT49">
        <v>50</v>
      </c>
      <c r="AU49">
        <v>100</v>
      </c>
      <c r="AV49" t="s">
        <v>74</v>
      </c>
      <c r="AW49" t="s">
        <v>75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0.5</v>
      </c>
      <c r="BD49">
        <v>30</v>
      </c>
      <c r="BE49" s="1">
        <v>0.03</v>
      </c>
      <c r="BF49">
        <v>0.2</v>
      </c>
      <c r="BG49">
        <v>1</v>
      </c>
      <c r="BH49">
        <v>1</v>
      </c>
      <c r="BI49" t="s">
        <v>76</v>
      </c>
      <c r="BJ49" t="s">
        <v>77</v>
      </c>
      <c r="BK49" t="s">
        <v>78</v>
      </c>
      <c r="BL49" t="s">
        <v>78</v>
      </c>
    </row>
    <row r="50" spans="1:64" x14ac:dyDescent="0.2">
      <c r="A50" t="s">
        <v>80</v>
      </c>
      <c r="B50" t="s">
        <v>63</v>
      </c>
      <c r="C50" t="s">
        <v>64</v>
      </c>
      <c r="D50" t="s">
        <v>65</v>
      </c>
      <c r="E50" t="s">
        <v>66</v>
      </c>
      <c r="F50">
        <v>30</v>
      </c>
      <c r="G50" t="str">
        <f t="shared" ca="1" si="0"/>
        <v>[0.0684]</v>
      </c>
      <c r="H50" t="s">
        <v>67</v>
      </c>
      <c r="I50" t="s">
        <v>68</v>
      </c>
      <c r="J50">
        <f t="shared" ca="1" si="1"/>
        <v>2.9</v>
      </c>
      <c r="K50">
        <f t="shared" ca="1" si="2"/>
        <v>926</v>
      </c>
      <c r="L50">
        <v>2400</v>
      </c>
      <c r="M50">
        <v>0.57999999999999996</v>
      </c>
      <c r="N50">
        <v>4186</v>
      </c>
      <c r="O50">
        <v>1000</v>
      </c>
      <c r="P50" s="1">
        <v>1.1999999999999999E-6</v>
      </c>
      <c r="Q50" t="s">
        <v>69</v>
      </c>
      <c r="R50" t="s">
        <v>70</v>
      </c>
      <c r="S50">
        <f t="shared" ca="1" si="3"/>
        <v>1.78</v>
      </c>
      <c r="T50">
        <v>0.1</v>
      </c>
      <c r="U50">
        <v>1</v>
      </c>
      <c r="V50">
        <v>500</v>
      </c>
      <c r="W50" t="s">
        <v>71</v>
      </c>
      <c r="X50" t="s">
        <v>72</v>
      </c>
      <c r="Y50" s="1">
        <v>9.9999999999999995E-8</v>
      </c>
      <c r="Z50">
        <v>1000</v>
      </c>
      <c r="AA50">
        <v>2</v>
      </c>
      <c r="AB50" s="1">
        <v>9.9999999999999995E-8</v>
      </c>
      <c r="AC50" s="1">
        <v>9.9999999999999995E-8</v>
      </c>
      <c r="AD50">
        <v>0.5</v>
      </c>
      <c r="AE50">
        <v>0.5</v>
      </c>
      <c r="AF50">
        <v>10</v>
      </c>
      <c r="AG50">
        <v>40</v>
      </c>
      <c r="AH50" t="s">
        <v>73</v>
      </c>
      <c r="AI50">
        <v>2500</v>
      </c>
      <c r="AJ50">
        <v>20</v>
      </c>
      <c r="AK50">
        <v>10</v>
      </c>
      <c r="AL50">
        <v>10</v>
      </c>
      <c r="AM50">
        <v>100</v>
      </c>
      <c r="AN50">
        <v>1</v>
      </c>
      <c r="AO50" s="1">
        <v>1E-14</v>
      </c>
      <c r="AP50">
        <v>3</v>
      </c>
      <c r="AQ50">
        <v>3</v>
      </c>
      <c r="AR50">
        <v>1</v>
      </c>
      <c r="AS50">
        <v>50</v>
      </c>
      <c r="AT50">
        <v>50</v>
      </c>
      <c r="AU50">
        <v>100</v>
      </c>
      <c r="AV50" t="s">
        <v>74</v>
      </c>
      <c r="AW50" t="s">
        <v>75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0.5</v>
      </c>
      <c r="BD50">
        <v>30</v>
      </c>
      <c r="BE50" s="1">
        <v>0.03</v>
      </c>
      <c r="BF50">
        <v>0.2</v>
      </c>
      <c r="BG50">
        <v>1</v>
      </c>
      <c r="BH50">
        <v>1</v>
      </c>
      <c r="BI50" t="s">
        <v>76</v>
      </c>
      <c r="BJ50" t="s">
        <v>77</v>
      </c>
      <c r="BK50" t="s">
        <v>78</v>
      </c>
      <c r="BL50" t="s">
        <v>78</v>
      </c>
    </row>
    <row r="51" spans="1:64" x14ac:dyDescent="0.2">
      <c r="A51" t="s">
        <v>80</v>
      </c>
      <c r="B51" t="s">
        <v>63</v>
      </c>
      <c r="C51" t="s">
        <v>64</v>
      </c>
      <c r="D51" t="s">
        <v>65</v>
      </c>
      <c r="E51" t="s">
        <v>66</v>
      </c>
      <c r="F51">
        <v>30</v>
      </c>
      <c r="G51" t="str">
        <f t="shared" ca="1" si="0"/>
        <v>[0.0043]</v>
      </c>
      <c r="H51" t="s">
        <v>67</v>
      </c>
      <c r="I51" t="s">
        <v>68</v>
      </c>
      <c r="J51">
        <f t="shared" ca="1" si="1"/>
        <v>2.2000000000000002</v>
      </c>
      <c r="K51">
        <f t="shared" ca="1" si="2"/>
        <v>932</v>
      </c>
      <c r="L51">
        <v>2400</v>
      </c>
      <c r="M51">
        <v>0.57999999999999996</v>
      </c>
      <c r="N51">
        <v>4186</v>
      </c>
      <c r="O51">
        <v>1000</v>
      </c>
      <c r="P51" s="1">
        <v>1.1999999999999999E-6</v>
      </c>
      <c r="Q51" t="s">
        <v>69</v>
      </c>
      <c r="R51" t="s">
        <v>70</v>
      </c>
      <c r="S51">
        <f t="shared" ca="1" si="3"/>
        <v>3.2</v>
      </c>
      <c r="T51">
        <v>0.1</v>
      </c>
      <c r="U51">
        <v>1</v>
      </c>
      <c r="V51">
        <v>500</v>
      </c>
      <c r="W51" t="s">
        <v>71</v>
      </c>
      <c r="X51" t="s">
        <v>72</v>
      </c>
      <c r="Y51" s="1">
        <v>9.9999999999999995E-8</v>
      </c>
      <c r="Z51">
        <v>1000</v>
      </c>
      <c r="AA51">
        <v>2</v>
      </c>
      <c r="AB51" s="1">
        <v>9.9999999999999995E-8</v>
      </c>
      <c r="AC51" s="1">
        <v>9.9999999999999995E-8</v>
      </c>
      <c r="AD51">
        <v>0.5</v>
      </c>
      <c r="AE51">
        <v>0.5</v>
      </c>
      <c r="AF51">
        <v>10</v>
      </c>
      <c r="AG51">
        <v>40</v>
      </c>
      <c r="AH51" t="s">
        <v>73</v>
      </c>
      <c r="AI51">
        <v>2500</v>
      </c>
      <c r="AJ51">
        <v>20</v>
      </c>
      <c r="AK51">
        <v>10</v>
      </c>
      <c r="AL51">
        <v>10</v>
      </c>
      <c r="AM51">
        <v>100</v>
      </c>
      <c r="AN51">
        <v>1</v>
      </c>
      <c r="AO51" s="1">
        <v>1E-14</v>
      </c>
      <c r="AP51">
        <v>3</v>
      </c>
      <c r="AQ51">
        <v>3</v>
      </c>
      <c r="AR51">
        <v>1</v>
      </c>
      <c r="AS51">
        <v>50</v>
      </c>
      <c r="AT51">
        <v>50</v>
      </c>
      <c r="AU51">
        <v>100</v>
      </c>
      <c r="AV51" t="s">
        <v>74</v>
      </c>
      <c r="AW51" t="s">
        <v>75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0.5</v>
      </c>
      <c r="BD51">
        <v>30</v>
      </c>
      <c r="BE51" s="1">
        <v>0.03</v>
      </c>
      <c r="BF51">
        <v>0.2</v>
      </c>
      <c r="BG51">
        <v>1</v>
      </c>
      <c r="BH51">
        <v>1</v>
      </c>
      <c r="BI51" t="s">
        <v>76</v>
      </c>
      <c r="BJ51" t="s">
        <v>77</v>
      </c>
      <c r="BK51" t="s">
        <v>78</v>
      </c>
      <c r="BL51" t="s">
        <v>78</v>
      </c>
    </row>
    <row r="52" spans="1:64" x14ac:dyDescent="0.2">
      <c r="A52" t="s">
        <v>80</v>
      </c>
      <c r="B52" t="s">
        <v>63</v>
      </c>
      <c r="C52" t="s">
        <v>64</v>
      </c>
      <c r="D52" t="s">
        <v>65</v>
      </c>
      <c r="E52" t="s">
        <v>66</v>
      </c>
      <c r="F52">
        <v>30</v>
      </c>
      <c r="G52" t="str">
        <f t="shared" ca="1" si="0"/>
        <v>[0.0061]</v>
      </c>
      <c r="H52" t="s">
        <v>67</v>
      </c>
      <c r="I52" t="s">
        <v>68</v>
      </c>
      <c r="J52">
        <f t="shared" ca="1" si="1"/>
        <v>2.7</v>
      </c>
      <c r="K52">
        <f t="shared" ca="1" si="2"/>
        <v>933</v>
      </c>
      <c r="L52">
        <v>2400</v>
      </c>
      <c r="M52">
        <v>0.57999999999999996</v>
      </c>
      <c r="N52">
        <v>4186</v>
      </c>
      <c r="O52">
        <v>1000</v>
      </c>
      <c r="P52" s="1">
        <v>1.1999999999999999E-6</v>
      </c>
      <c r="Q52" t="s">
        <v>69</v>
      </c>
      <c r="R52" t="s">
        <v>70</v>
      </c>
      <c r="S52">
        <f t="shared" ca="1" si="3"/>
        <v>1.9</v>
      </c>
      <c r="T52">
        <v>0.1</v>
      </c>
      <c r="U52">
        <v>1</v>
      </c>
      <c r="V52">
        <v>500</v>
      </c>
      <c r="W52" t="s">
        <v>71</v>
      </c>
      <c r="X52" t="s">
        <v>72</v>
      </c>
      <c r="Y52" s="1">
        <v>9.9999999999999995E-8</v>
      </c>
      <c r="Z52">
        <v>1000</v>
      </c>
      <c r="AA52">
        <v>2</v>
      </c>
      <c r="AB52" s="1">
        <v>9.9999999999999995E-8</v>
      </c>
      <c r="AC52" s="1">
        <v>9.9999999999999995E-8</v>
      </c>
      <c r="AD52">
        <v>0.5</v>
      </c>
      <c r="AE52">
        <v>0.5</v>
      </c>
      <c r="AF52">
        <v>10</v>
      </c>
      <c r="AG52">
        <v>40</v>
      </c>
      <c r="AH52" t="s">
        <v>73</v>
      </c>
      <c r="AI52">
        <v>2500</v>
      </c>
      <c r="AJ52">
        <v>20</v>
      </c>
      <c r="AK52">
        <v>10</v>
      </c>
      <c r="AL52">
        <v>10</v>
      </c>
      <c r="AM52">
        <v>100</v>
      </c>
      <c r="AN52">
        <v>1</v>
      </c>
      <c r="AO52" s="1">
        <v>1E-14</v>
      </c>
      <c r="AP52">
        <v>3</v>
      </c>
      <c r="AQ52">
        <v>3</v>
      </c>
      <c r="AR52">
        <v>1</v>
      </c>
      <c r="AS52">
        <v>50</v>
      </c>
      <c r="AT52">
        <v>50</v>
      </c>
      <c r="AU52">
        <v>100</v>
      </c>
      <c r="AV52" t="s">
        <v>74</v>
      </c>
      <c r="AW52" t="s">
        <v>75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0.5</v>
      </c>
      <c r="BD52">
        <v>30</v>
      </c>
      <c r="BE52" s="1">
        <v>0.03</v>
      </c>
      <c r="BF52">
        <v>0.2</v>
      </c>
      <c r="BG52">
        <v>1</v>
      </c>
      <c r="BH52">
        <v>1</v>
      </c>
      <c r="BI52" t="s">
        <v>76</v>
      </c>
      <c r="BJ52" t="s">
        <v>77</v>
      </c>
      <c r="BK52" t="s">
        <v>78</v>
      </c>
      <c r="BL52" t="s">
        <v>78</v>
      </c>
    </row>
    <row r="53" spans="1:64" x14ac:dyDescent="0.2">
      <c r="A53" t="s">
        <v>80</v>
      </c>
      <c r="B53" t="s">
        <v>63</v>
      </c>
      <c r="C53" t="s">
        <v>64</v>
      </c>
      <c r="D53" t="s">
        <v>65</v>
      </c>
      <c r="E53" t="s">
        <v>66</v>
      </c>
      <c r="F53">
        <v>30</v>
      </c>
      <c r="G53" t="str">
        <f t="shared" ca="1" si="0"/>
        <v>[0.0559]</v>
      </c>
      <c r="H53" t="s">
        <v>67</v>
      </c>
      <c r="I53" t="s">
        <v>68</v>
      </c>
      <c r="J53">
        <f t="shared" ca="1" si="1"/>
        <v>2.2000000000000002</v>
      </c>
      <c r="K53">
        <f t="shared" ca="1" si="2"/>
        <v>930</v>
      </c>
      <c r="L53">
        <v>2400</v>
      </c>
      <c r="M53">
        <v>0.57999999999999996</v>
      </c>
      <c r="N53">
        <v>4186</v>
      </c>
      <c r="O53">
        <v>1000</v>
      </c>
      <c r="P53" s="1">
        <v>1.1999999999999999E-6</v>
      </c>
      <c r="Q53" t="s">
        <v>69</v>
      </c>
      <c r="R53" t="s">
        <v>70</v>
      </c>
      <c r="S53">
        <f t="shared" ca="1" si="3"/>
        <v>1.72</v>
      </c>
      <c r="T53">
        <v>0.1</v>
      </c>
      <c r="U53">
        <v>1</v>
      </c>
      <c r="V53">
        <v>500</v>
      </c>
      <c r="W53" t="s">
        <v>71</v>
      </c>
      <c r="X53" t="s">
        <v>72</v>
      </c>
      <c r="Y53" s="1">
        <v>9.9999999999999995E-8</v>
      </c>
      <c r="Z53">
        <v>1000</v>
      </c>
      <c r="AA53">
        <v>2</v>
      </c>
      <c r="AB53" s="1">
        <v>9.9999999999999995E-8</v>
      </c>
      <c r="AC53" s="1">
        <v>9.9999999999999995E-8</v>
      </c>
      <c r="AD53">
        <v>0.5</v>
      </c>
      <c r="AE53">
        <v>0.5</v>
      </c>
      <c r="AF53">
        <v>10</v>
      </c>
      <c r="AG53">
        <v>40</v>
      </c>
      <c r="AH53" t="s">
        <v>73</v>
      </c>
      <c r="AI53">
        <v>2500</v>
      </c>
      <c r="AJ53">
        <v>20</v>
      </c>
      <c r="AK53">
        <v>10</v>
      </c>
      <c r="AL53">
        <v>10</v>
      </c>
      <c r="AM53">
        <v>100</v>
      </c>
      <c r="AN53">
        <v>1</v>
      </c>
      <c r="AO53" s="1">
        <v>1E-14</v>
      </c>
      <c r="AP53">
        <v>3</v>
      </c>
      <c r="AQ53">
        <v>3</v>
      </c>
      <c r="AR53">
        <v>1</v>
      </c>
      <c r="AS53">
        <v>50</v>
      </c>
      <c r="AT53">
        <v>50</v>
      </c>
      <c r="AU53">
        <v>100</v>
      </c>
      <c r="AV53" t="s">
        <v>74</v>
      </c>
      <c r="AW53" t="s">
        <v>75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0.5</v>
      </c>
      <c r="BD53">
        <v>30</v>
      </c>
      <c r="BE53" s="1">
        <v>0.03</v>
      </c>
      <c r="BF53">
        <v>0.2</v>
      </c>
      <c r="BG53">
        <v>1</v>
      </c>
      <c r="BH53">
        <v>1</v>
      </c>
      <c r="BI53" t="s">
        <v>76</v>
      </c>
      <c r="BJ53" t="s">
        <v>77</v>
      </c>
      <c r="BK53" t="s">
        <v>78</v>
      </c>
      <c r="BL53" t="s">
        <v>78</v>
      </c>
    </row>
    <row r="54" spans="1:64" x14ac:dyDescent="0.2">
      <c r="A54" t="s">
        <v>80</v>
      </c>
      <c r="B54" t="s">
        <v>63</v>
      </c>
      <c r="C54" t="s">
        <v>64</v>
      </c>
      <c r="D54" t="s">
        <v>65</v>
      </c>
      <c r="E54" t="s">
        <v>66</v>
      </c>
      <c r="F54">
        <v>30</v>
      </c>
      <c r="G54" t="str">
        <f t="shared" ca="1" si="0"/>
        <v>[0.0023]</v>
      </c>
      <c r="H54" t="s">
        <v>67</v>
      </c>
      <c r="I54" t="s">
        <v>68</v>
      </c>
      <c r="J54">
        <f t="shared" ca="1" si="1"/>
        <v>2.8</v>
      </c>
      <c r="K54">
        <f t="shared" ca="1" si="2"/>
        <v>990</v>
      </c>
      <c r="L54">
        <v>2400</v>
      </c>
      <c r="M54">
        <v>0.57999999999999996</v>
      </c>
      <c r="N54">
        <v>4186</v>
      </c>
      <c r="O54">
        <v>1000</v>
      </c>
      <c r="P54" s="1">
        <v>1.1999999999999999E-6</v>
      </c>
      <c r="Q54" t="s">
        <v>69</v>
      </c>
      <c r="R54" t="s">
        <v>70</v>
      </c>
      <c r="S54">
        <f t="shared" ca="1" si="3"/>
        <v>2.27</v>
      </c>
      <c r="T54">
        <v>0.1</v>
      </c>
      <c r="U54">
        <v>1</v>
      </c>
      <c r="V54">
        <v>500</v>
      </c>
      <c r="W54" t="s">
        <v>71</v>
      </c>
      <c r="X54" t="s">
        <v>72</v>
      </c>
      <c r="Y54" s="1">
        <v>9.9999999999999995E-8</v>
      </c>
      <c r="Z54">
        <v>1000</v>
      </c>
      <c r="AA54">
        <v>2</v>
      </c>
      <c r="AB54" s="1">
        <v>9.9999999999999995E-8</v>
      </c>
      <c r="AC54" s="1">
        <v>9.9999999999999995E-8</v>
      </c>
      <c r="AD54">
        <v>0.5</v>
      </c>
      <c r="AE54">
        <v>0.5</v>
      </c>
      <c r="AF54">
        <v>10</v>
      </c>
      <c r="AG54">
        <v>40</v>
      </c>
      <c r="AH54" t="s">
        <v>73</v>
      </c>
      <c r="AI54">
        <v>2500</v>
      </c>
      <c r="AJ54">
        <v>20</v>
      </c>
      <c r="AK54">
        <v>10</v>
      </c>
      <c r="AL54">
        <v>10</v>
      </c>
      <c r="AM54">
        <v>100</v>
      </c>
      <c r="AN54">
        <v>1</v>
      </c>
      <c r="AO54" s="1">
        <v>1E-14</v>
      </c>
      <c r="AP54">
        <v>3</v>
      </c>
      <c r="AQ54">
        <v>3</v>
      </c>
      <c r="AR54">
        <v>1</v>
      </c>
      <c r="AS54">
        <v>50</v>
      </c>
      <c r="AT54">
        <v>50</v>
      </c>
      <c r="AU54">
        <v>100</v>
      </c>
      <c r="AV54" t="s">
        <v>74</v>
      </c>
      <c r="AW54" t="s">
        <v>75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0.5</v>
      </c>
      <c r="BD54">
        <v>30</v>
      </c>
      <c r="BE54" s="1">
        <v>0.03</v>
      </c>
      <c r="BF54">
        <v>0.2</v>
      </c>
      <c r="BG54">
        <v>1</v>
      </c>
      <c r="BH54">
        <v>1</v>
      </c>
      <c r="BI54" t="s">
        <v>76</v>
      </c>
      <c r="BJ54" t="s">
        <v>77</v>
      </c>
      <c r="BK54" t="s">
        <v>78</v>
      </c>
      <c r="BL54" t="s">
        <v>78</v>
      </c>
    </row>
    <row r="55" spans="1:64" x14ac:dyDescent="0.2">
      <c r="A55" t="s">
        <v>80</v>
      </c>
      <c r="B55" t="s">
        <v>63</v>
      </c>
      <c r="C55" t="s">
        <v>64</v>
      </c>
      <c r="D55" t="s">
        <v>65</v>
      </c>
      <c r="E55" t="s">
        <v>66</v>
      </c>
      <c r="F55">
        <v>30</v>
      </c>
      <c r="G55" t="str">
        <f t="shared" ca="1" si="0"/>
        <v>[0.0161]</v>
      </c>
      <c r="H55" t="s">
        <v>67</v>
      </c>
      <c r="I55" t="s">
        <v>68</v>
      </c>
      <c r="J55">
        <f t="shared" ca="1" si="1"/>
        <v>2.2000000000000002</v>
      </c>
      <c r="K55">
        <f t="shared" ca="1" si="2"/>
        <v>939</v>
      </c>
      <c r="L55">
        <v>2400</v>
      </c>
      <c r="M55">
        <v>0.57999999999999996</v>
      </c>
      <c r="N55">
        <v>4186</v>
      </c>
      <c r="O55">
        <v>1000</v>
      </c>
      <c r="P55" s="1">
        <v>1.1999999999999999E-6</v>
      </c>
      <c r="Q55" t="s">
        <v>69</v>
      </c>
      <c r="R55" t="s">
        <v>70</v>
      </c>
      <c r="S55">
        <f t="shared" ca="1" si="3"/>
        <v>1.52</v>
      </c>
      <c r="T55">
        <v>0.1</v>
      </c>
      <c r="U55">
        <v>1</v>
      </c>
      <c r="V55">
        <v>500</v>
      </c>
      <c r="W55" t="s">
        <v>71</v>
      </c>
      <c r="X55" t="s">
        <v>72</v>
      </c>
      <c r="Y55" s="1">
        <v>9.9999999999999995E-8</v>
      </c>
      <c r="Z55">
        <v>1000</v>
      </c>
      <c r="AA55">
        <v>2</v>
      </c>
      <c r="AB55" s="1">
        <v>9.9999999999999995E-8</v>
      </c>
      <c r="AC55" s="1">
        <v>9.9999999999999995E-8</v>
      </c>
      <c r="AD55">
        <v>0.5</v>
      </c>
      <c r="AE55">
        <v>0.5</v>
      </c>
      <c r="AF55">
        <v>10</v>
      </c>
      <c r="AG55">
        <v>40</v>
      </c>
      <c r="AH55" t="s">
        <v>73</v>
      </c>
      <c r="AI55">
        <v>2500</v>
      </c>
      <c r="AJ55">
        <v>20</v>
      </c>
      <c r="AK55">
        <v>10</v>
      </c>
      <c r="AL55">
        <v>10</v>
      </c>
      <c r="AM55">
        <v>100</v>
      </c>
      <c r="AN55">
        <v>1</v>
      </c>
      <c r="AO55" s="1">
        <v>1E-14</v>
      </c>
      <c r="AP55">
        <v>3</v>
      </c>
      <c r="AQ55">
        <v>3</v>
      </c>
      <c r="AR55">
        <v>1</v>
      </c>
      <c r="AS55">
        <v>50</v>
      </c>
      <c r="AT55">
        <v>50</v>
      </c>
      <c r="AU55">
        <v>100</v>
      </c>
      <c r="AV55" t="s">
        <v>74</v>
      </c>
      <c r="AW55" t="s">
        <v>75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0.5</v>
      </c>
      <c r="BD55">
        <v>30</v>
      </c>
      <c r="BE55" s="1">
        <v>0.03</v>
      </c>
      <c r="BF55">
        <v>0.2</v>
      </c>
      <c r="BG55">
        <v>1</v>
      </c>
      <c r="BH55">
        <v>1</v>
      </c>
      <c r="BI55" t="s">
        <v>76</v>
      </c>
      <c r="BJ55" t="s">
        <v>77</v>
      </c>
      <c r="BK55" t="s">
        <v>78</v>
      </c>
      <c r="BL55" t="s">
        <v>78</v>
      </c>
    </row>
    <row r="56" spans="1:64" x14ac:dyDescent="0.2">
      <c r="A56" t="s">
        <v>80</v>
      </c>
      <c r="B56" t="s">
        <v>63</v>
      </c>
      <c r="C56" t="s">
        <v>64</v>
      </c>
      <c r="D56" t="s">
        <v>65</v>
      </c>
      <c r="E56" t="s">
        <v>66</v>
      </c>
      <c r="F56">
        <v>30</v>
      </c>
      <c r="G56" t="str">
        <f t="shared" ca="1" si="0"/>
        <v>[0.0244]</v>
      </c>
      <c r="H56" t="s">
        <v>67</v>
      </c>
      <c r="I56" t="s">
        <v>68</v>
      </c>
      <c r="J56">
        <f t="shared" ca="1" si="1"/>
        <v>2.5</v>
      </c>
      <c r="K56">
        <f t="shared" ca="1" si="2"/>
        <v>944</v>
      </c>
      <c r="L56">
        <v>2400</v>
      </c>
      <c r="M56">
        <v>0.57999999999999996</v>
      </c>
      <c r="N56">
        <v>4186</v>
      </c>
      <c r="O56">
        <v>1000</v>
      </c>
      <c r="P56" s="1">
        <v>1.1999999999999999E-6</v>
      </c>
      <c r="Q56" t="s">
        <v>69</v>
      </c>
      <c r="R56" t="s">
        <v>70</v>
      </c>
      <c r="S56">
        <f t="shared" ca="1" si="3"/>
        <v>2.78</v>
      </c>
      <c r="T56">
        <v>0.1</v>
      </c>
      <c r="U56">
        <v>1</v>
      </c>
      <c r="V56">
        <v>500</v>
      </c>
      <c r="W56" t="s">
        <v>71</v>
      </c>
      <c r="X56" t="s">
        <v>72</v>
      </c>
      <c r="Y56" s="1">
        <v>9.9999999999999995E-8</v>
      </c>
      <c r="Z56">
        <v>1000</v>
      </c>
      <c r="AA56">
        <v>2</v>
      </c>
      <c r="AB56" s="1">
        <v>9.9999999999999995E-8</v>
      </c>
      <c r="AC56" s="1">
        <v>9.9999999999999995E-8</v>
      </c>
      <c r="AD56">
        <v>0.5</v>
      </c>
      <c r="AE56">
        <v>0.5</v>
      </c>
      <c r="AF56">
        <v>10</v>
      </c>
      <c r="AG56">
        <v>40</v>
      </c>
      <c r="AH56" t="s">
        <v>73</v>
      </c>
      <c r="AI56">
        <v>2500</v>
      </c>
      <c r="AJ56">
        <v>20</v>
      </c>
      <c r="AK56">
        <v>10</v>
      </c>
      <c r="AL56">
        <v>10</v>
      </c>
      <c r="AM56">
        <v>100</v>
      </c>
      <c r="AN56">
        <v>1</v>
      </c>
      <c r="AO56" s="1">
        <v>1E-14</v>
      </c>
      <c r="AP56">
        <v>3</v>
      </c>
      <c r="AQ56">
        <v>3</v>
      </c>
      <c r="AR56">
        <v>1</v>
      </c>
      <c r="AS56">
        <v>50</v>
      </c>
      <c r="AT56">
        <v>50</v>
      </c>
      <c r="AU56">
        <v>100</v>
      </c>
      <c r="AV56" t="s">
        <v>74</v>
      </c>
      <c r="AW56" t="s">
        <v>75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0.5</v>
      </c>
      <c r="BD56">
        <v>30</v>
      </c>
      <c r="BE56" s="1">
        <v>0.03</v>
      </c>
      <c r="BF56">
        <v>0.2</v>
      </c>
      <c r="BG56">
        <v>1</v>
      </c>
      <c r="BH56">
        <v>1</v>
      </c>
      <c r="BI56" t="s">
        <v>76</v>
      </c>
      <c r="BJ56" t="s">
        <v>77</v>
      </c>
      <c r="BK56" t="s">
        <v>78</v>
      </c>
      <c r="BL56" t="s">
        <v>78</v>
      </c>
    </row>
    <row r="57" spans="1:64" x14ac:dyDescent="0.2">
      <c r="A57" t="s">
        <v>80</v>
      </c>
      <c r="B57" t="s">
        <v>63</v>
      </c>
      <c r="C57" t="s">
        <v>64</v>
      </c>
      <c r="D57" t="s">
        <v>65</v>
      </c>
      <c r="E57" t="s">
        <v>66</v>
      </c>
      <c r="F57">
        <v>30</v>
      </c>
      <c r="G57" t="str">
        <f t="shared" ca="1" si="0"/>
        <v>[0.0226]</v>
      </c>
      <c r="H57" t="s">
        <v>67</v>
      </c>
      <c r="I57" t="s">
        <v>68</v>
      </c>
      <c r="J57">
        <f t="shared" ca="1" si="1"/>
        <v>2.9</v>
      </c>
      <c r="K57">
        <f t="shared" ca="1" si="2"/>
        <v>978</v>
      </c>
      <c r="L57">
        <v>2400</v>
      </c>
      <c r="M57">
        <v>0.57999999999999996</v>
      </c>
      <c r="N57">
        <v>4186</v>
      </c>
      <c r="O57">
        <v>1000</v>
      </c>
      <c r="P57" s="1">
        <v>1.1999999999999999E-6</v>
      </c>
      <c r="Q57" t="s">
        <v>69</v>
      </c>
      <c r="R57" t="s">
        <v>70</v>
      </c>
      <c r="S57">
        <f t="shared" ca="1" si="3"/>
        <v>2.56</v>
      </c>
      <c r="T57">
        <v>0.1</v>
      </c>
      <c r="U57">
        <v>1</v>
      </c>
      <c r="V57">
        <v>500</v>
      </c>
      <c r="W57" t="s">
        <v>71</v>
      </c>
      <c r="X57" t="s">
        <v>72</v>
      </c>
      <c r="Y57" s="1">
        <v>9.9999999999999995E-8</v>
      </c>
      <c r="Z57">
        <v>1000</v>
      </c>
      <c r="AA57">
        <v>2</v>
      </c>
      <c r="AB57" s="1">
        <v>9.9999999999999995E-8</v>
      </c>
      <c r="AC57" s="1">
        <v>9.9999999999999995E-8</v>
      </c>
      <c r="AD57">
        <v>0.5</v>
      </c>
      <c r="AE57">
        <v>0.5</v>
      </c>
      <c r="AF57">
        <v>10</v>
      </c>
      <c r="AG57">
        <v>40</v>
      </c>
      <c r="AH57" t="s">
        <v>73</v>
      </c>
      <c r="AI57">
        <v>2500</v>
      </c>
      <c r="AJ57">
        <v>20</v>
      </c>
      <c r="AK57">
        <v>10</v>
      </c>
      <c r="AL57">
        <v>10</v>
      </c>
      <c r="AM57">
        <v>100</v>
      </c>
      <c r="AN57">
        <v>1</v>
      </c>
      <c r="AO57" s="1">
        <v>1E-14</v>
      </c>
      <c r="AP57">
        <v>3</v>
      </c>
      <c r="AQ57">
        <v>3</v>
      </c>
      <c r="AR57">
        <v>1</v>
      </c>
      <c r="AS57">
        <v>50</v>
      </c>
      <c r="AT57">
        <v>50</v>
      </c>
      <c r="AU57">
        <v>100</v>
      </c>
      <c r="AV57" t="s">
        <v>74</v>
      </c>
      <c r="AW57" t="s">
        <v>75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0.5</v>
      </c>
      <c r="BD57">
        <v>30</v>
      </c>
      <c r="BE57" s="1">
        <v>0.03</v>
      </c>
      <c r="BF57">
        <v>0.2</v>
      </c>
      <c r="BG57">
        <v>1</v>
      </c>
      <c r="BH57">
        <v>1</v>
      </c>
      <c r="BI57" t="s">
        <v>76</v>
      </c>
      <c r="BJ57" t="s">
        <v>77</v>
      </c>
      <c r="BK57" t="s">
        <v>78</v>
      </c>
      <c r="BL57" t="s">
        <v>78</v>
      </c>
    </row>
    <row r="58" spans="1:64" x14ac:dyDescent="0.2">
      <c r="A58" t="s">
        <v>80</v>
      </c>
      <c r="B58" t="s">
        <v>63</v>
      </c>
      <c r="C58" t="s">
        <v>64</v>
      </c>
      <c r="D58" t="s">
        <v>65</v>
      </c>
      <c r="E58" t="s">
        <v>66</v>
      </c>
      <c r="F58">
        <v>30</v>
      </c>
      <c r="G58" t="str">
        <f t="shared" ca="1" si="0"/>
        <v>[0.0415]</v>
      </c>
      <c r="H58" t="s">
        <v>67</v>
      </c>
      <c r="I58" t="s">
        <v>68</v>
      </c>
      <c r="J58">
        <f t="shared" ca="1" si="1"/>
        <v>2.2999999999999998</v>
      </c>
      <c r="K58">
        <f t="shared" ca="1" si="2"/>
        <v>968</v>
      </c>
      <c r="L58">
        <v>2400</v>
      </c>
      <c r="M58">
        <v>0.57999999999999996</v>
      </c>
      <c r="N58">
        <v>4186</v>
      </c>
      <c r="O58">
        <v>1000</v>
      </c>
      <c r="P58" s="1">
        <v>1.1999999999999999E-6</v>
      </c>
      <c r="Q58" t="s">
        <v>69</v>
      </c>
      <c r="R58" t="s">
        <v>70</v>
      </c>
      <c r="S58">
        <f t="shared" ca="1" si="3"/>
        <v>3.52</v>
      </c>
      <c r="T58">
        <v>0.1</v>
      </c>
      <c r="U58">
        <v>1</v>
      </c>
      <c r="V58">
        <v>500</v>
      </c>
      <c r="W58" t="s">
        <v>71</v>
      </c>
      <c r="X58" t="s">
        <v>72</v>
      </c>
      <c r="Y58" s="1">
        <v>9.9999999999999995E-8</v>
      </c>
      <c r="Z58">
        <v>1000</v>
      </c>
      <c r="AA58">
        <v>2</v>
      </c>
      <c r="AB58" s="1">
        <v>9.9999999999999995E-8</v>
      </c>
      <c r="AC58" s="1">
        <v>9.9999999999999995E-8</v>
      </c>
      <c r="AD58">
        <v>0.5</v>
      </c>
      <c r="AE58">
        <v>0.5</v>
      </c>
      <c r="AF58">
        <v>10</v>
      </c>
      <c r="AG58">
        <v>40</v>
      </c>
      <c r="AH58" t="s">
        <v>73</v>
      </c>
      <c r="AI58">
        <v>2500</v>
      </c>
      <c r="AJ58">
        <v>20</v>
      </c>
      <c r="AK58">
        <v>10</v>
      </c>
      <c r="AL58">
        <v>10</v>
      </c>
      <c r="AM58">
        <v>100</v>
      </c>
      <c r="AN58">
        <v>1</v>
      </c>
      <c r="AO58" s="1">
        <v>1E-14</v>
      </c>
      <c r="AP58">
        <v>3</v>
      </c>
      <c r="AQ58">
        <v>3</v>
      </c>
      <c r="AR58">
        <v>1</v>
      </c>
      <c r="AS58">
        <v>50</v>
      </c>
      <c r="AT58">
        <v>50</v>
      </c>
      <c r="AU58">
        <v>100</v>
      </c>
      <c r="AV58" t="s">
        <v>74</v>
      </c>
      <c r="AW58" t="s">
        <v>75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0.5</v>
      </c>
      <c r="BD58">
        <v>30</v>
      </c>
      <c r="BE58" s="1">
        <v>0.03</v>
      </c>
      <c r="BF58">
        <v>0.2</v>
      </c>
      <c r="BG58">
        <v>1</v>
      </c>
      <c r="BH58">
        <v>1</v>
      </c>
      <c r="BI58" t="s">
        <v>76</v>
      </c>
      <c r="BJ58" t="s">
        <v>77</v>
      </c>
      <c r="BK58" t="s">
        <v>78</v>
      </c>
      <c r="BL58" t="s">
        <v>78</v>
      </c>
    </row>
    <row r="59" spans="1:64" x14ac:dyDescent="0.2">
      <c r="A59" t="s">
        <v>80</v>
      </c>
      <c r="B59" t="s">
        <v>63</v>
      </c>
      <c r="C59" t="s">
        <v>64</v>
      </c>
      <c r="D59" t="s">
        <v>65</v>
      </c>
      <c r="E59" t="s">
        <v>66</v>
      </c>
      <c r="F59">
        <v>30</v>
      </c>
      <c r="G59" t="str">
        <f t="shared" ca="1" si="0"/>
        <v>[0.0365]</v>
      </c>
      <c r="H59" t="s">
        <v>67</v>
      </c>
      <c r="I59" t="s">
        <v>68</v>
      </c>
      <c r="J59">
        <f t="shared" ca="1" si="1"/>
        <v>2.7</v>
      </c>
      <c r="K59">
        <f t="shared" ca="1" si="2"/>
        <v>972</v>
      </c>
      <c r="L59">
        <v>2400</v>
      </c>
      <c r="M59">
        <v>0.57999999999999996</v>
      </c>
      <c r="N59">
        <v>4186</v>
      </c>
      <c r="O59">
        <v>1000</v>
      </c>
      <c r="P59" s="1">
        <v>1.1999999999999999E-6</v>
      </c>
      <c r="Q59" t="s">
        <v>69</v>
      </c>
      <c r="R59" t="s">
        <v>70</v>
      </c>
      <c r="S59">
        <f t="shared" ca="1" si="3"/>
        <v>2.4500000000000002</v>
      </c>
      <c r="T59">
        <v>0.1</v>
      </c>
      <c r="U59">
        <v>1</v>
      </c>
      <c r="V59">
        <v>500</v>
      </c>
      <c r="W59" t="s">
        <v>71</v>
      </c>
      <c r="X59" t="s">
        <v>72</v>
      </c>
      <c r="Y59" s="1">
        <v>9.9999999999999995E-8</v>
      </c>
      <c r="Z59">
        <v>1000</v>
      </c>
      <c r="AA59">
        <v>2</v>
      </c>
      <c r="AB59" s="1">
        <v>9.9999999999999995E-8</v>
      </c>
      <c r="AC59" s="1">
        <v>9.9999999999999995E-8</v>
      </c>
      <c r="AD59">
        <v>0.5</v>
      </c>
      <c r="AE59">
        <v>0.5</v>
      </c>
      <c r="AF59">
        <v>10</v>
      </c>
      <c r="AG59">
        <v>40</v>
      </c>
      <c r="AH59" t="s">
        <v>73</v>
      </c>
      <c r="AI59">
        <v>2500</v>
      </c>
      <c r="AJ59">
        <v>20</v>
      </c>
      <c r="AK59">
        <v>10</v>
      </c>
      <c r="AL59">
        <v>10</v>
      </c>
      <c r="AM59">
        <v>100</v>
      </c>
      <c r="AN59">
        <v>1</v>
      </c>
      <c r="AO59" s="1">
        <v>1E-14</v>
      </c>
      <c r="AP59">
        <v>3</v>
      </c>
      <c r="AQ59">
        <v>3</v>
      </c>
      <c r="AR59">
        <v>1</v>
      </c>
      <c r="AS59">
        <v>50</v>
      </c>
      <c r="AT59">
        <v>50</v>
      </c>
      <c r="AU59">
        <v>100</v>
      </c>
      <c r="AV59" t="s">
        <v>74</v>
      </c>
      <c r="AW59" t="s">
        <v>75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0.5</v>
      </c>
      <c r="BD59">
        <v>30</v>
      </c>
      <c r="BE59" s="1">
        <v>0.03</v>
      </c>
      <c r="BF59">
        <v>0.2</v>
      </c>
      <c r="BG59">
        <v>1</v>
      </c>
      <c r="BH59">
        <v>1</v>
      </c>
      <c r="BI59" t="s">
        <v>76</v>
      </c>
      <c r="BJ59" t="s">
        <v>77</v>
      </c>
      <c r="BK59" t="s">
        <v>78</v>
      </c>
      <c r="BL59" t="s">
        <v>78</v>
      </c>
    </row>
    <row r="60" spans="1:64" x14ac:dyDescent="0.2">
      <c r="A60" t="s">
        <v>80</v>
      </c>
      <c r="B60" t="s">
        <v>63</v>
      </c>
      <c r="C60" t="s">
        <v>64</v>
      </c>
      <c r="D60" t="s">
        <v>65</v>
      </c>
      <c r="E60" t="s">
        <v>66</v>
      </c>
      <c r="F60">
        <v>30</v>
      </c>
      <c r="G60" t="str">
        <f t="shared" ca="1" si="0"/>
        <v>[0.0139]</v>
      </c>
      <c r="H60" t="s">
        <v>67</v>
      </c>
      <c r="I60" t="s">
        <v>68</v>
      </c>
      <c r="J60">
        <f t="shared" ca="1" si="1"/>
        <v>2.4</v>
      </c>
      <c r="K60">
        <f t="shared" ca="1" si="2"/>
        <v>923</v>
      </c>
      <c r="L60">
        <v>2400</v>
      </c>
      <c r="M60">
        <v>0.57999999999999996</v>
      </c>
      <c r="N60">
        <v>4186</v>
      </c>
      <c r="O60">
        <v>1000</v>
      </c>
      <c r="P60" s="1">
        <v>1.1999999999999999E-6</v>
      </c>
      <c r="Q60" t="s">
        <v>69</v>
      </c>
      <c r="R60" t="s">
        <v>70</v>
      </c>
      <c r="S60">
        <f t="shared" ca="1" si="3"/>
        <v>2.39</v>
      </c>
      <c r="T60">
        <v>0.1</v>
      </c>
      <c r="U60">
        <v>1</v>
      </c>
      <c r="V60">
        <v>500</v>
      </c>
      <c r="W60" t="s">
        <v>71</v>
      </c>
      <c r="X60" t="s">
        <v>72</v>
      </c>
      <c r="Y60" s="1">
        <v>9.9999999999999995E-8</v>
      </c>
      <c r="Z60">
        <v>1000</v>
      </c>
      <c r="AA60">
        <v>2</v>
      </c>
      <c r="AB60" s="1">
        <v>9.9999999999999995E-8</v>
      </c>
      <c r="AC60" s="1">
        <v>9.9999999999999995E-8</v>
      </c>
      <c r="AD60">
        <v>0.5</v>
      </c>
      <c r="AE60">
        <v>0.5</v>
      </c>
      <c r="AF60">
        <v>10</v>
      </c>
      <c r="AG60">
        <v>40</v>
      </c>
      <c r="AH60" t="s">
        <v>73</v>
      </c>
      <c r="AI60">
        <v>2500</v>
      </c>
      <c r="AJ60">
        <v>20</v>
      </c>
      <c r="AK60">
        <v>10</v>
      </c>
      <c r="AL60">
        <v>10</v>
      </c>
      <c r="AM60">
        <v>100</v>
      </c>
      <c r="AN60">
        <v>1</v>
      </c>
      <c r="AO60" s="1">
        <v>1E-14</v>
      </c>
      <c r="AP60">
        <v>3</v>
      </c>
      <c r="AQ60">
        <v>3</v>
      </c>
      <c r="AR60">
        <v>1</v>
      </c>
      <c r="AS60">
        <v>50</v>
      </c>
      <c r="AT60">
        <v>50</v>
      </c>
      <c r="AU60">
        <v>100</v>
      </c>
      <c r="AV60" t="s">
        <v>74</v>
      </c>
      <c r="AW60" t="s">
        <v>75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0.5</v>
      </c>
      <c r="BD60">
        <v>30</v>
      </c>
      <c r="BE60" s="1">
        <v>0.03</v>
      </c>
      <c r="BF60">
        <v>0.2</v>
      </c>
      <c r="BG60">
        <v>1</v>
      </c>
      <c r="BH60">
        <v>1</v>
      </c>
      <c r="BI60" t="s">
        <v>76</v>
      </c>
      <c r="BJ60" t="s">
        <v>77</v>
      </c>
      <c r="BK60" t="s">
        <v>78</v>
      </c>
      <c r="BL60" t="s">
        <v>78</v>
      </c>
    </row>
    <row r="61" spans="1:64" x14ac:dyDescent="0.2">
      <c r="A61" t="s">
        <v>80</v>
      </c>
      <c r="B61" t="s">
        <v>63</v>
      </c>
      <c r="C61" t="s">
        <v>64</v>
      </c>
      <c r="D61" t="s">
        <v>65</v>
      </c>
      <c r="E61" t="s">
        <v>66</v>
      </c>
      <c r="F61">
        <v>30</v>
      </c>
      <c r="G61" t="str">
        <f t="shared" ca="1" si="0"/>
        <v>[0.0321]</v>
      </c>
      <c r="H61" t="s">
        <v>67</v>
      </c>
      <c r="I61" t="s">
        <v>68</v>
      </c>
      <c r="J61">
        <f t="shared" ca="1" si="1"/>
        <v>2.8</v>
      </c>
      <c r="K61">
        <f t="shared" ca="1" si="2"/>
        <v>981</v>
      </c>
      <c r="L61">
        <v>2400</v>
      </c>
      <c r="M61">
        <v>0.57999999999999996</v>
      </c>
      <c r="N61">
        <v>4186</v>
      </c>
      <c r="O61">
        <v>1000</v>
      </c>
      <c r="P61" s="1">
        <v>1.1999999999999999E-6</v>
      </c>
      <c r="Q61" t="s">
        <v>69</v>
      </c>
      <c r="R61" t="s">
        <v>70</v>
      </c>
      <c r="S61">
        <f t="shared" ca="1" si="3"/>
        <v>2.9</v>
      </c>
      <c r="T61">
        <v>0.1</v>
      </c>
      <c r="U61">
        <v>1</v>
      </c>
      <c r="V61">
        <v>500</v>
      </c>
      <c r="W61" t="s">
        <v>71</v>
      </c>
      <c r="X61" t="s">
        <v>72</v>
      </c>
      <c r="Y61" s="1">
        <v>9.9999999999999995E-8</v>
      </c>
      <c r="Z61">
        <v>1000</v>
      </c>
      <c r="AA61">
        <v>2</v>
      </c>
      <c r="AB61" s="1">
        <v>9.9999999999999995E-8</v>
      </c>
      <c r="AC61" s="1">
        <v>9.9999999999999995E-8</v>
      </c>
      <c r="AD61">
        <v>0.5</v>
      </c>
      <c r="AE61">
        <v>0.5</v>
      </c>
      <c r="AF61">
        <v>10</v>
      </c>
      <c r="AG61">
        <v>40</v>
      </c>
      <c r="AH61" t="s">
        <v>73</v>
      </c>
      <c r="AI61">
        <v>2500</v>
      </c>
      <c r="AJ61">
        <v>20</v>
      </c>
      <c r="AK61">
        <v>10</v>
      </c>
      <c r="AL61">
        <v>10</v>
      </c>
      <c r="AM61">
        <v>100</v>
      </c>
      <c r="AN61">
        <v>1</v>
      </c>
      <c r="AO61" s="1">
        <v>1E-14</v>
      </c>
      <c r="AP61">
        <v>3</v>
      </c>
      <c r="AQ61">
        <v>3</v>
      </c>
      <c r="AR61">
        <v>1</v>
      </c>
      <c r="AS61">
        <v>50</v>
      </c>
      <c r="AT61">
        <v>50</v>
      </c>
      <c r="AU61">
        <v>100</v>
      </c>
      <c r="AV61" t="s">
        <v>74</v>
      </c>
      <c r="AW61" t="s">
        <v>75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0.5</v>
      </c>
      <c r="BD61">
        <v>30</v>
      </c>
      <c r="BE61" s="1">
        <v>0.03</v>
      </c>
      <c r="BF61">
        <v>0.2</v>
      </c>
      <c r="BG61">
        <v>1</v>
      </c>
      <c r="BH61">
        <v>1</v>
      </c>
      <c r="BI61" t="s">
        <v>76</v>
      </c>
      <c r="BJ61" t="s">
        <v>77</v>
      </c>
      <c r="BK61" t="s">
        <v>78</v>
      </c>
      <c r="BL61" t="s">
        <v>78</v>
      </c>
    </row>
    <row r="62" spans="1:64" x14ac:dyDescent="0.2">
      <c r="A62" t="s">
        <v>80</v>
      </c>
      <c r="B62" t="s">
        <v>63</v>
      </c>
      <c r="C62" t="s">
        <v>64</v>
      </c>
      <c r="D62" t="s">
        <v>65</v>
      </c>
      <c r="E62" t="s">
        <v>66</v>
      </c>
      <c r="F62">
        <v>30</v>
      </c>
      <c r="G62" t="str">
        <f t="shared" ca="1" si="0"/>
        <v>[0.0121]</v>
      </c>
      <c r="H62" t="s">
        <v>67</v>
      </c>
      <c r="I62" t="s">
        <v>68</v>
      </c>
      <c r="J62">
        <f t="shared" ca="1" si="1"/>
        <v>2.2999999999999998</v>
      </c>
      <c r="K62">
        <f t="shared" ca="1" si="2"/>
        <v>958</v>
      </c>
      <c r="L62">
        <v>2400</v>
      </c>
      <c r="M62">
        <v>0.57999999999999996</v>
      </c>
      <c r="N62">
        <v>4186</v>
      </c>
      <c r="O62">
        <v>1000</v>
      </c>
      <c r="P62" s="1">
        <v>1.1999999999999999E-6</v>
      </c>
      <c r="Q62" t="s">
        <v>69</v>
      </c>
      <c r="R62" t="s">
        <v>70</v>
      </c>
      <c r="S62">
        <f t="shared" ca="1" si="3"/>
        <v>2.38</v>
      </c>
      <c r="T62">
        <v>0.1</v>
      </c>
      <c r="U62">
        <v>1</v>
      </c>
      <c r="V62">
        <v>500</v>
      </c>
      <c r="W62" t="s">
        <v>71</v>
      </c>
      <c r="X62" t="s">
        <v>72</v>
      </c>
      <c r="Y62" s="1">
        <v>9.9999999999999995E-8</v>
      </c>
      <c r="Z62">
        <v>1000</v>
      </c>
      <c r="AA62">
        <v>2</v>
      </c>
      <c r="AB62" s="1">
        <v>9.9999999999999995E-8</v>
      </c>
      <c r="AC62" s="1">
        <v>9.9999999999999995E-8</v>
      </c>
      <c r="AD62">
        <v>0.5</v>
      </c>
      <c r="AE62">
        <v>0.5</v>
      </c>
      <c r="AF62">
        <v>10</v>
      </c>
      <c r="AG62">
        <v>40</v>
      </c>
      <c r="AH62" t="s">
        <v>73</v>
      </c>
      <c r="AI62">
        <v>2500</v>
      </c>
      <c r="AJ62">
        <v>20</v>
      </c>
      <c r="AK62">
        <v>10</v>
      </c>
      <c r="AL62">
        <v>10</v>
      </c>
      <c r="AM62">
        <v>100</v>
      </c>
      <c r="AN62">
        <v>1</v>
      </c>
      <c r="AO62" s="1">
        <v>1E-14</v>
      </c>
      <c r="AP62">
        <v>3</v>
      </c>
      <c r="AQ62">
        <v>3</v>
      </c>
      <c r="AR62">
        <v>1</v>
      </c>
      <c r="AS62">
        <v>50</v>
      </c>
      <c r="AT62">
        <v>50</v>
      </c>
      <c r="AU62">
        <v>100</v>
      </c>
      <c r="AV62" t="s">
        <v>74</v>
      </c>
      <c r="AW62" t="s">
        <v>75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0.5</v>
      </c>
      <c r="BD62">
        <v>30</v>
      </c>
      <c r="BE62" s="1">
        <v>0.03</v>
      </c>
      <c r="BF62">
        <v>0.2</v>
      </c>
      <c r="BG62">
        <v>1</v>
      </c>
      <c r="BH62">
        <v>1</v>
      </c>
      <c r="BI62" t="s">
        <v>76</v>
      </c>
      <c r="BJ62" t="s">
        <v>77</v>
      </c>
      <c r="BK62" t="s">
        <v>78</v>
      </c>
      <c r="BL62" t="s">
        <v>78</v>
      </c>
    </row>
    <row r="63" spans="1:64" x14ac:dyDescent="0.2">
      <c r="A63" t="s">
        <v>80</v>
      </c>
      <c r="B63" t="s">
        <v>63</v>
      </c>
      <c r="C63" t="s">
        <v>64</v>
      </c>
      <c r="D63" t="s">
        <v>65</v>
      </c>
      <c r="E63" t="s">
        <v>66</v>
      </c>
      <c r="F63">
        <v>30</v>
      </c>
      <c r="G63" t="str">
        <f t="shared" ca="1" si="0"/>
        <v>[0.0453]</v>
      </c>
      <c r="H63" t="s">
        <v>67</v>
      </c>
      <c r="I63" t="s">
        <v>68</v>
      </c>
      <c r="J63">
        <f t="shared" ca="1" si="1"/>
        <v>2.7</v>
      </c>
      <c r="K63">
        <f t="shared" ca="1" si="2"/>
        <v>935</v>
      </c>
      <c r="L63">
        <v>2400</v>
      </c>
      <c r="M63">
        <v>0.57999999999999996</v>
      </c>
      <c r="N63">
        <v>4186</v>
      </c>
      <c r="O63">
        <v>1000</v>
      </c>
      <c r="P63" s="1">
        <v>1.1999999999999999E-6</v>
      </c>
      <c r="Q63" t="s">
        <v>69</v>
      </c>
      <c r="R63" t="s">
        <v>70</v>
      </c>
      <c r="S63">
        <f t="shared" ca="1" si="3"/>
        <v>3.39</v>
      </c>
      <c r="T63">
        <v>0.1</v>
      </c>
      <c r="U63">
        <v>1</v>
      </c>
      <c r="V63">
        <v>500</v>
      </c>
      <c r="W63" t="s">
        <v>71</v>
      </c>
      <c r="X63" t="s">
        <v>72</v>
      </c>
      <c r="Y63" s="1">
        <v>9.9999999999999995E-8</v>
      </c>
      <c r="Z63">
        <v>1000</v>
      </c>
      <c r="AA63">
        <v>2</v>
      </c>
      <c r="AB63" s="1">
        <v>9.9999999999999995E-8</v>
      </c>
      <c r="AC63" s="1">
        <v>9.9999999999999995E-8</v>
      </c>
      <c r="AD63">
        <v>0.5</v>
      </c>
      <c r="AE63">
        <v>0.5</v>
      </c>
      <c r="AF63">
        <v>10</v>
      </c>
      <c r="AG63">
        <v>40</v>
      </c>
      <c r="AH63" t="s">
        <v>73</v>
      </c>
      <c r="AI63">
        <v>2500</v>
      </c>
      <c r="AJ63">
        <v>20</v>
      </c>
      <c r="AK63">
        <v>10</v>
      </c>
      <c r="AL63">
        <v>10</v>
      </c>
      <c r="AM63">
        <v>100</v>
      </c>
      <c r="AN63">
        <v>1</v>
      </c>
      <c r="AO63" s="1">
        <v>1E-14</v>
      </c>
      <c r="AP63">
        <v>3</v>
      </c>
      <c r="AQ63">
        <v>3</v>
      </c>
      <c r="AR63">
        <v>1</v>
      </c>
      <c r="AS63">
        <v>50</v>
      </c>
      <c r="AT63">
        <v>50</v>
      </c>
      <c r="AU63">
        <v>100</v>
      </c>
      <c r="AV63" t="s">
        <v>74</v>
      </c>
      <c r="AW63" t="s">
        <v>75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0.5</v>
      </c>
      <c r="BD63">
        <v>30</v>
      </c>
      <c r="BE63" s="1">
        <v>0.03</v>
      </c>
      <c r="BF63">
        <v>0.2</v>
      </c>
      <c r="BG63">
        <v>1</v>
      </c>
      <c r="BH63">
        <v>1</v>
      </c>
      <c r="BI63" t="s">
        <v>76</v>
      </c>
      <c r="BJ63" t="s">
        <v>77</v>
      </c>
      <c r="BK63" t="s">
        <v>78</v>
      </c>
      <c r="BL63" t="s">
        <v>78</v>
      </c>
    </row>
    <row r="64" spans="1:64" x14ac:dyDescent="0.2">
      <c r="A64" t="s">
        <v>80</v>
      </c>
      <c r="B64" t="s">
        <v>63</v>
      </c>
      <c r="C64" t="s">
        <v>64</v>
      </c>
      <c r="D64" t="s">
        <v>65</v>
      </c>
      <c r="E64" t="s">
        <v>66</v>
      </c>
      <c r="F64">
        <v>30</v>
      </c>
      <c r="G64" t="str">
        <f t="shared" ca="1" si="0"/>
        <v>[0.0103]</v>
      </c>
      <c r="H64" t="s">
        <v>67</v>
      </c>
      <c r="I64" t="s">
        <v>68</v>
      </c>
      <c r="J64">
        <f t="shared" ca="1" si="1"/>
        <v>2.7</v>
      </c>
      <c r="K64">
        <f t="shared" ca="1" si="2"/>
        <v>980</v>
      </c>
      <c r="L64">
        <v>2400</v>
      </c>
      <c r="M64">
        <v>0.57999999999999996</v>
      </c>
      <c r="N64">
        <v>4186</v>
      </c>
      <c r="O64">
        <v>1000</v>
      </c>
      <c r="P64" s="1">
        <v>1.1999999999999999E-6</v>
      </c>
      <c r="Q64" t="s">
        <v>69</v>
      </c>
      <c r="R64" t="s">
        <v>70</v>
      </c>
      <c r="S64">
        <f t="shared" ca="1" si="3"/>
        <v>3.75</v>
      </c>
      <c r="T64">
        <v>0.1</v>
      </c>
      <c r="U64">
        <v>1</v>
      </c>
      <c r="V64">
        <v>500</v>
      </c>
      <c r="W64" t="s">
        <v>71</v>
      </c>
      <c r="X64" t="s">
        <v>72</v>
      </c>
      <c r="Y64" s="1">
        <v>9.9999999999999995E-8</v>
      </c>
      <c r="Z64">
        <v>1000</v>
      </c>
      <c r="AA64">
        <v>2</v>
      </c>
      <c r="AB64" s="1">
        <v>9.9999999999999995E-8</v>
      </c>
      <c r="AC64" s="1">
        <v>9.9999999999999995E-8</v>
      </c>
      <c r="AD64">
        <v>0.5</v>
      </c>
      <c r="AE64">
        <v>0.5</v>
      </c>
      <c r="AF64">
        <v>10</v>
      </c>
      <c r="AG64">
        <v>40</v>
      </c>
      <c r="AH64" t="s">
        <v>73</v>
      </c>
      <c r="AI64">
        <v>2500</v>
      </c>
      <c r="AJ64">
        <v>20</v>
      </c>
      <c r="AK64">
        <v>10</v>
      </c>
      <c r="AL64">
        <v>10</v>
      </c>
      <c r="AM64">
        <v>100</v>
      </c>
      <c r="AN64">
        <v>1</v>
      </c>
      <c r="AO64" s="1">
        <v>1E-14</v>
      </c>
      <c r="AP64">
        <v>3</v>
      </c>
      <c r="AQ64">
        <v>3</v>
      </c>
      <c r="AR64">
        <v>1</v>
      </c>
      <c r="AS64">
        <v>50</v>
      </c>
      <c r="AT64">
        <v>50</v>
      </c>
      <c r="AU64">
        <v>100</v>
      </c>
      <c r="AV64" t="s">
        <v>74</v>
      </c>
      <c r="AW64" t="s">
        <v>75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0.5</v>
      </c>
      <c r="BD64">
        <v>30</v>
      </c>
      <c r="BE64" s="1">
        <v>0.03</v>
      </c>
      <c r="BF64">
        <v>0.2</v>
      </c>
      <c r="BG64">
        <v>1</v>
      </c>
      <c r="BH64">
        <v>1</v>
      </c>
      <c r="BI64" t="s">
        <v>76</v>
      </c>
      <c r="BJ64" t="s">
        <v>77</v>
      </c>
      <c r="BK64" t="s">
        <v>78</v>
      </c>
      <c r="BL64" t="s">
        <v>78</v>
      </c>
    </row>
    <row r="65" spans="1:64" x14ac:dyDescent="0.2">
      <c r="A65" t="s">
        <v>80</v>
      </c>
      <c r="B65" t="s">
        <v>63</v>
      </c>
      <c r="C65" t="s">
        <v>64</v>
      </c>
      <c r="D65" t="s">
        <v>65</v>
      </c>
      <c r="E65" t="s">
        <v>66</v>
      </c>
      <c r="F65">
        <v>30</v>
      </c>
      <c r="G65" t="str">
        <f t="shared" ca="1" si="0"/>
        <v>[0.0348]</v>
      </c>
      <c r="H65" t="s">
        <v>67</v>
      </c>
      <c r="I65" t="s">
        <v>68</v>
      </c>
      <c r="J65">
        <f t="shared" ca="1" si="1"/>
        <v>2.8</v>
      </c>
      <c r="K65">
        <f t="shared" ca="1" si="2"/>
        <v>1000</v>
      </c>
      <c r="L65">
        <v>2400</v>
      </c>
      <c r="M65">
        <v>0.57999999999999996</v>
      </c>
      <c r="N65">
        <v>4186</v>
      </c>
      <c r="O65">
        <v>1000</v>
      </c>
      <c r="P65" s="1">
        <v>1.1999999999999999E-6</v>
      </c>
      <c r="Q65" t="s">
        <v>69</v>
      </c>
      <c r="R65" t="s">
        <v>70</v>
      </c>
      <c r="S65">
        <f t="shared" ca="1" si="3"/>
        <v>3.57</v>
      </c>
      <c r="T65">
        <v>0.1</v>
      </c>
      <c r="U65">
        <v>1</v>
      </c>
      <c r="V65">
        <v>500</v>
      </c>
      <c r="W65" t="s">
        <v>71</v>
      </c>
      <c r="X65" t="s">
        <v>72</v>
      </c>
      <c r="Y65" s="1">
        <v>9.9999999999999995E-8</v>
      </c>
      <c r="Z65">
        <v>1000</v>
      </c>
      <c r="AA65">
        <v>2</v>
      </c>
      <c r="AB65" s="1">
        <v>9.9999999999999995E-8</v>
      </c>
      <c r="AC65" s="1">
        <v>9.9999999999999995E-8</v>
      </c>
      <c r="AD65">
        <v>0.5</v>
      </c>
      <c r="AE65">
        <v>0.5</v>
      </c>
      <c r="AF65">
        <v>10</v>
      </c>
      <c r="AG65">
        <v>40</v>
      </c>
      <c r="AH65" t="s">
        <v>73</v>
      </c>
      <c r="AI65">
        <v>2500</v>
      </c>
      <c r="AJ65">
        <v>20</v>
      </c>
      <c r="AK65">
        <v>10</v>
      </c>
      <c r="AL65">
        <v>10</v>
      </c>
      <c r="AM65">
        <v>100</v>
      </c>
      <c r="AN65">
        <v>1</v>
      </c>
      <c r="AO65" s="1">
        <v>1E-14</v>
      </c>
      <c r="AP65">
        <v>3</v>
      </c>
      <c r="AQ65">
        <v>3</v>
      </c>
      <c r="AR65">
        <v>1</v>
      </c>
      <c r="AS65">
        <v>50</v>
      </c>
      <c r="AT65">
        <v>50</v>
      </c>
      <c r="AU65">
        <v>100</v>
      </c>
      <c r="AV65" t="s">
        <v>74</v>
      </c>
      <c r="AW65" t="s">
        <v>75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0.5</v>
      </c>
      <c r="BD65">
        <v>30</v>
      </c>
      <c r="BE65" s="1">
        <v>0.03</v>
      </c>
      <c r="BF65">
        <v>0.2</v>
      </c>
      <c r="BG65">
        <v>1</v>
      </c>
      <c r="BH65">
        <v>1</v>
      </c>
      <c r="BI65" t="s">
        <v>76</v>
      </c>
      <c r="BJ65" t="s">
        <v>77</v>
      </c>
      <c r="BK65" t="s">
        <v>78</v>
      </c>
      <c r="BL65" t="s">
        <v>78</v>
      </c>
    </row>
    <row r="66" spans="1:64" x14ac:dyDescent="0.2">
      <c r="A66" t="s">
        <v>80</v>
      </c>
      <c r="B66" t="s">
        <v>63</v>
      </c>
      <c r="C66" t="s">
        <v>64</v>
      </c>
      <c r="D66" t="s">
        <v>65</v>
      </c>
      <c r="E66" t="s">
        <v>66</v>
      </c>
      <c r="F66">
        <v>30</v>
      </c>
      <c r="G66" t="str">
        <f t="shared" ca="1" si="0"/>
        <v>[0.0039]</v>
      </c>
      <c r="H66" t="s">
        <v>67</v>
      </c>
      <c r="I66" t="s">
        <v>68</v>
      </c>
      <c r="J66">
        <f t="shared" ref="J66:J109" ca="1" si="4">RANDBETWEEN(22,30)/10</f>
        <v>2.8</v>
      </c>
      <c r="K66">
        <f t="shared" ref="K66:K109" ca="1" si="5">RANDBETWEEN(920,1000)</f>
        <v>971</v>
      </c>
      <c r="L66">
        <v>2400</v>
      </c>
      <c r="M66">
        <v>0.57999999999999996</v>
      </c>
      <c r="N66">
        <v>4186</v>
      </c>
      <c r="O66">
        <v>1000</v>
      </c>
      <c r="P66" s="1">
        <v>1.1999999999999999E-6</v>
      </c>
      <c r="Q66" t="s">
        <v>69</v>
      </c>
      <c r="R66" t="s">
        <v>70</v>
      </c>
      <c r="S66">
        <f t="shared" ref="S66:S109" ca="1" si="6">RANDBETWEEN(250*0.5,250*1.5)/100</f>
        <v>2.68</v>
      </c>
      <c r="T66">
        <v>0.1</v>
      </c>
      <c r="U66">
        <v>1</v>
      </c>
      <c r="V66">
        <v>500</v>
      </c>
      <c r="W66" t="s">
        <v>71</v>
      </c>
      <c r="X66" t="s">
        <v>72</v>
      </c>
      <c r="Y66" s="1">
        <v>9.9999999999999995E-8</v>
      </c>
      <c r="Z66">
        <v>1000</v>
      </c>
      <c r="AA66">
        <v>2</v>
      </c>
      <c r="AB66" s="1">
        <v>9.9999999999999995E-8</v>
      </c>
      <c r="AC66" s="1">
        <v>9.9999999999999995E-8</v>
      </c>
      <c r="AD66">
        <v>0.5</v>
      </c>
      <c r="AE66">
        <v>0.5</v>
      </c>
      <c r="AF66">
        <v>10</v>
      </c>
      <c r="AG66">
        <v>40</v>
      </c>
      <c r="AH66" t="s">
        <v>73</v>
      </c>
      <c r="AI66">
        <v>2500</v>
      </c>
      <c r="AJ66">
        <v>20</v>
      </c>
      <c r="AK66">
        <v>10</v>
      </c>
      <c r="AL66">
        <v>10</v>
      </c>
      <c r="AM66">
        <v>100</v>
      </c>
      <c r="AN66">
        <v>1</v>
      </c>
      <c r="AO66" s="1">
        <v>1E-14</v>
      </c>
      <c r="AP66">
        <v>3</v>
      </c>
      <c r="AQ66">
        <v>3</v>
      </c>
      <c r="AR66">
        <v>1</v>
      </c>
      <c r="AS66">
        <v>50</v>
      </c>
      <c r="AT66">
        <v>50</v>
      </c>
      <c r="AU66">
        <v>100</v>
      </c>
      <c r="AV66" t="s">
        <v>74</v>
      </c>
      <c r="AW66" t="s">
        <v>75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0.5</v>
      </c>
      <c r="BD66">
        <v>30</v>
      </c>
      <c r="BE66" s="1">
        <v>0.03</v>
      </c>
      <c r="BF66">
        <v>0.2</v>
      </c>
      <c r="BG66">
        <v>1</v>
      </c>
      <c r="BH66">
        <v>1</v>
      </c>
      <c r="BI66" t="s">
        <v>76</v>
      </c>
      <c r="BJ66" t="s">
        <v>77</v>
      </c>
      <c r="BK66" t="s">
        <v>78</v>
      </c>
      <c r="BL66" t="s">
        <v>78</v>
      </c>
    </row>
    <row r="67" spans="1:64" x14ac:dyDescent="0.2">
      <c r="A67" t="s">
        <v>80</v>
      </c>
      <c r="B67" t="s">
        <v>63</v>
      </c>
      <c r="C67" t="s">
        <v>64</v>
      </c>
      <c r="D67" t="s">
        <v>65</v>
      </c>
      <c r="E67" t="s">
        <v>66</v>
      </c>
      <c r="F67">
        <v>30</v>
      </c>
      <c r="G67" t="str">
        <f t="shared" ref="G67:G109" ca="1" si="7">_xlfn.CONCAT("[",RANDBETWEEN(0.00648419903078293*1000,0.0735785953177262*10000)/10000,"]")</f>
        <v>[0.023]</v>
      </c>
      <c r="H67" t="s">
        <v>67</v>
      </c>
      <c r="I67" t="s">
        <v>68</v>
      </c>
      <c r="J67">
        <f t="shared" ca="1" si="4"/>
        <v>2.2999999999999998</v>
      </c>
      <c r="K67">
        <f t="shared" ca="1" si="5"/>
        <v>938</v>
      </c>
      <c r="L67">
        <v>2400</v>
      </c>
      <c r="M67">
        <v>0.57999999999999996</v>
      </c>
      <c r="N67">
        <v>4186</v>
      </c>
      <c r="O67">
        <v>1000</v>
      </c>
      <c r="P67" s="1">
        <v>1.1999999999999999E-6</v>
      </c>
      <c r="Q67" t="s">
        <v>69</v>
      </c>
      <c r="R67" t="s">
        <v>70</v>
      </c>
      <c r="S67">
        <f t="shared" ca="1" si="6"/>
        <v>2.37</v>
      </c>
      <c r="T67">
        <v>0.1</v>
      </c>
      <c r="U67">
        <v>1</v>
      </c>
      <c r="V67">
        <v>500</v>
      </c>
      <c r="W67" t="s">
        <v>71</v>
      </c>
      <c r="X67" t="s">
        <v>72</v>
      </c>
      <c r="Y67" s="1">
        <v>9.9999999999999995E-8</v>
      </c>
      <c r="Z67">
        <v>1000</v>
      </c>
      <c r="AA67">
        <v>2</v>
      </c>
      <c r="AB67" s="1">
        <v>9.9999999999999995E-8</v>
      </c>
      <c r="AC67" s="1">
        <v>9.9999999999999995E-8</v>
      </c>
      <c r="AD67">
        <v>0.5</v>
      </c>
      <c r="AE67">
        <v>0.5</v>
      </c>
      <c r="AF67">
        <v>10</v>
      </c>
      <c r="AG67">
        <v>40</v>
      </c>
      <c r="AH67" t="s">
        <v>73</v>
      </c>
      <c r="AI67">
        <v>2500</v>
      </c>
      <c r="AJ67">
        <v>20</v>
      </c>
      <c r="AK67">
        <v>10</v>
      </c>
      <c r="AL67">
        <v>10</v>
      </c>
      <c r="AM67">
        <v>100</v>
      </c>
      <c r="AN67">
        <v>1</v>
      </c>
      <c r="AO67" s="1">
        <v>1E-14</v>
      </c>
      <c r="AP67">
        <v>3</v>
      </c>
      <c r="AQ67">
        <v>3</v>
      </c>
      <c r="AR67">
        <v>1</v>
      </c>
      <c r="AS67">
        <v>50</v>
      </c>
      <c r="AT67">
        <v>50</v>
      </c>
      <c r="AU67">
        <v>100</v>
      </c>
      <c r="AV67" t="s">
        <v>74</v>
      </c>
      <c r="AW67" t="s">
        <v>75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0.5</v>
      </c>
      <c r="BD67">
        <v>30</v>
      </c>
      <c r="BE67" s="1">
        <v>0.03</v>
      </c>
      <c r="BF67">
        <v>0.2</v>
      </c>
      <c r="BG67">
        <v>1</v>
      </c>
      <c r="BH67">
        <v>1</v>
      </c>
      <c r="BI67" t="s">
        <v>76</v>
      </c>
      <c r="BJ67" t="s">
        <v>77</v>
      </c>
      <c r="BK67" t="s">
        <v>78</v>
      </c>
      <c r="BL67" t="s">
        <v>78</v>
      </c>
    </row>
    <row r="68" spans="1:64" x14ac:dyDescent="0.2">
      <c r="A68" t="s">
        <v>80</v>
      </c>
      <c r="B68" t="s">
        <v>63</v>
      </c>
      <c r="C68" t="s">
        <v>64</v>
      </c>
      <c r="D68" t="s">
        <v>65</v>
      </c>
      <c r="E68" t="s">
        <v>66</v>
      </c>
      <c r="F68">
        <v>30</v>
      </c>
      <c r="G68" t="str">
        <f t="shared" ca="1" si="7"/>
        <v>[0.0042]</v>
      </c>
      <c r="H68" t="s">
        <v>67</v>
      </c>
      <c r="I68" t="s">
        <v>68</v>
      </c>
      <c r="J68">
        <f t="shared" ca="1" si="4"/>
        <v>2.5</v>
      </c>
      <c r="K68">
        <f t="shared" ca="1" si="5"/>
        <v>985</v>
      </c>
      <c r="L68">
        <v>2400</v>
      </c>
      <c r="M68">
        <v>0.57999999999999996</v>
      </c>
      <c r="N68">
        <v>4186</v>
      </c>
      <c r="O68">
        <v>1000</v>
      </c>
      <c r="P68" s="1">
        <v>1.1999999999999999E-6</v>
      </c>
      <c r="Q68" t="s">
        <v>69</v>
      </c>
      <c r="R68" t="s">
        <v>70</v>
      </c>
      <c r="S68">
        <f t="shared" ca="1" si="6"/>
        <v>2.0699999999999998</v>
      </c>
      <c r="T68">
        <v>0.1</v>
      </c>
      <c r="U68">
        <v>1</v>
      </c>
      <c r="V68">
        <v>500</v>
      </c>
      <c r="W68" t="s">
        <v>71</v>
      </c>
      <c r="X68" t="s">
        <v>72</v>
      </c>
      <c r="Y68" s="1">
        <v>9.9999999999999995E-8</v>
      </c>
      <c r="Z68">
        <v>1000</v>
      </c>
      <c r="AA68">
        <v>2</v>
      </c>
      <c r="AB68" s="1">
        <v>9.9999999999999995E-8</v>
      </c>
      <c r="AC68" s="1">
        <v>9.9999999999999995E-8</v>
      </c>
      <c r="AD68">
        <v>0.5</v>
      </c>
      <c r="AE68">
        <v>0.5</v>
      </c>
      <c r="AF68">
        <v>10</v>
      </c>
      <c r="AG68">
        <v>40</v>
      </c>
      <c r="AH68" t="s">
        <v>73</v>
      </c>
      <c r="AI68">
        <v>2500</v>
      </c>
      <c r="AJ68">
        <v>20</v>
      </c>
      <c r="AK68">
        <v>10</v>
      </c>
      <c r="AL68">
        <v>10</v>
      </c>
      <c r="AM68">
        <v>100</v>
      </c>
      <c r="AN68">
        <v>1</v>
      </c>
      <c r="AO68" s="1">
        <v>1E-14</v>
      </c>
      <c r="AP68">
        <v>3</v>
      </c>
      <c r="AQ68">
        <v>3</v>
      </c>
      <c r="AR68">
        <v>1</v>
      </c>
      <c r="AS68">
        <v>50</v>
      </c>
      <c r="AT68">
        <v>50</v>
      </c>
      <c r="AU68">
        <v>100</v>
      </c>
      <c r="AV68" t="s">
        <v>74</v>
      </c>
      <c r="AW68" t="s">
        <v>75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0.5</v>
      </c>
      <c r="BD68">
        <v>30</v>
      </c>
      <c r="BE68" s="1">
        <v>0.03</v>
      </c>
      <c r="BF68">
        <v>0.2</v>
      </c>
      <c r="BG68">
        <v>1</v>
      </c>
      <c r="BH68">
        <v>1</v>
      </c>
      <c r="BI68" t="s">
        <v>76</v>
      </c>
      <c r="BJ68" t="s">
        <v>77</v>
      </c>
      <c r="BK68" t="s">
        <v>78</v>
      </c>
      <c r="BL68" t="s">
        <v>78</v>
      </c>
    </row>
    <row r="69" spans="1:64" x14ac:dyDescent="0.2">
      <c r="A69" t="s">
        <v>80</v>
      </c>
      <c r="B69" t="s">
        <v>63</v>
      </c>
      <c r="C69" t="s">
        <v>64</v>
      </c>
      <c r="D69" t="s">
        <v>65</v>
      </c>
      <c r="E69" t="s">
        <v>66</v>
      </c>
      <c r="F69">
        <v>30</v>
      </c>
      <c r="G69" t="str">
        <f t="shared" ca="1" si="7"/>
        <v>[0.0442]</v>
      </c>
      <c r="H69" t="s">
        <v>67</v>
      </c>
      <c r="I69" t="s">
        <v>68</v>
      </c>
      <c r="J69">
        <f t="shared" ca="1" si="4"/>
        <v>2.9</v>
      </c>
      <c r="K69">
        <f t="shared" ca="1" si="5"/>
        <v>968</v>
      </c>
      <c r="L69">
        <v>2400</v>
      </c>
      <c r="M69">
        <v>0.57999999999999996</v>
      </c>
      <c r="N69">
        <v>4186</v>
      </c>
      <c r="O69">
        <v>1000</v>
      </c>
      <c r="P69" s="1">
        <v>1.1999999999999999E-6</v>
      </c>
      <c r="Q69" t="s">
        <v>69</v>
      </c>
      <c r="R69" t="s">
        <v>70</v>
      </c>
      <c r="S69">
        <f t="shared" ca="1" si="6"/>
        <v>2.83</v>
      </c>
      <c r="T69">
        <v>0.1</v>
      </c>
      <c r="U69">
        <v>1</v>
      </c>
      <c r="V69">
        <v>500</v>
      </c>
      <c r="W69" t="s">
        <v>71</v>
      </c>
      <c r="X69" t="s">
        <v>72</v>
      </c>
      <c r="Y69" s="1">
        <v>9.9999999999999995E-8</v>
      </c>
      <c r="Z69">
        <v>1000</v>
      </c>
      <c r="AA69">
        <v>2</v>
      </c>
      <c r="AB69" s="1">
        <v>9.9999999999999995E-8</v>
      </c>
      <c r="AC69" s="1">
        <v>9.9999999999999995E-8</v>
      </c>
      <c r="AD69">
        <v>0.5</v>
      </c>
      <c r="AE69">
        <v>0.5</v>
      </c>
      <c r="AF69">
        <v>10</v>
      </c>
      <c r="AG69">
        <v>40</v>
      </c>
      <c r="AH69" t="s">
        <v>73</v>
      </c>
      <c r="AI69">
        <v>2500</v>
      </c>
      <c r="AJ69">
        <v>20</v>
      </c>
      <c r="AK69">
        <v>10</v>
      </c>
      <c r="AL69">
        <v>10</v>
      </c>
      <c r="AM69">
        <v>100</v>
      </c>
      <c r="AN69">
        <v>1</v>
      </c>
      <c r="AO69" s="1">
        <v>1E-14</v>
      </c>
      <c r="AP69">
        <v>3</v>
      </c>
      <c r="AQ69">
        <v>3</v>
      </c>
      <c r="AR69">
        <v>1</v>
      </c>
      <c r="AS69">
        <v>50</v>
      </c>
      <c r="AT69">
        <v>50</v>
      </c>
      <c r="AU69">
        <v>100</v>
      </c>
      <c r="AV69" t="s">
        <v>74</v>
      </c>
      <c r="AW69" t="s">
        <v>75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0.5</v>
      </c>
      <c r="BD69">
        <v>30</v>
      </c>
      <c r="BE69" s="1">
        <v>0.03</v>
      </c>
      <c r="BF69">
        <v>0.2</v>
      </c>
      <c r="BG69">
        <v>1</v>
      </c>
      <c r="BH69">
        <v>1</v>
      </c>
      <c r="BI69" t="s">
        <v>76</v>
      </c>
      <c r="BJ69" t="s">
        <v>77</v>
      </c>
      <c r="BK69" t="s">
        <v>78</v>
      </c>
      <c r="BL69" t="s">
        <v>78</v>
      </c>
    </row>
    <row r="70" spans="1:64" x14ac:dyDescent="0.2">
      <c r="A70" t="s">
        <v>80</v>
      </c>
      <c r="B70" t="s">
        <v>63</v>
      </c>
      <c r="C70" t="s">
        <v>64</v>
      </c>
      <c r="D70" t="s">
        <v>65</v>
      </c>
      <c r="E70" t="s">
        <v>66</v>
      </c>
      <c r="F70">
        <v>30</v>
      </c>
      <c r="G70" t="str">
        <f t="shared" ca="1" si="7"/>
        <v>[0.0433]</v>
      </c>
      <c r="H70" t="s">
        <v>67</v>
      </c>
      <c r="I70" t="s">
        <v>68</v>
      </c>
      <c r="J70">
        <f t="shared" ca="1" si="4"/>
        <v>2.2999999999999998</v>
      </c>
      <c r="K70">
        <f t="shared" ca="1" si="5"/>
        <v>922</v>
      </c>
      <c r="L70">
        <v>2400</v>
      </c>
      <c r="M70">
        <v>0.57999999999999996</v>
      </c>
      <c r="N70">
        <v>4186</v>
      </c>
      <c r="O70">
        <v>1000</v>
      </c>
      <c r="P70" s="1">
        <v>1.1999999999999999E-6</v>
      </c>
      <c r="Q70" t="s">
        <v>69</v>
      </c>
      <c r="R70" t="s">
        <v>70</v>
      </c>
      <c r="S70">
        <f t="shared" ca="1" si="6"/>
        <v>2.57</v>
      </c>
      <c r="T70">
        <v>0.1</v>
      </c>
      <c r="U70">
        <v>1</v>
      </c>
      <c r="V70">
        <v>500</v>
      </c>
      <c r="W70" t="s">
        <v>71</v>
      </c>
      <c r="X70" t="s">
        <v>72</v>
      </c>
      <c r="Y70" s="1">
        <v>9.9999999999999995E-8</v>
      </c>
      <c r="Z70">
        <v>1000</v>
      </c>
      <c r="AA70">
        <v>2</v>
      </c>
      <c r="AB70" s="1">
        <v>9.9999999999999995E-8</v>
      </c>
      <c r="AC70" s="1">
        <v>9.9999999999999995E-8</v>
      </c>
      <c r="AD70">
        <v>0.5</v>
      </c>
      <c r="AE70">
        <v>0.5</v>
      </c>
      <c r="AF70">
        <v>10</v>
      </c>
      <c r="AG70">
        <v>40</v>
      </c>
      <c r="AH70" t="s">
        <v>73</v>
      </c>
      <c r="AI70">
        <v>2500</v>
      </c>
      <c r="AJ70">
        <v>20</v>
      </c>
      <c r="AK70">
        <v>10</v>
      </c>
      <c r="AL70">
        <v>10</v>
      </c>
      <c r="AM70">
        <v>100</v>
      </c>
      <c r="AN70">
        <v>1</v>
      </c>
      <c r="AO70" s="1">
        <v>1E-14</v>
      </c>
      <c r="AP70">
        <v>3</v>
      </c>
      <c r="AQ70">
        <v>3</v>
      </c>
      <c r="AR70">
        <v>1</v>
      </c>
      <c r="AS70">
        <v>50</v>
      </c>
      <c r="AT70">
        <v>50</v>
      </c>
      <c r="AU70">
        <v>100</v>
      </c>
      <c r="AV70" t="s">
        <v>74</v>
      </c>
      <c r="AW70" t="s">
        <v>75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0.5</v>
      </c>
      <c r="BD70">
        <v>30</v>
      </c>
      <c r="BE70" s="1">
        <v>0.03</v>
      </c>
      <c r="BF70">
        <v>0.2</v>
      </c>
      <c r="BG70">
        <v>1</v>
      </c>
      <c r="BH70">
        <v>1</v>
      </c>
      <c r="BI70" t="s">
        <v>76</v>
      </c>
      <c r="BJ70" t="s">
        <v>77</v>
      </c>
      <c r="BK70" t="s">
        <v>78</v>
      </c>
      <c r="BL70" t="s">
        <v>78</v>
      </c>
    </row>
    <row r="71" spans="1:64" x14ac:dyDescent="0.2">
      <c r="A71" t="s">
        <v>80</v>
      </c>
      <c r="B71" t="s">
        <v>63</v>
      </c>
      <c r="C71" t="s">
        <v>64</v>
      </c>
      <c r="D71" t="s">
        <v>65</v>
      </c>
      <c r="E71" t="s">
        <v>66</v>
      </c>
      <c r="F71">
        <v>30</v>
      </c>
      <c r="G71" t="str">
        <f t="shared" ca="1" si="7"/>
        <v>[0.0474]</v>
      </c>
      <c r="H71" t="s">
        <v>67</v>
      </c>
      <c r="I71" t="s">
        <v>68</v>
      </c>
      <c r="J71">
        <f t="shared" ca="1" si="4"/>
        <v>2.6</v>
      </c>
      <c r="K71">
        <f t="shared" ca="1" si="5"/>
        <v>961</v>
      </c>
      <c r="L71">
        <v>2400</v>
      </c>
      <c r="M71">
        <v>0.57999999999999996</v>
      </c>
      <c r="N71">
        <v>4186</v>
      </c>
      <c r="O71">
        <v>1000</v>
      </c>
      <c r="P71" s="1">
        <v>1.1999999999999999E-6</v>
      </c>
      <c r="Q71" t="s">
        <v>69</v>
      </c>
      <c r="R71" t="s">
        <v>70</v>
      </c>
      <c r="S71">
        <f t="shared" ca="1" si="6"/>
        <v>3.12</v>
      </c>
      <c r="T71">
        <v>0.1</v>
      </c>
      <c r="U71">
        <v>1</v>
      </c>
      <c r="V71">
        <v>500</v>
      </c>
      <c r="W71" t="s">
        <v>71</v>
      </c>
      <c r="X71" t="s">
        <v>72</v>
      </c>
      <c r="Y71" s="1">
        <v>9.9999999999999995E-8</v>
      </c>
      <c r="Z71">
        <v>1000</v>
      </c>
      <c r="AA71">
        <v>2</v>
      </c>
      <c r="AB71" s="1">
        <v>9.9999999999999995E-8</v>
      </c>
      <c r="AC71" s="1">
        <v>9.9999999999999995E-8</v>
      </c>
      <c r="AD71">
        <v>0.5</v>
      </c>
      <c r="AE71">
        <v>0.5</v>
      </c>
      <c r="AF71">
        <v>10</v>
      </c>
      <c r="AG71">
        <v>40</v>
      </c>
      <c r="AH71" t="s">
        <v>73</v>
      </c>
      <c r="AI71">
        <v>2500</v>
      </c>
      <c r="AJ71">
        <v>20</v>
      </c>
      <c r="AK71">
        <v>10</v>
      </c>
      <c r="AL71">
        <v>10</v>
      </c>
      <c r="AM71">
        <v>100</v>
      </c>
      <c r="AN71">
        <v>1</v>
      </c>
      <c r="AO71" s="1">
        <v>1E-14</v>
      </c>
      <c r="AP71">
        <v>3</v>
      </c>
      <c r="AQ71">
        <v>3</v>
      </c>
      <c r="AR71">
        <v>1</v>
      </c>
      <c r="AS71">
        <v>50</v>
      </c>
      <c r="AT71">
        <v>50</v>
      </c>
      <c r="AU71">
        <v>100</v>
      </c>
      <c r="AV71" t="s">
        <v>74</v>
      </c>
      <c r="AW71" t="s">
        <v>75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0.5</v>
      </c>
      <c r="BD71">
        <v>30</v>
      </c>
      <c r="BE71" s="1">
        <v>0.03</v>
      </c>
      <c r="BF71">
        <v>0.2</v>
      </c>
      <c r="BG71">
        <v>1</v>
      </c>
      <c r="BH71">
        <v>1</v>
      </c>
      <c r="BI71" t="s">
        <v>76</v>
      </c>
      <c r="BJ71" t="s">
        <v>77</v>
      </c>
      <c r="BK71" t="s">
        <v>78</v>
      </c>
      <c r="BL71" t="s">
        <v>78</v>
      </c>
    </row>
    <row r="72" spans="1:64" x14ac:dyDescent="0.2">
      <c r="A72" t="s">
        <v>80</v>
      </c>
      <c r="B72" t="s">
        <v>63</v>
      </c>
      <c r="C72" t="s">
        <v>64</v>
      </c>
      <c r="D72" t="s">
        <v>65</v>
      </c>
      <c r="E72" t="s">
        <v>66</v>
      </c>
      <c r="F72">
        <v>30</v>
      </c>
      <c r="G72" t="str">
        <f t="shared" ca="1" si="7"/>
        <v>[0.0085]</v>
      </c>
      <c r="H72" t="s">
        <v>67</v>
      </c>
      <c r="I72" t="s">
        <v>68</v>
      </c>
      <c r="J72">
        <f t="shared" ca="1" si="4"/>
        <v>2.2999999999999998</v>
      </c>
      <c r="K72">
        <f t="shared" ca="1" si="5"/>
        <v>954</v>
      </c>
      <c r="L72">
        <v>2400</v>
      </c>
      <c r="M72">
        <v>0.57999999999999996</v>
      </c>
      <c r="N72">
        <v>4186</v>
      </c>
      <c r="O72">
        <v>1000</v>
      </c>
      <c r="P72" s="1">
        <v>1.1999999999999999E-6</v>
      </c>
      <c r="Q72" t="s">
        <v>69</v>
      </c>
      <c r="R72" t="s">
        <v>70</v>
      </c>
      <c r="S72">
        <f t="shared" ca="1" si="6"/>
        <v>2.2400000000000002</v>
      </c>
      <c r="T72">
        <v>0.1</v>
      </c>
      <c r="U72">
        <v>1</v>
      </c>
      <c r="V72">
        <v>500</v>
      </c>
      <c r="W72" t="s">
        <v>71</v>
      </c>
      <c r="X72" t="s">
        <v>72</v>
      </c>
      <c r="Y72" s="1">
        <v>9.9999999999999995E-8</v>
      </c>
      <c r="Z72">
        <v>1000</v>
      </c>
      <c r="AA72">
        <v>2</v>
      </c>
      <c r="AB72" s="1">
        <v>9.9999999999999995E-8</v>
      </c>
      <c r="AC72" s="1">
        <v>9.9999999999999995E-8</v>
      </c>
      <c r="AD72">
        <v>0.5</v>
      </c>
      <c r="AE72">
        <v>0.5</v>
      </c>
      <c r="AF72">
        <v>10</v>
      </c>
      <c r="AG72">
        <v>40</v>
      </c>
      <c r="AH72" t="s">
        <v>73</v>
      </c>
      <c r="AI72">
        <v>2500</v>
      </c>
      <c r="AJ72">
        <v>20</v>
      </c>
      <c r="AK72">
        <v>10</v>
      </c>
      <c r="AL72">
        <v>10</v>
      </c>
      <c r="AM72">
        <v>100</v>
      </c>
      <c r="AN72">
        <v>1</v>
      </c>
      <c r="AO72" s="1">
        <v>1E-14</v>
      </c>
      <c r="AP72">
        <v>3</v>
      </c>
      <c r="AQ72">
        <v>3</v>
      </c>
      <c r="AR72">
        <v>1</v>
      </c>
      <c r="AS72">
        <v>50</v>
      </c>
      <c r="AT72">
        <v>50</v>
      </c>
      <c r="AU72">
        <v>100</v>
      </c>
      <c r="AV72" t="s">
        <v>74</v>
      </c>
      <c r="AW72" t="s">
        <v>75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0.5</v>
      </c>
      <c r="BD72">
        <v>30</v>
      </c>
      <c r="BE72" s="1">
        <v>0.03</v>
      </c>
      <c r="BF72">
        <v>0.2</v>
      </c>
      <c r="BG72">
        <v>1</v>
      </c>
      <c r="BH72">
        <v>1</v>
      </c>
      <c r="BI72" t="s">
        <v>76</v>
      </c>
      <c r="BJ72" t="s">
        <v>77</v>
      </c>
      <c r="BK72" t="s">
        <v>78</v>
      </c>
      <c r="BL72" t="s">
        <v>78</v>
      </c>
    </row>
    <row r="73" spans="1:64" x14ac:dyDescent="0.2">
      <c r="A73" t="s">
        <v>80</v>
      </c>
      <c r="B73" t="s">
        <v>63</v>
      </c>
      <c r="C73" t="s">
        <v>64</v>
      </c>
      <c r="D73" t="s">
        <v>65</v>
      </c>
      <c r="E73" t="s">
        <v>66</v>
      </c>
      <c r="F73">
        <v>30</v>
      </c>
      <c r="G73" t="str">
        <f t="shared" ca="1" si="7"/>
        <v>[0.0629]</v>
      </c>
      <c r="H73" t="s">
        <v>67</v>
      </c>
      <c r="I73" t="s">
        <v>68</v>
      </c>
      <c r="J73">
        <f t="shared" ca="1" si="4"/>
        <v>3</v>
      </c>
      <c r="K73">
        <f t="shared" ca="1" si="5"/>
        <v>941</v>
      </c>
      <c r="L73">
        <v>2400</v>
      </c>
      <c r="M73">
        <v>0.57999999999999996</v>
      </c>
      <c r="N73">
        <v>4186</v>
      </c>
      <c r="O73">
        <v>1000</v>
      </c>
      <c r="P73" s="1">
        <v>1.1999999999999999E-6</v>
      </c>
      <c r="Q73" t="s">
        <v>69</v>
      </c>
      <c r="R73" t="s">
        <v>70</v>
      </c>
      <c r="S73">
        <f t="shared" ca="1" si="6"/>
        <v>3.47</v>
      </c>
      <c r="T73">
        <v>0.1</v>
      </c>
      <c r="U73">
        <v>1</v>
      </c>
      <c r="V73">
        <v>500</v>
      </c>
      <c r="W73" t="s">
        <v>71</v>
      </c>
      <c r="X73" t="s">
        <v>72</v>
      </c>
      <c r="Y73" s="1">
        <v>9.9999999999999995E-8</v>
      </c>
      <c r="Z73">
        <v>1000</v>
      </c>
      <c r="AA73">
        <v>2</v>
      </c>
      <c r="AB73" s="1">
        <v>9.9999999999999995E-8</v>
      </c>
      <c r="AC73" s="1">
        <v>9.9999999999999995E-8</v>
      </c>
      <c r="AD73">
        <v>0.5</v>
      </c>
      <c r="AE73">
        <v>0.5</v>
      </c>
      <c r="AF73">
        <v>10</v>
      </c>
      <c r="AG73">
        <v>40</v>
      </c>
      <c r="AH73" t="s">
        <v>73</v>
      </c>
      <c r="AI73">
        <v>2500</v>
      </c>
      <c r="AJ73">
        <v>20</v>
      </c>
      <c r="AK73">
        <v>10</v>
      </c>
      <c r="AL73">
        <v>10</v>
      </c>
      <c r="AM73">
        <v>100</v>
      </c>
      <c r="AN73">
        <v>1</v>
      </c>
      <c r="AO73" s="1">
        <v>1E-14</v>
      </c>
      <c r="AP73">
        <v>3</v>
      </c>
      <c r="AQ73">
        <v>3</v>
      </c>
      <c r="AR73">
        <v>1</v>
      </c>
      <c r="AS73">
        <v>50</v>
      </c>
      <c r="AT73">
        <v>50</v>
      </c>
      <c r="AU73">
        <v>100</v>
      </c>
      <c r="AV73" t="s">
        <v>74</v>
      </c>
      <c r="AW73" t="s">
        <v>75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0.5</v>
      </c>
      <c r="BD73">
        <v>30</v>
      </c>
      <c r="BE73" s="1">
        <v>0.03</v>
      </c>
      <c r="BF73">
        <v>0.2</v>
      </c>
      <c r="BG73">
        <v>1</v>
      </c>
      <c r="BH73">
        <v>1</v>
      </c>
      <c r="BI73" t="s">
        <v>76</v>
      </c>
      <c r="BJ73" t="s">
        <v>77</v>
      </c>
      <c r="BK73" t="s">
        <v>78</v>
      </c>
      <c r="BL73" t="s">
        <v>78</v>
      </c>
    </row>
    <row r="74" spans="1:64" x14ac:dyDescent="0.2">
      <c r="A74" t="s">
        <v>80</v>
      </c>
      <c r="B74" t="s">
        <v>63</v>
      </c>
      <c r="C74" t="s">
        <v>64</v>
      </c>
      <c r="D74" t="s">
        <v>65</v>
      </c>
      <c r="E74" t="s">
        <v>66</v>
      </c>
      <c r="F74">
        <v>30</v>
      </c>
      <c r="G74" t="str">
        <f t="shared" ca="1" si="7"/>
        <v>[0.0059]</v>
      </c>
      <c r="H74" t="s">
        <v>67</v>
      </c>
      <c r="I74" t="s">
        <v>68</v>
      </c>
      <c r="J74">
        <f t="shared" ca="1" si="4"/>
        <v>2.6</v>
      </c>
      <c r="K74">
        <f t="shared" ca="1" si="5"/>
        <v>948</v>
      </c>
      <c r="L74">
        <v>2400</v>
      </c>
      <c r="M74">
        <v>0.57999999999999996</v>
      </c>
      <c r="N74">
        <v>4186</v>
      </c>
      <c r="O74">
        <v>1000</v>
      </c>
      <c r="P74" s="1">
        <v>1.1999999999999999E-6</v>
      </c>
      <c r="Q74" t="s">
        <v>69</v>
      </c>
      <c r="R74" t="s">
        <v>70</v>
      </c>
      <c r="S74">
        <f t="shared" ca="1" si="6"/>
        <v>3.29</v>
      </c>
      <c r="T74">
        <v>0.1</v>
      </c>
      <c r="U74">
        <v>1</v>
      </c>
      <c r="V74">
        <v>500</v>
      </c>
      <c r="W74" t="s">
        <v>71</v>
      </c>
      <c r="X74" t="s">
        <v>72</v>
      </c>
      <c r="Y74" s="1">
        <v>9.9999999999999995E-8</v>
      </c>
      <c r="Z74">
        <v>1000</v>
      </c>
      <c r="AA74">
        <v>2</v>
      </c>
      <c r="AB74" s="1">
        <v>9.9999999999999995E-8</v>
      </c>
      <c r="AC74" s="1">
        <v>9.9999999999999995E-8</v>
      </c>
      <c r="AD74">
        <v>0.5</v>
      </c>
      <c r="AE74">
        <v>0.5</v>
      </c>
      <c r="AF74">
        <v>10</v>
      </c>
      <c r="AG74">
        <v>40</v>
      </c>
      <c r="AH74" t="s">
        <v>73</v>
      </c>
      <c r="AI74">
        <v>2500</v>
      </c>
      <c r="AJ74">
        <v>20</v>
      </c>
      <c r="AK74">
        <v>10</v>
      </c>
      <c r="AL74">
        <v>10</v>
      </c>
      <c r="AM74">
        <v>100</v>
      </c>
      <c r="AN74">
        <v>1</v>
      </c>
      <c r="AO74" s="1">
        <v>1E-14</v>
      </c>
      <c r="AP74">
        <v>3</v>
      </c>
      <c r="AQ74">
        <v>3</v>
      </c>
      <c r="AR74">
        <v>1</v>
      </c>
      <c r="AS74">
        <v>50</v>
      </c>
      <c r="AT74">
        <v>50</v>
      </c>
      <c r="AU74">
        <v>100</v>
      </c>
      <c r="AV74" t="s">
        <v>74</v>
      </c>
      <c r="AW74" t="s">
        <v>75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0.5</v>
      </c>
      <c r="BD74">
        <v>30</v>
      </c>
      <c r="BE74" s="1">
        <v>0.03</v>
      </c>
      <c r="BF74">
        <v>0.2</v>
      </c>
      <c r="BG74">
        <v>1</v>
      </c>
      <c r="BH74">
        <v>1</v>
      </c>
      <c r="BI74" t="s">
        <v>76</v>
      </c>
      <c r="BJ74" t="s">
        <v>77</v>
      </c>
      <c r="BK74" t="s">
        <v>78</v>
      </c>
      <c r="BL74" t="s">
        <v>78</v>
      </c>
    </row>
    <row r="75" spans="1:64" x14ac:dyDescent="0.2">
      <c r="A75" t="s">
        <v>80</v>
      </c>
      <c r="B75" t="s">
        <v>63</v>
      </c>
      <c r="C75" t="s">
        <v>64</v>
      </c>
      <c r="D75" t="s">
        <v>65</v>
      </c>
      <c r="E75" t="s">
        <v>66</v>
      </c>
      <c r="F75">
        <v>30</v>
      </c>
      <c r="G75" t="str">
        <f t="shared" ca="1" si="7"/>
        <v>[0.0609]</v>
      </c>
      <c r="H75" t="s">
        <v>67</v>
      </c>
      <c r="I75" t="s">
        <v>68</v>
      </c>
      <c r="J75">
        <f t="shared" ca="1" si="4"/>
        <v>2.2000000000000002</v>
      </c>
      <c r="K75">
        <f t="shared" ca="1" si="5"/>
        <v>934</v>
      </c>
      <c r="L75">
        <v>2400</v>
      </c>
      <c r="M75">
        <v>0.57999999999999996</v>
      </c>
      <c r="N75">
        <v>4186</v>
      </c>
      <c r="O75">
        <v>1000</v>
      </c>
      <c r="P75" s="1">
        <v>1.1999999999999999E-6</v>
      </c>
      <c r="Q75" t="s">
        <v>69</v>
      </c>
      <c r="R75" t="s">
        <v>70</v>
      </c>
      <c r="S75">
        <f t="shared" ca="1" si="6"/>
        <v>2.9</v>
      </c>
      <c r="T75">
        <v>0.1</v>
      </c>
      <c r="U75">
        <v>1</v>
      </c>
      <c r="V75">
        <v>500</v>
      </c>
      <c r="W75" t="s">
        <v>71</v>
      </c>
      <c r="X75" t="s">
        <v>72</v>
      </c>
      <c r="Y75" s="1">
        <v>9.9999999999999995E-8</v>
      </c>
      <c r="Z75">
        <v>1000</v>
      </c>
      <c r="AA75">
        <v>2</v>
      </c>
      <c r="AB75" s="1">
        <v>9.9999999999999995E-8</v>
      </c>
      <c r="AC75" s="1">
        <v>9.9999999999999995E-8</v>
      </c>
      <c r="AD75">
        <v>0.5</v>
      </c>
      <c r="AE75">
        <v>0.5</v>
      </c>
      <c r="AF75">
        <v>10</v>
      </c>
      <c r="AG75">
        <v>40</v>
      </c>
      <c r="AH75" t="s">
        <v>73</v>
      </c>
      <c r="AI75">
        <v>2500</v>
      </c>
      <c r="AJ75">
        <v>20</v>
      </c>
      <c r="AK75">
        <v>10</v>
      </c>
      <c r="AL75">
        <v>10</v>
      </c>
      <c r="AM75">
        <v>100</v>
      </c>
      <c r="AN75">
        <v>1</v>
      </c>
      <c r="AO75" s="1">
        <v>1E-14</v>
      </c>
      <c r="AP75">
        <v>3</v>
      </c>
      <c r="AQ75">
        <v>3</v>
      </c>
      <c r="AR75">
        <v>1</v>
      </c>
      <c r="AS75">
        <v>50</v>
      </c>
      <c r="AT75">
        <v>50</v>
      </c>
      <c r="AU75">
        <v>100</v>
      </c>
      <c r="AV75" t="s">
        <v>74</v>
      </c>
      <c r="AW75" t="s">
        <v>75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0.5</v>
      </c>
      <c r="BD75">
        <v>30</v>
      </c>
      <c r="BE75" s="1">
        <v>0.03</v>
      </c>
      <c r="BF75">
        <v>0.2</v>
      </c>
      <c r="BG75">
        <v>1</v>
      </c>
      <c r="BH75">
        <v>1</v>
      </c>
      <c r="BI75" t="s">
        <v>76</v>
      </c>
      <c r="BJ75" t="s">
        <v>77</v>
      </c>
      <c r="BK75" t="s">
        <v>78</v>
      </c>
      <c r="BL75" t="s">
        <v>78</v>
      </c>
    </row>
    <row r="76" spans="1:64" x14ac:dyDescent="0.2">
      <c r="A76" t="s">
        <v>80</v>
      </c>
      <c r="B76" t="s">
        <v>63</v>
      </c>
      <c r="C76" t="s">
        <v>64</v>
      </c>
      <c r="D76" t="s">
        <v>65</v>
      </c>
      <c r="E76" t="s">
        <v>66</v>
      </c>
      <c r="F76">
        <v>30</v>
      </c>
      <c r="G76" t="str">
        <f t="shared" ca="1" si="7"/>
        <v>[0.0358]</v>
      </c>
      <c r="H76" t="s">
        <v>67</v>
      </c>
      <c r="I76" t="s">
        <v>68</v>
      </c>
      <c r="J76">
        <f t="shared" ca="1" si="4"/>
        <v>2.2000000000000002</v>
      </c>
      <c r="K76">
        <f t="shared" ca="1" si="5"/>
        <v>936</v>
      </c>
      <c r="L76">
        <v>2400</v>
      </c>
      <c r="M76">
        <v>0.57999999999999996</v>
      </c>
      <c r="N76">
        <v>4186</v>
      </c>
      <c r="O76">
        <v>1000</v>
      </c>
      <c r="P76" s="1">
        <v>1.1999999999999999E-6</v>
      </c>
      <c r="Q76" t="s">
        <v>69</v>
      </c>
      <c r="R76" t="s">
        <v>70</v>
      </c>
      <c r="S76">
        <f t="shared" ca="1" si="6"/>
        <v>1.45</v>
      </c>
      <c r="T76">
        <v>0.1</v>
      </c>
      <c r="U76">
        <v>1</v>
      </c>
      <c r="V76">
        <v>500</v>
      </c>
      <c r="W76" t="s">
        <v>71</v>
      </c>
      <c r="X76" t="s">
        <v>72</v>
      </c>
      <c r="Y76" s="1">
        <v>9.9999999999999995E-8</v>
      </c>
      <c r="Z76">
        <v>1000</v>
      </c>
      <c r="AA76">
        <v>2</v>
      </c>
      <c r="AB76" s="1">
        <v>9.9999999999999995E-8</v>
      </c>
      <c r="AC76" s="1">
        <v>9.9999999999999995E-8</v>
      </c>
      <c r="AD76">
        <v>0.5</v>
      </c>
      <c r="AE76">
        <v>0.5</v>
      </c>
      <c r="AF76">
        <v>10</v>
      </c>
      <c r="AG76">
        <v>40</v>
      </c>
      <c r="AH76" t="s">
        <v>73</v>
      </c>
      <c r="AI76">
        <v>2500</v>
      </c>
      <c r="AJ76">
        <v>20</v>
      </c>
      <c r="AK76">
        <v>10</v>
      </c>
      <c r="AL76">
        <v>10</v>
      </c>
      <c r="AM76">
        <v>100</v>
      </c>
      <c r="AN76">
        <v>1</v>
      </c>
      <c r="AO76" s="1">
        <v>1E-14</v>
      </c>
      <c r="AP76">
        <v>3</v>
      </c>
      <c r="AQ76">
        <v>3</v>
      </c>
      <c r="AR76">
        <v>1</v>
      </c>
      <c r="AS76">
        <v>50</v>
      </c>
      <c r="AT76">
        <v>50</v>
      </c>
      <c r="AU76">
        <v>100</v>
      </c>
      <c r="AV76" t="s">
        <v>74</v>
      </c>
      <c r="AW76" t="s">
        <v>75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0.5</v>
      </c>
      <c r="BD76">
        <v>30</v>
      </c>
      <c r="BE76" s="1">
        <v>0.03</v>
      </c>
      <c r="BF76">
        <v>0.2</v>
      </c>
      <c r="BG76">
        <v>1</v>
      </c>
      <c r="BH76">
        <v>1</v>
      </c>
      <c r="BI76" t="s">
        <v>76</v>
      </c>
      <c r="BJ76" t="s">
        <v>77</v>
      </c>
      <c r="BK76" t="s">
        <v>78</v>
      </c>
      <c r="BL76" t="s">
        <v>78</v>
      </c>
    </row>
    <row r="77" spans="1:64" x14ac:dyDescent="0.2">
      <c r="A77" t="s">
        <v>80</v>
      </c>
      <c r="B77" t="s">
        <v>63</v>
      </c>
      <c r="C77" t="s">
        <v>64</v>
      </c>
      <c r="D77" t="s">
        <v>65</v>
      </c>
      <c r="E77" t="s">
        <v>66</v>
      </c>
      <c r="F77">
        <v>30</v>
      </c>
      <c r="G77" t="str">
        <f t="shared" ca="1" si="7"/>
        <v>[0.039]</v>
      </c>
      <c r="H77" t="s">
        <v>67</v>
      </c>
      <c r="I77" t="s">
        <v>68</v>
      </c>
      <c r="J77">
        <f t="shared" ca="1" si="4"/>
        <v>2.2000000000000002</v>
      </c>
      <c r="K77">
        <f t="shared" ca="1" si="5"/>
        <v>943</v>
      </c>
      <c r="L77">
        <v>2400</v>
      </c>
      <c r="M77">
        <v>0.57999999999999996</v>
      </c>
      <c r="N77">
        <v>4186</v>
      </c>
      <c r="O77">
        <v>1000</v>
      </c>
      <c r="P77" s="1">
        <v>1.1999999999999999E-6</v>
      </c>
      <c r="Q77" t="s">
        <v>69</v>
      </c>
      <c r="R77" t="s">
        <v>70</v>
      </c>
      <c r="S77">
        <f t="shared" ca="1" si="6"/>
        <v>3.59</v>
      </c>
      <c r="T77">
        <v>0.1</v>
      </c>
      <c r="U77">
        <v>1</v>
      </c>
      <c r="V77">
        <v>500</v>
      </c>
      <c r="W77" t="s">
        <v>71</v>
      </c>
      <c r="X77" t="s">
        <v>72</v>
      </c>
      <c r="Y77" s="1">
        <v>9.9999999999999995E-8</v>
      </c>
      <c r="Z77">
        <v>1000</v>
      </c>
      <c r="AA77">
        <v>2</v>
      </c>
      <c r="AB77" s="1">
        <v>9.9999999999999995E-8</v>
      </c>
      <c r="AC77" s="1">
        <v>9.9999999999999995E-8</v>
      </c>
      <c r="AD77">
        <v>0.5</v>
      </c>
      <c r="AE77">
        <v>0.5</v>
      </c>
      <c r="AF77">
        <v>10</v>
      </c>
      <c r="AG77">
        <v>40</v>
      </c>
      <c r="AH77" t="s">
        <v>73</v>
      </c>
      <c r="AI77">
        <v>2500</v>
      </c>
      <c r="AJ77">
        <v>20</v>
      </c>
      <c r="AK77">
        <v>10</v>
      </c>
      <c r="AL77">
        <v>10</v>
      </c>
      <c r="AM77">
        <v>100</v>
      </c>
      <c r="AN77">
        <v>1</v>
      </c>
      <c r="AO77" s="1">
        <v>1E-14</v>
      </c>
      <c r="AP77">
        <v>3</v>
      </c>
      <c r="AQ77">
        <v>3</v>
      </c>
      <c r="AR77">
        <v>1</v>
      </c>
      <c r="AS77">
        <v>50</v>
      </c>
      <c r="AT77">
        <v>50</v>
      </c>
      <c r="AU77">
        <v>100</v>
      </c>
      <c r="AV77" t="s">
        <v>74</v>
      </c>
      <c r="AW77" t="s">
        <v>75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0.5</v>
      </c>
      <c r="BD77">
        <v>30</v>
      </c>
      <c r="BE77" s="1">
        <v>0.03</v>
      </c>
      <c r="BF77">
        <v>0.2</v>
      </c>
      <c r="BG77">
        <v>1</v>
      </c>
      <c r="BH77">
        <v>1</v>
      </c>
      <c r="BI77" t="s">
        <v>76</v>
      </c>
      <c r="BJ77" t="s">
        <v>77</v>
      </c>
      <c r="BK77" t="s">
        <v>78</v>
      </c>
      <c r="BL77" t="s">
        <v>78</v>
      </c>
    </row>
    <row r="78" spans="1:64" x14ac:dyDescent="0.2">
      <c r="A78" t="s">
        <v>80</v>
      </c>
      <c r="B78" t="s">
        <v>63</v>
      </c>
      <c r="C78" t="s">
        <v>64</v>
      </c>
      <c r="D78" t="s">
        <v>65</v>
      </c>
      <c r="E78" t="s">
        <v>66</v>
      </c>
      <c r="F78">
        <v>30</v>
      </c>
      <c r="G78" t="str">
        <f t="shared" ca="1" si="7"/>
        <v>[0.0284]</v>
      </c>
      <c r="H78" t="s">
        <v>67</v>
      </c>
      <c r="I78" t="s">
        <v>68</v>
      </c>
      <c r="J78">
        <f t="shared" ca="1" si="4"/>
        <v>2.2000000000000002</v>
      </c>
      <c r="K78">
        <f t="shared" ca="1" si="5"/>
        <v>998</v>
      </c>
      <c r="L78">
        <v>2400</v>
      </c>
      <c r="M78">
        <v>0.57999999999999996</v>
      </c>
      <c r="N78">
        <v>4186</v>
      </c>
      <c r="O78">
        <v>1000</v>
      </c>
      <c r="P78" s="1">
        <v>1.1999999999999999E-6</v>
      </c>
      <c r="Q78" t="s">
        <v>69</v>
      </c>
      <c r="R78" t="s">
        <v>70</v>
      </c>
      <c r="S78">
        <f t="shared" ca="1" si="6"/>
        <v>3.59</v>
      </c>
      <c r="T78">
        <v>0.1</v>
      </c>
      <c r="U78">
        <v>1</v>
      </c>
      <c r="V78">
        <v>500</v>
      </c>
      <c r="W78" t="s">
        <v>71</v>
      </c>
      <c r="X78" t="s">
        <v>72</v>
      </c>
      <c r="Y78" s="1">
        <v>9.9999999999999995E-8</v>
      </c>
      <c r="Z78">
        <v>1000</v>
      </c>
      <c r="AA78">
        <v>2</v>
      </c>
      <c r="AB78" s="1">
        <v>9.9999999999999995E-8</v>
      </c>
      <c r="AC78" s="1">
        <v>9.9999999999999995E-8</v>
      </c>
      <c r="AD78">
        <v>0.5</v>
      </c>
      <c r="AE78">
        <v>0.5</v>
      </c>
      <c r="AF78">
        <v>10</v>
      </c>
      <c r="AG78">
        <v>40</v>
      </c>
      <c r="AH78" t="s">
        <v>73</v>
      </c>
      <c r="AI78">
        <v>2500</v>
      </c>
      <c r="AJ78">
        <v>20</v>
      </c>
      <c r="AK78">
        <v>10</v>
      </c>
      <c r="AL78">
        <v>10</v>
      </c>
      <c r="AM78">
        <v>100</v>
      </c>
      <c r="AN78">
        <v>1</v>
      </c>
      <c r="AO78" s="1">
        <v>1E-14</v>
      </c>
      <c r="AP78">
        <v>3</v>
      </c>
      <c r="AQ78">
        <v>3</v>
      </c>
      <c r="AR78">
        <v>1</v>
      </c>
      <c r="AS78">
        <v>50</v>
      </c>
      <c r="AT78">
        <v>50</v>
      </c>
      <c r="AU78">
        <v>100</v>
      </c>
      <c r="AV78" t="s">
        <v>74</v>
      </c>
      <c r="AW78" t="s">
        <v>75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0.5</v>
      </c>
      <c r="BD78">
        <v>30</v>
      </c>
      <c r="BE78" s="1">
        <v>0.03</v>
      </c>
      <c r="BF78">
        <v>0.2</v>
      </c>
      <c r="BG78">
        <v>1</v>
      </c>
      <c r="BH78">
        <v>1</v>
      </c>
      <c r="BI78" t="s">
        <v>76</v>
      </c>
      <c r="BJ78" t="s">
        <v>77</v>
      </c>
      <c r="BK78" t="s">
        <v>78</v>
      </c>
      <c r="BL78" t="s">
        <v>78</v>
      </c>
    </row>
    <row r="79" spans="1:64" x14ac:dyDescent="0.2">
      <c r="A79" t="s">
        <v>80</v>
      </c>
      <c r="B79" t="s">
        <v>63</v>
      </c>
      <c r="C79" t="s">
        <v>64</v>
      </c>
      <c r="D79" t="s">
        <v>65</v>
      </c>
      <c r="E79" t="s">
        <v>66</v>
      </c>
      <c r="F79">
        <v>30</v>
      </c>
      <c r="G79" t="str">
        <f t="shared" ca="1" si="7"/>
        <v>[0.0014]</v>
      </c>
      <c r="H79" t="s">
        <v>67</v>
      </c>
      <c r="I79" t="s">
        <v>68</v>
      </c>
      <c r="J79">
        <f t="shared" ca="1" si="4"/>
        <v>2.7</v>
      </c>
      <c r="K79">
        <f t="shared" ca="1" si="5"/>
        <v>994</v>
      </c>
      <c r="L79">
        <v>2400</v>
      </c>
      <c r="M79">
        <v>0.57999999999999996</v>
      </c>
      <c r="N79">
        <v>4186</v>
      </c>
      <c r="O79">
        <v>1000</v>
      </c>
      <c r="P79" s="1">
        <v>1.1999999999999999E-6</v>
      </c>
      <c r="Q79" t="s">
        <v>69</v>
      </c>
      <c r="R79" t="s">
        <v>70</v>
      </c>
      <c r="S79">
        <f t="shared" ca="1" si="6"/>
        <v>2.85</v>
      </c>
      <c r="T79">
        <v>0.1</v>
      </c>
      <c r="U79">
        <v>1</v>
      </c>
      <c r="V79">
        <v>500</v>
      </c>
      <c r="W79" t="s">
        <v>71</v>
      </c>
      <c r="X79" t="s">
        <v>72</v>
      </c>
      <c r="Y79" s="1">
        <v>9.9999999999999995E-8</v>
      </c>
      <c r="Z79">
        <v>1000</v>
      </c>
      <c r="AA79">
        <v>2</v>
      </c>
      <c r="AB79" s="1">
        <v>9.9999999999999995E-8</v>
      </c>
      <c r="AC79" s="1">
        <v>9.9999999999999995E-8</v>
      </c>
      <c r="AD79">
        <v>0.5</v>
      </c>
      <c r="AE79">
        <v>0.5</v>
      </c>
      <c r="AF79">
        <v>10</v>
      </c>
      <c r="AG79">
        <v>40</v>
      </c>
      <c r="AH79" t="s">
        <v>73</v>
      </c>
      <c r="AI79">
        <v>2500</v>
      </c>
      <c r="AJ79">
        <v>20</v>
      </c>
      <c r="AK79">
        <v>10</v>
      </c>
      <c r="AL79">
        <v>10</v>
      </c>
      <c r="AM79">
        <v>100</v>
      </c>
      <c r="AN79">
        <v>1</v>
      </c>
      <c r="AO79" s="1">
        <v>1E-14</v>
      </c>
      <c r="AP79">
        <v>3</v>
      </c>
      <c r="AQ79">
        <v>3</v>
      </c>
      <c r="AR79">
        <v>1</v>
      </c>
      <c r="AS79">
        <v>50</v>
      </c>
      <c r="AT79">
        <v>50</v>
      </c>
      <c r="AU79">
        <v>100</v>
      </c>
      <c r="AV79" t="s">
        <v>74</v>
      </c>
      <c r="AW79" t="s">
        <v>75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0.5</v>
      </c>
      <c r="BD79">
        <v>30</v>
      </c>
      <c r="BE79" s="1">
        <v>0.03</v>
      </c>
      <c r="BF79">
        <v>0.2</v>
      </c>
      <c r="BG79">
        <v>1</v>
      </c>
      <c r="BH79">
        <v>1</v>
      </c>
      <c r="BI79" t="s">
        <v>76</v>
      </c>
      <c r="BJ79" t="s">
        <v>77</v>
      </c>
      <c r="BK79" t="s">
        <v>78</v>
      </c>
      <c r="BL79" t="s">
        <v>78</v>
      </c>
    </row>
    <row r="80" spans="1:64" x14ac:dyDescent="0.2">
      <c r="A80" t="s">
        <v>80</v>
      </c>
      <c r="B80" t="s">
        <v>63</v>
      </c>
      <c r="C80" t="s">
        <v>64</v>
      </c>
      <c r="D80" t="s">
        <v>65</v>
      </c>
      <c r="E80" t="s">
        <v>66</v>
      </c>
      <c r="F80">
        <v>30</v>
      </c>
      <c r="G80" t="str">
        <f t="shared" ca="1" si="7"/>
        <v>[0.063]</v>
      </c>
      <c r="H80" t="s">
        <v>67</v>
      </c>
      <c r="I80" t="s">
        <v>68</v>
      </c>
      <c r="J80">
        <f t="shared" ca="1" si="4"/>
        <v>2.2000000000000002</v>
      </c>
      <c r="K80">
        <f t="shared" ca="1" si="5"/>
        <v>955</v>
      </c>
      <c r="L80">
        <v>2400</v>
      </c>
      <c r="M80">
        <v>0.57999999999999996</v>
      </c>
      <c r="N80">
        <v>4186</v>
      </c>
      <c r="O80">
        <v>1000</v>
      </c>
      <c r="P80" s="1">
        <v>1.1999999999999999E-6</v>
      </c>
      <c r="Q80" t="s">
        <v>69</v>
      </c>
      <c r="R80" t="s">
        <v>70</v>
      </c>
      <c r="S80">
        <f t="shared" ca="1" si="6"/>
        <v>3.04</v>
      </c>
      <c r="T80">
        <v>0.1</v>
      </c>
      <c r="U80">
        <v>1</v>
      </c>
      <c r="V80">
        <v>500</v>
      </c>
      <c r="W80" t="s">
        <v>71</v>
      </c>
      <c r="X80" t="s">
        <v>72</v>
      </c>
      <c r="Y80" s="1">
        <v>9.9999999999999995E-8</v>
      </c>
      <c r="Z80">
        <v>1000</v>
      </c>
      <c r="AA80">
        <v>2</v>
      </c>
      <c r="AB80" s="1">
        <v>9.9999999999999995E-8</v>
      </c>
      <c r="AC80" s="1">
        <v>9.9999999999999995E-8</v>
      </c>
      <c r="AD80">
        <v>0.5</v>
      </c>
      <c r="AE80">
        <v>0.5</v>
      </c>
      <c r="AF80">
        <v>10</v>
      </c>
      <c r="AG80">
        <v>40</v>
      </c>
      <c r="AH80" t="s">
        <v>73</v>
      </c>
      <c r="AI80">
        <v>2500</v>
      </c>
      <c r="AJ80">
        <v>20</v>
      </c>
      <c r="AK80">
        <v>10</v>
      </c>
      <c r="AL80">
        <v>10</v>
      </c>
      <c r="AM80">
        <v>100</v>
      </c>
      <c r="AN80">
        <v>1</v>
      </c>
      <c r="AO80" s="1">
        <v>1E-14</v>
      </c>
      <c r="AP80">
        <v>3</v>
      </c>
      <c r="AQ80">
        <v>3</v>
      </c>
      <c r="AR80">
        <v>1</v>
      </c>
      <c r="AS80">
        <v>50</v>
      </c>
      <c r="AT80">
        <v>50</v>
      </c>
      <c r="AU80">
        <v>100</v>
      </c>
      <c r="AV80" t="s">
        <v>74</v>
      </c>
      <c r="AW80" t="s">
        <v>75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0.5</v>
      </c>
      <c r="BD80">
        <v>30</v>
      </c>
      <c r="BE80" s="1">
        <v>0.03</v>
      </c>
      <c r="BF80">
        <v>0.2</v>
      </c>
      <c r="BG80">
        <v>1</v>
      </c>
      <c r="BH80">
        <v>1</v>
      </c>
      <c r="BI80" t="s">
        <v>76</v>
      </c>
      <c r="BJ80" t="s">
        <v>77</v>
      </c>
      <c r="BK80" t="s">
        <v>78</v>
      </c>
      <c r="BL80" t="s">
        <v>78</v>
      </c>
    </row>
    <row r="81" spans="1:64" x14ac:dyDescent="0.2">
      <c r="A81" t="s">
        <v>80</v>
      </c>
      <c r="B81" t="s">
        <v>63</v>
      </c>
      <c r="C81" t="s">
        <v>64</v>
      </c>
      <c r="D81" t="s">
        <v>65</v>
      </c>
      <c r="E81" t="s">
        <v>66</v>
      </c>
      <c r="F81">
        <v>30</v>
      </c>
      <c r="G81" t="str">
        <f t="shared" ca="1" si="7"/>
        <v>[0.0273]</v>
      </c>
      <c r="H81" t="s">
        <v>67</v>
      </c>
      <c r="I81" t="s">
        <v>68</v>
      </c>
      <c r="J81">
        <f t="shared" ca="1" si="4"/>
        <v>2.9</v>
      </c>
      <c r="K81">
        <f t="shared" ca="1" si="5"/>
        <v>969</v>
      </c>
      <c r="L81">
        <v>2400</v>
      </c>
      <c r="M81">
        <v>0.57999999999999996</v>
      </c>
      <c r="N81">
        <v>4186</v>
      </c>
      <c r="O81">
        <v>1000</v>
      </c>
      <c r="P81" s="1">
        <v>1.1999999999999999E-6</v>
      </c>
      <c r="Q81" t="s">
        <v>69</v>
      </c>
      <c r="R81" t="s">
        <v>70</v>
      </c>
      <c r="S81">
        <f t="shared" ca="1" si="6"/>
        <v>3.1</v>
      </c>
      <c r="T81">
        <v>0.1</v>
      </c>
      <c r="U81">
        <v>1</v>
      </c>
      <c r="V81">
        <v>500</v>
      </c>
      <c r="W81" t="s">
        <v>71</v>
      </c>
      <c r="X81" t="s">
        <v>72</v>
      </c>
      <c r="Y81" s="1">
        <v>9.9999999999999995E-8</v>
      </c>
      <c r="Z81">
        <v>1000</v>
      </c>
      <c r="AA81">
        <v>2</v>
      </c>
      <c r="AB81" s="1">
        <v>9.9999999999999995E-8</v>
      </c>
      <c r="AC81" s="1">
        <v>9.9999999999999995E-8</v>
      </c>
      <c r="AD81">
        <v>0.5</v>
      </c>
      <c r="AE81">
        <v>0.5</v>
      </c>
      <c r="AF81">
        <v>10</v>
      </c>
      <c r="AG81">
        <v>40</v>
      </c>
      <c r="AH81" t="s">
        <v>73</v>
      </c>
      <c r="AI81">
        <v>2500</v>
      </c>
      <c r="AJ81">
        <v>20</v>
      </c>
      <c r="AK81">
        <v>10</v>
      </c>
      <c r="AL81">
        <v>10</v>
      </c>
      <c r="AM81">
        <v>100</v>
      </c>
      <c r="AN81">
        <v>1</v>
      </c>
      <c r="AO81" s="1">
        <v>1E-14</v>
      </c>
      <c r="AP81">
        <v>3</v>
      </c>
      <c r="AQ81">
        <v>3</v>
      </c>
      <c r="AR81">
        <v>1</v>
      </c>
      <c r="AS81">
        <v>50</v>
      </c>
      <c r="AT81">
        <v>50</v>
      </c>
      <c r="AU81">
        <v>100</v>
      </c>
      <c r="AV81" t="s">
        <v>74</v>
      </c>
      <c r="AW81" t="s">
        <v>75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0.5</v>
      </c>
      <c r="BD81">
        <v>30</v>
      </c>
      <c r="BE81" s="1">
        <v>0.03</v>
      </c>
      <c r="BF81">
        <v>0.2</v>
      </c>
      <c r="BG81">
        <v>1</v>
      </c>
      <c r="BH81">
        <v>1</v>
      </c>
      <c r="BI81" t="s">
        <v>76</v>
      </c>
      <c r="BJ81" t="s">
        <v>77</v>
      </c>
      <c r="BK81" t="s">
        <v>78</v>
      </c>
      <c r="BL81" t="s">
        <v>78</v>
      </c>
    </row>
    <row r="82" spans="1:64" x14ac:dyDescent="0.2">
      <c r="A82" t="s">
        <v>80</v>
      </c>
      <c r="B82" t="s">
        <v>63</v>
      </c>
      <c r="C82" t="s">
        <v>64</v>
      </c>
      <c r="D82" t="s">
        <v>65</v>
      </c>
      <c r="E82" t="s">
        <v>66</v>
      </c>
      <c r="F82">
        <v>30</v>
      </c>
      <c r="G82" t="str">
        <f t="shared" ca="1" si="7"/>
        <v>[0.027]</v>
      </c>
      <c r="H82" t="s">
        <v>67</v>
      </c>
      <c r="I82" t="s">
        <v>68</v>
      </c>
      <c r="J82">
        <f t="shared" ca="1" si="4"/>
        <v>2.8</v>
      </c>
      <c r="K82">
        <f t="shared" ca="1" si="5"/>
        <v>933</v>
      </c>
      <c r="L82">
        <v>2400</v>
      </c>
      <c r="M82">
        <v>0.57999999999999996</v>
      </c>
      <c r="N82">
        <v>4186</v>
      </c>
      <c r="O82">
        <v>1000</v>
      </c>
      <c r="P82" s="1">
        <v>1.1999999999999999E-6</v>
      </c>
      <c r="Q82" t="s">
        <v>69</v>
      </c>
      <c r="R82" t="s">
        <v>70</v>
      </c>
      <c r="S82">
        <f t="shared" ca="1" si="6"/>
        <v>1.81</v>
      </c>
      <c r="T82">
        <v>0.1</v>
      </c>
      <c r="U82">
        <v>1</v>
      </c>
      <c r="V82">
        <v>500</v>
      </c>
      <c r="W82" t="s">
        <v>71</v>
      </c>
      <c r="X82" t="s">
        <v>72</v>
      </c>
      <c r="Y82" s="1">
        <v>9.9999999999999995E-8</v>
      </c>
      <c r="Z82">
        <v>1000</v>
      </c>
      <c r="AA82">
        <v>2</v>
      </c>
      <c r="AB82" s="1">
        <v>9.9999999999999995E-8</v>
      </c>
      <c r="AC82" s="1">
        <v>9.9999999999999995E-8</v>
      </c>
      <c r="AD82">
        <v>0.5</v>
      </c>
      <c r="AE82">
        <v>0.5</v>
      </c>
      <c r="AF82">
        <v>10</v>
      </c>
      <c r="AG82">
        <v>40</v>
      </c>
      <c r="AH82" t="s">
        <v>73</v>
      </c>
      <c r="AI82">
        <v>2500</v>
      </c>
      <c r="AJ82">
        <v>20</v>
      </c>
      <c r="AK82">
        <v>10</v>
      </c>
      <c r="AL82">
        <v>10</v>
      </c>
      <c r="AM82">
        <v>100</v>
      </c>
      <c r="AN82">
        <v>1</v>
      </c>
      <c r="AO82" s="1">
        <v>1E-14</v>
      </c>
      <c r="AP82">
        <v>3</v>
      </c>
      <c r="AQ82">
        <v>3</v>
      </c>
      <c r="AR82">
        <v>1</v>
      </c>
      <c r="AS82">
        <v>50</v>
      </c>
      <c r="AT82">
        <v>50</v>
      </c>
      <c r="AU82">
        <v>100</v>
      </c>
      <c r="AV82" t="s">
        <v>74</v>
      </c>
      <c r="AW82" t="s">
        <v>75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0.5</v>
      </c>
      <c r="BD82">
        <v>30</v>
      </c>
      <c r="BE82" s="1">
        <v>0.03</v>
      </c>
      <c r="BF82">
        <v>0.2</v>
      </c>
      <c r="BG82">
        <v>1</v>
      </c>
      <c r="BH82">
        <v>1</v>
      </c>
      <c r="BI82" t="s">
        <v>76</v>
      </c>
      <c r="BJ82" t="s">
        <v>77</v>
      </c>
      <c r="BK82" t="s">
        <v>78</v>
      </c>
      <c r="BL82" t="s">
        <v>78</v>
      </c>
    </row>
    <row r="83" spans="1:64" x14ac:dyDescent="0.2">
      <c r="A83" t="s">
        <v>80</v>
      </c>
      <c r="B83" t="s">
        <v>63</v>
      </c>
      <c r="C83" t="s">
        <v>64</v>
      </c>
      <c r="D83" t="s">
        <v>65</v>
      </c>
      <c r="E83" t="s">
        <v>66</v>
      </c>
      <c r="F83">
        <v>30</v>
      </c>
      <c r="G83" t="str">
        <f t="shared" ca="1" si="7"/>
        <v>[0.0128]</v>
      </c>
      <c r="H83" t="s">
        <v>67</v>
      </c>
      <c r="I83" t="s">
        <v>68</v>
      </c>
      <c r="J83">
        <f t="shared" ca="1" si="4"/>
        <v>2.9</v>
      </c>
      <c r="K83">
        <f t="shared" ca="1" si="5"/>
        <v>967</v>
      </c>
      <c r="L83">
        <v>2400</v>
      </c>
      <c r="M83">
        <v>0.57999999999999996</v>
      </c>
      <c r="N83">
        <v>4186</v>
      </c>
      <c r="O83">
        <v>1000</v>
      </c>
      <c r="P83" s="1">
        <v>1.1999999999999999E-6</v>
      </c>
      <c r="Q83" t="s">
        <v>69</v>
      </c>
      <c r="R83" t="s">
        <v>70</v>
      </c>
      <c r="S83">
        <f t="shared" ca="1" si="6"/>
        <v>1.39</v>
      </c>
      <c r="T83">
        <v>0.1</v>
      </c>
      <c r="U83">
        <v>1</v>
      </c>
      <c r="V83">
        <v>500</v>
      </c>
      <c r="W83" t="s">
        <v>71</v>
      </c>
      <c r="X83" t="s">
        <v>72</v>
      </c>
      <c r="Y83" s="1">
        <v>9.9999999999999995E-8</v>
      </c>
      <c r="Z83">
        <v>1000</v>
      </c>
      <c r="AA83">
        <v>2</v>
      </c>
      <c r="AB83" s="1">
        <v>9.9999999999999995E-8</v>
      </c>
      <c r="AC83" s="1">
        <v>9.9999999999999995E-8</v>
      </c>
      <c r="AD83">
        <v>0.5</v>
      </c>
      <c r="AE83">
        <v>0.5</v>
      </c>
      <c r="AF83">
        <v>10</v>
      </c>
      <c r="AG83">
        <v>40</v>
      </c>
      <c r="AH83" t="s">
        <v>73</v>
      </c>
      <c r="AI83">
        <v>2500</v>
      </c>
      <c r="AJ83">
        <v>20</v>
      </c>
      <c r="AK83">
        <v>10</v>
      </c>
      <c r="AL83">
        <v>10</v>
      </c>
      <c r="AM83">
        <v>100</v>
      </c>
      <c r="AN83">
        <v>1</v>
      </c>
      <c r="AO83" s="1">
        <v>1E-14</v>
      </c>
      <c r="AP83">
        <v>3</v>
      </c>
      <c r="AQ83">
        <v>3</v>
      </c>
      <c r="AR83">
        <v>1</v>
      </c>
      <c r="AS83">
        <v>50</v>
      </c>
      <c r="AT83">
        <v>50</v>
      </c>
      <c r="AU83">
        <v>100</v>
      </c>
      <c r="AV83" t="s">
        <v>74</v>
      </c>
      <c r="AW83" t="s">
        <v>75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0.5</v>
      </c>
      <c r="BD83">
        <v>30</v>
      </c>
      <c r="BE83" s="1">
        <v>0.03</v>
      </c>
      <c r="BF83">
        <v>0.2</v>
      </c>
      <c r="BG83">
        <v>1</v>
      </c>
      <c r="BH83">
        <v>1</v>
      </c>
      <c r="BI83" t="s">
        <v>76</v>
      </c>
      <c r="BJ83" t="s">
        <v>77</v>
      </c>
      <c r="BK83" t="s">
        <v>78</v>
      </c>
      <c r="BL83" t="s">
        <v>78</v>
      </c>
    </row>
    <row r="84" spans="1:64" x14ac:dyDescent="0.2">
      <c r="A84" t="s">
        <v>80</v>
      </c>
      <c r="B84" t="s">
        <v>63</v>
      </c>
      <c r="C84" t="s">
        <v>64</v>
      </c>
      <c r="D84" t="s">
        <v>65</v>
      </c>
      <c r="E84" t="s">
        <v>66</v>
      </c>
      <c r="F84">
        <v>30</v>
      </c>
      <c r="G84" t="str">
        <f t="shared" ca="1" si="7"/>
        <v>[0.0348]</v>
      </c>
      <c r="H84" t="s">
        <v>67</v>
      </c>
      <c r="I84" t="s">
        <v>68</v>
      </c>
      <c r="J84">
        <f t="shared" ca="1" si="4"/>
        <v>2.2000000000000002</v>
      </c>
      <c r="K84">
        <f t="shared" ca="1" si="5"/>
        <v>937</v>
      </c>
      <c r="L84">
        <v>2400</v>
      </c>
      <c r="M84">
        <v>0.57999999999999996</v>
      </c>
      <c r="N84">
        <v>4186</v>
      </c>
      <c r="O84">
        <v>1000</v>
      </c>
      <c r="P84" s="1">
        <v>1.1999999999999999E-6</v>
      </c>
      <c r="Q84" t="s">
        <v>69</v>
      </c>
      <c r="R84" t="s">
        <v>70</v>
      </c>
      <c r="S84">
        <f t="shared" ca="1" si="6"/>
        <v>3.22</v>
      </c>
      <c r="T84">
        <v>0.1</v>
      </c>
      <c r="U84">
        <v>1</v>
      </c>
      <c r="V84">
        <v>500</v>
      </c>
      <c r="W84" t="s">
        <v>71</v>
      </c>
      <c r="X84" t="s">
        <v>72</v>
      </c>
      <c r="Y84" s="1">
        <v>9.9999999999999995E-8</v>
      </c>
      <c r="Z84">
        <v>1000</v>
      </c>
      <c r="AA84">
        <v>2</v>
      </c>
      <c r="AB84" s="1">
        <v>9.9999999999999995E-8</v>
      </c>
      <c r="AC84" s="1">
        <v>9.9999999999999995E-8</v>
      </c>
      <c r="AD84">
        <v>0.5</v>
      </c>
      <c r="AE84">
        <v>0.5</v>
      </c>
      <c r="AF84">
        <v>10</v>
      </c>
      <c r="AG84">
        <v>40</v>
      </c>
      <c r="AH84" t="s">
        <v>73</v>
      </c>
      <c r="AI84">
        <v>2500</v>
      </c>
      <c r="AJ84">
        <v>20</v>
      </c>
      <c r="AK84">
        <v>10</v>
      </c>
      <c r="AL84">
        <v>10</v>
      </c>
      <c r="AM84">
        <v>100</v>
      </c>
      <c r="AN84">
        <v>1</v>
      </c>
      <c r="AO84" s="1">
        <v>1E-14</v>
      </c>
      <c r="AP84">
        <v>3</v>
      </c>
      <c r="AQ84">
        <v>3</v>
      </c>
      <c r="AR84">
        <v>1</v>
      </c>
      <c r="AS84">
        <v>50</v>
      </c>
      <c r="AT84">
        <v>50</v>
      </c>
      <c r="AU84">
        <v>100</v>
      </c>
      <c r="AV84" t="s">
        <v>74</v>
      </c>
      <c r="AW84" t="s">
        <v>75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0.5</v>
      </c>
      <c r="BD84">
        <v>30</v>
      </c>
      <c r="BE84" s="1">
        <v>0.03</v>
      </c>
      <c r="BF84">
        <v>0.2</v>
      </c>
      <c r="BG84">
        <v>1</v>
      </c>
      <c r="BH84">
        <v>1</v>
      </c>
      <c r="BI84" t="s">
        <v>76</v>
      </c>
      <c r="BJ84" t="s">
        <v>77</v>
      </c>
      <c r="BK84" t="s">
        <v>78</v>
      </c>
      <c r="BL84" t="s">
        <v>78</v>
      </c>
    </row>
    <row r="85" spans="1:64" x14ac:dyDescent="0.2">
      <c r="A85" t="s">
        <v>80</v>
      </c>
      <c r="B85" t="s">
        <v>63</v>
      </c>
      <c r="C85" t="s">
        <v>64</v>
      </c>
      <c r="D85" t="s">
        <v>65</v>
      </c>
      <c r="E85" t="s">
        <v>66</v>
      </c>
      <c r="F85">
        <v>30</v>
      </c>
      <c r="G85" t="str">
        <f t="shared" ca="1" si="7"/>
        <v>[0.0226]</v>
      </c>
      <c r="H85" t="s">
        <v>67</v>
      </c>
      <c r="I85" t="s">
        <v>68</v>
      </c>
      <c r="J85">
        <f t="shared" ca="1" si="4"/>
        <v>2.2999999999999998</v>
      </c>
      <c r="K85">
        <f t="shared" ca="1" si="5"/>
        <v>941</v>
      </c>
      <c r="L85">
        <v>2400</v>
      </c>
      <c r="M85">
        <v>0.57999999999999996</v>
      </c>
      <c r="N85">
        <v>4186</v>
      </c>
      <c r="O85">
        <v>1000</v>
      </c>
      <c r="P85" s="1">
        <v>1.1999999999999999E-6</v>
      </c>
      <c r="Q85" t="s">
        <v>69</v>
      </c>
      <c r="R85" t="s">
        <v>70</v>
      </c>
      <c r="S85">
        <f t="shared" ca="1" si="6"/>
        <v>3.11</v>
      </c>
      <c r="T85">
        <v>0.1</v>
      </c>
      <c r="U85">
        <v>1</v>
      </c>
      <c r="V85">
        <v>500</v>
      </c>
      <c r="W85" t="s">
        <v>71</v>
      </c>
      <c r="X85" t="s">
        <v>72</v>
      </c>
      <c r="Y85" s="1">
        <v>9.9999999999999995E-8</v>
      </c>
      <c r="Z85">
        <v>1000</v>
      </c>
      <c r="AA85">
        <v>2</v>
      </c>
      <c r="AB85" s="1">
        <v>9.9999999999999995E-8</v>
      </c>
      <c r="AC85" s="1">
        <v>9.9999999999999995E-8</v>
      </c>
      <c r="AD85">
        <v>0.5</v>
      </c>
      <c r="AE85">
        <v>0.5</v>
      </c>
      <c r="AF85">
        <v>10</v>
      </c>
      <c r="AG85">
        <v>40</v>
      </c>
      <c r="AH85" t="s">
        <v>73</v>
      </c>
      <c r="AI85">
        <v>2500</v>
      </c>
      <c r="AJ85">
        <v>20</v>
      </c>
      <c r="AK85">
        <v>10</v>
      </c>
      <c r="AL85">
        <v>10</v>
      </c>
      <c r="AM85">
        <v>100</v>
      </c>
      <c r="AN85">
        <v>1</v>
      </c>
      <c r="AO85" s="1">
        <v>1E-14</v>
      </c>
      <c r="AP85">
        <v>3</v>
      </c>
      <c r="AQ85">
        <v>3</v>
      </c>
      <c r="AR85">
        <v>1</v>
      </c>
      <c r="AS85">
        <v>50</v>
      </c>
      <c r="AT85">
        <v>50</v>
      </c>
      <c r="AU85">
        <v>100</v>
      </c>
      <c r="AV85" t="s">
        <v>74</v>
      </c>
      <c r="AW85" t="s">
        <v>75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0.5</v>
      </c>
      <c r="BD85">
        <v>30</v>
      </c>
      <c r="BE85" s="1">
        <v>0.03</v>
      </c>
      <c r="BF85">
        <v>0.2</v>
      </c>
      <c r="BG85">
        <v>1</v>
      </c>
      <c r="BH85">
        <v>1</v>
      </c>
      <c r="BI85" t="s">
        <v>76</v>
      </c>
      <c r="BJ85" t="s">
        <v>77</v>
      </c>
      <c r="BK85" t="s">
        <v>78</v>
      </c>
      <c r="BL85" t="s">
        <v>78</v>
      </c>
    </row>
    <row r="86" spans="1:64" x14ac:dyDescent="0.2">
      <c r="A86" t="s">
        <v>80</v>
      </c>
      <c r="B86" t="s">
        <v>63</v>
      </c>
      <c r="C86" t="s">
        <v>64</v>
      </c>
      <c r="D86" t="s">
        <v>65</v>
      </c>
      <c r="E86" t="s">
        <v>66</v>
      </c>
      <c r="F86">
        <v>30</v>
      </c>
      <c r="G86" t="str">
        <f t="shared" ca="1" si="7"/>
        <v>[0.063]</v>
      </c>
      <c r="H86" t="s">
        <v>67</v>
      </c>
      <c r="I86" t="s">
        <v>68</v>
      </c>
      <c r="J86">
        <f t="shared" ca="1" si="4"/>
        <v>2.8</v>
      </c>
      <c r="K86">
        <f t="shared" ca="1" si="5"/>
        <v>946</v>
      </c>
      <c r="L86">
        <v>2400</v>
      </c>
      <c r="M86">
        <v>0.57999999999999996</v>
      </c>
      <c r="N86">
        <v>4186</v>
      </c>
      <c r="O86">
        <v>1000</v>
      </c>
      <c r="P86" s="1">
        <v>1.1999999999999999E-6</v>
      </c>
      <c r="Q86" t="s">
        <v>69</v>
      </c>
      <c r="R86" t="s">
        <v>70</v>
      </c>
      <c r="S86">
        <f t="shared" ca="1" si="6"/>
        <v>3.54</v>
      </c>
      <c r="T86">
        <v>0.1</v>
      </c>
      <c r="U86">
        <v>1</v>
      </c>
      <c r="V86">
        <v>500</v>
      </c>
      <c r="W86" t="s">
        <v>71</v>
      </c>
      <c r="X86" t="s">
        <v>72</v>
      </c>
      <c r="Y86" s="1">
        <v>9.9999999999999995E-8</v>
      </c>
      <c r="Z86">
        <v>1000</v>
      </c>
      <c r="AA86">
        <v>2</v>
      </c>
      <c r="AB86" s="1">
        <v>9.9999999999999995E-8</v>
      </c>
      <c r="AC86" s="1">
        <v>9.9999999999999995E-8</v>
      </c>
      <c r="AD86">
        <v>0.5</v>
      </c>
      <c r="AE86">
        <v>0.5</v>
      </c>
      <c r="AF86">
        <v>10</v>
      </c>
      <c r="AG86">
        <v>40</v>
      </c>
      <c r="AH86" t="s">
        <v>73</v>
      </c>
      <c r="AI86">
        <v>2500</v>
      </c>
      <c r="AJ86">
        <v>20</v>
      </c>
      <c r="AK86">
        <v>10</v>
      </c>
      <c r="AL86">
        <v>10</v>
      </c>
      <c r="AM86">
        <v>100</v>
      </c>
      <c r="AN86">
        <v>1</v>
      </c>
      <c r="AO86" s="1">
        <v>1E-14</v>
      </c>
      <c r="AP86">
        <v>3</v>
      </c>
      <c r="AQ86">
        <v>3</v>
      </c>
      <c r="AR86">
        <v>1</v>
      </c>
      <c r="AS86">
        <v>50</v>
      </c>
      <c r="AT86">
        <v>50</v>
      </c>
      <c r="AU86">
        <v>100</v>
      </c>
      <c r="AV86" t="s">
        <v>74</v>
      </c>
      <c r="AW86" t="s">
        <v>75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0.5</v>
      </c>
      <c r="BD86">
        <v>30</v>
      </c>
      <c r="BE86" s="1">
        <v>0.03</v>
      </c>
      <c r="BF86">
        <v>0.2</v>
      </c>
      <c r="BG86">
        <v>1</v>
      </c>
      <c r="BH86">
        <v>1</v>
      </c>
      <c r="BI86" t="s">
        <v>76</v>
      </c>
      <c r="BJ86" t="s">
        <v>77</v>
      </c>
      <c r="BK86" t="s">
        <v>78</v>
      </c>
      <c r="BL86" t="s">
        <v>78</v>
      </c>
    </row>
    <row r="87" spans="1:64" x14ac:dyDescent="0.2">
      <c r="A87" t="s">
        <v>80</v>
      </c>
      <c r="B87" t="s">
        <v>63</v>
      </c>
      <c r="C87" t="s">
        <v>64</v>
      </c>
      <c r="D87" t="s">
        <v>65</v>
      </c>
      <c r="E87" t="s">
        <v>66</v>
      </c>
      <c r="F87">
        <v>30</v>
      </c>
      <c r="G87" t="str">
        <f t="shared" ca="1" si="7"/>
        <v>[0.0612]</v>
      </c>
      <c r="H87" t="s">
        <v>67</v>
      </c>
      <c r="I87" t="s">
        <v>68</v>
      </c>
      <c r="J87">
        <f t="shared" ca="1" si="4"/>
        <v>2.2000000000000002</v>
      </c>
      <c r="K87">
        <f t="shared" ca="1" si="5"/>
        <v>982</v>
      </c>
      <c r="L87">
        <v>2400</v>
      </c>
      <c r="M87">
        <v>0.57999999999999996</v>
      </c>
      <c r="N87">
        <v>4186</v>
      </c>
      <c r="O87">
        <v>1000</v>
      </c>
      <c r="P87" s="1">
        <v>1.1999999999999999E-6</v>
      </c>
      <c r="Q87" t="s">
        <v>69</v>
      </c>
      <c r="R87" t="s">
        <v>70</v>
      </c>
      <c r="S87">
        <f t="shared" ca="1" si="6"/>
        <v>2.66</v>
      </c>
      <c r="T87">
        <v>0.1</v>
      </c>
      <c r="U87">
        <v>1</v>
      </c>
      <c r="V87">
        <v>500</v>
      </c>
      <c r="W87" t="s">
        <v>71</v>
      </c>
      <c r="X87" t="s">
        <v>72</v>
      </c>
      <c r="Y87" s="1">
        <v>9.9999999999999995E-8</v>
      </c>
      <c r="Z87">
        <v>1000</v>
      </c>
      <c r="AA87">
        <v>2</v>
      </c>
      <c r="AB87" s="1">
        <v>9.9999999999999995E-8</v>
      </c>
      <c r="AC87" s="1">
        <v>9.9999999999999995E-8</v>
      </c>
      <c r="AD87">
        <v>0.5</v>
      </c>
      <c r="AE87">
        <v>0.5</v>
      </c>
      <c r="AF87">
        <v>10</v>
      </c>
      <c r="AG87">
        <v>40</v>
      </c>
      <c r="AH87" t="s">
        <v>73</v>
      </c>
      <c r="AI87">
        <v>2500</v>
      </c>
      <c r="AJ87">
        <v>20</v>
      </c>
      <c r="AK87">
        <v>10</v>
      </c>
      <c r="AL87">
        <v>10</v>
      </c>
      <c r="AM87">
        <v>100</v>
      </c>
      <c r="AN87">
        <v>1</v>
      </c>
      <c r="AO87" s="1">
        <v>1E-14</v>
      </c>
      <c r="AP87">
        <v>3</v>
      </c>
      <c r="AQ87">
        <v>3</v>
      </c>
      <c r="AR87">
        <v>1</v>
      </c>
      <c r="AS87">
        <v>50</v>
      </c>
      <c r="AT87">
        <v>50</v>
      </c>
      <c r="AU87">
        <v>100</v>
      </c>
      <c r="AV87" t="s">
        <v>74</v>
      </c>
      <c r="AW87" t="s">
        <v>75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0.5</v>
      </c>
      <c r="BD87">
        <v>30</v>
      </c>
      <c r="BE87" s="1">
        <v>0.03</v>
      </c>
      <c r="BF87">
        <v>0.2</v>
      </c>
      <c r="BG87">
        <v>1</v>
      </c>
      <c r="BH87">
        <v>1</v>
      </c>
      <c r="BI87" t="s">
        <v>76</v>
      </c>
      <c r="BJ87" t="s">
        <v>77</v>
      </c>
      <c r="BK87" t="s">
        <v>78</v>
      </c>
      <c r="BL87" t="s">
        <v>78</v>
      </c>
    </row>
    <row r="88" spans="1:64" x14ac:dyDescent="0.2">
      <c r="A88" t="s">
        <v>80</v>
      </c>
      <c r="B88" t="s">
        <v>63</v>
      </c>
      <c r="C88" t="s">
        <v>64</v>
      </c>
      <c r="D88" t="s">
        <v>65</v>
      </c>
      <c r="E88" t="s">
        <v>66</v>
      </c>
      <c r="F88">
        <v>30</v>
      </c>
      <c r="G88" t="str">
        <f t="shared" ca="1" si="7"/>
        <v>[0.0309]</v>
      </c>
      <c r="H88" t="s">
        <v>67</v>
      </c>
      <c r="I88" t="s">
        <v>68</v>
      </c>
      <c r="J88">
        <f t="shared" ca="1" si="4"/>
        <v>2.9</v>
      </c>
      <c r="K88">
        <f t="shared" ca="1" si="5"/>
        <v>939</v>
      </c>
      <c r="L88">
        <v>2400</v>
      </c>
      <c r="M88">
        <v>0.57999999999999996</v>
      </c>
      <c r="N88">
        <v>4186</v>
      </c>
      <c r="O88">
        <v>1000</v>
      </c>
      <c r="P88" s="1">
        <v>1.1999999999999999E-6</v>
      </c>
      <c r="Q88" t="s">
        <v>69</v>
      </c>
      <c r="R88" t="s">
        <v>70</v>
      </c>
      <c r="S88">
        <f t="shared" ca="1" si="6"/>
        <v>2.25</v>
      </c>
      <c r="T88">
        <v>0.1</v>
      </c>
      <c r="U88">
        <v>1</v>
      </c>
      <c r="V88">
        <v>500</v>
      </c>
      <c r="W88" t="s">
        <v>71</v>
      </c>
      <c r="X88" t="s">
        <v>72</v>
      </c>
      <c r="Y88" s="1">
        <v>9.9999999999999995E-8</v>
      </c>
      <c r="Z88">
        <v>1000</v>
      </c>
      <c r="AA88">
        <v>2</v>
      </c>
      <c r="AB88" s="1">
        <v>9.9999999999999995E-8</v>
      </c>
      <c r="AC88" s="1">
        <v>9.9999999999999995E-8</v>
      </c>
      <c r="AD88">
        <v>0.5</v>
      </c>
      <c r="AE88">
        <v>0.5</v>
      </c>
      <c r="AF88">
        <v>10</v>
      </c>
      <c r="AG88">
        <v>40</v>
      </c>
      <c r="AH88" t="s">
        <v>73</v>
      </c>
      <c r="AI88">
        <v>2500</v>
      </c>
      <c r="AJ88">
        <v>20</v>
      </c>
      <c r="AK88">
        <v>10</v>
      </c>
      <c r="AL88">
        <v>10</v>
      </c>
      <c r="AM88">
        <v>100</v>
      </c>
      <c r="AN88">
        <v>1</v>
      </c>
      <c r="AO88" s="1">
        <v>1E-14</v>
      </c>
      <c r="AP88">
        <v>3</v>
      </c>
      <c r="AQ88">
        <v>3</v>
      </c>
      <c r="AR88">
        <v>1</v>
      </c>
      <c r="AS88">
        <v>50</v>
      </c>
      <c r="AT88">
        <v>50</v>
      </c>
      <c r="AU88">
        <v>100</v>
      </c>
      <c r="AV88" t="s">
        <v>74</v>
      </c>
      <c r="AW88" t="s">
        <v>75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0.5</v>
      </c>
      <c r="BD88">
        <v>30</v>
      </c>
      <c r="BE88" s="1">
        <v>0.03</v>
      </c>
      <c r="BF88">
        <v>0.2</v>
      </c>
      <c r="BG88">
        <v>1</v>
      </c>
      <c r="BH88">
        <v>1</v>
      </c>
      <c r="BI88" t="s">
        <v>76</v>
      </c>
      <c r="BJ88" t="s">
        <v>77</v>
      </c>
      <c r="BK88" t="s">
        <v>78</v>
      </c>
      <c r="BL88" t="s">
        <v>78</v>
      </c>
    </row>
    <row r="89" spans="1:64" x14ac:dyDescent="0.2">
      <c r="A89" t="s">
        <v>80</v>
      </c>
      <c r="B89" t="s">
        <v>63</v>
      </c>
      <c r="C89" t="s">
        <v>64</v>
      </c>
      <c r="D89" t="s">
        <v>65</v>
      </c>
      <c r="E89" t="s">
        <v>66</v>
      </c>
      <c r="F89">
        <v>30</v>
      </c>
      <c r="G89" t="str">
        <f t="shared" ca="1" si="7"/>
        <v>[0.0154]</v>
      </c>
      <c r="H89" t="s">
        <v>67</v>
      </c>
      <c r="I89" t="s">
        <v>68</v>
      </c>
      <c r="J89">
        <f t="shared" ca="1" si="4"/>
        <v>2.6</v>
      </c>
      <c r="K89">
        <f t="shared" ca="1" si="5"/>
        <v>971</v>
      </c>
      <c r="L89">
        <v>2400</v>
      </c>
      <c r="M89">
        <v>0.57999999999999996</v>
      </c>
      <c r="N89">
        <v>4186</v>
      </c>
      <c r="O89">
        <v>1000</v>
      </c>
      <c r="P89" s="1">
        <v>1.1999999999999999E-6</v>
      </c>
      <c r="Q89" t="s">
        <v>69</v>
      </c>
      <c r="R89" t="s">
        <v>70</v>
      </c>
      <c r="S89">
        <f t="shared" ca="1" si="6"/>
        <v>2.82</v>
      </c>
      <c r="T89">
        <v>0.1</v>
      </c>
      <c r="U89">
        <v>1</v>
      </c>
      <c r="V89">
        <v>500</v>
      </c>
      <c r="W89" t="s">
        <v>71</v>
      </c>
      <c r="X89" t="s">
        <v>72</v>
      </c>
      <c r="Y89" s="1">
        <v>9.9999999999999995E-8</v>
      </c>
      <c r="Z89">
        <v>1000</v>
      </c>
      <c r="AA89">
        <v>2</v>
      </c>
      <c r="AB89" s="1">
        <v>9.9999999999999995E-8</v>
      </c>
      <c r="AC89" s="1">
        <v>9.9999999999999995E-8</v>
      </c>
      <c r="AD89">
        <v>0.5</v>
      </c>
      <c r="AE89">
        <v>0.5</v>
      </c>
      <c r="AF89">
        <v>10</v>
      </c>
      <c r="AG89">
        <v>40</v>
      </c>
      <c r="AH89" t="s">
        <v>73</v>
      </c>
      <c r="AI89">
        <v>2500</v>
      </c>
      <c r="AJ89">
        <v>20</v>
      </c>
      <c r="AK89">
        <v>10</v>
      </c>
      <c r="AL89">
        <v>10</v>
      </c>
      <c r="AM89">
        <v>100</v>
      </c>
      <c r="AN89">
        <v>1</v>
      </c>
      <c r="AO89" s="1">
        <v>1E-14</v>
      </c>
      <c r="AP89">
        <v>3</v>
      </c>
      <c r="AQ89">
        <v>3</v>
      </c>
      <c r="AR89">
        <v>1</v>
      </c>
      <c r="AS89">
        <v>50</v>
      </c>
      <c r="AT89">
        <v>50</v>
      </c>
      <c r="AU89">
        <v>100</v>
      </c>
      <c r="AV89" t="s">
        <v>74</v>
      </c>
      <c r="AW89" t="s">
        <v>75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0.5</v>
      </c>
      <c r="BD89">
        <v>30</v>
      </c>
      <c r="BE89" s="1">
        <v>0.03</v>
      </c>
      <c r="BF89">
        <v>0.2</v>
      </c>
      <c r="BG89">
        <v>1</v>
      </c>
      <c r="BH89">
        <v>1</v>
      </c>
      <c r="BI89" t="s">
        <v>76</v>
      </c>
      <c r="BJ89" t="s">
        <v>77</v>
      </c>
      <c r="BK89" t="s">
        <v>78</v>
      </c>
      <c r="BL89" t="s">
        <v>78</v>
      </c>
    </row>
    <row r="90" spans="1:64" x14ac:dyDescent="0.2">
      <c r="A90" t="s">
        <v>80</v>
      </c>
      <c r="B90" t="s">
        <v>63</v>
      </c>
      <c r="C90" t="s">
        <v>64</v>
      </c>
      <c r="D90" t="s">
        <v>65</v>
      </c>
      <c r="E90" t="s">
        <v>66</v>
      </c>
      <c r="F90">
        <v>30</v>
      </c>
      <c r="G90" t="str">
        <f t="shared" ca="1" si="7"/>
        <v>[0.0222]</v>
      </c>
      <c r="H90" t="s">
        <v>67</v>
      </c>
      <c r="I90" t="s">
        <v>68</v>
      </c>
      <c r="J90">
        <f t="shared" ca="1" si="4"/>
        <v>2.2000000000000002</v>
      </c>
      <c r="K90">
        <f t="shared" ca="1" si="5"/>
        <v>973</v>
      </c>
      <c r="L90">
        <v>2400</v>
      </c>
      <c r="M90">
        <v>0.57999999999999996</v>
      </c>
      <c r="N90">
        <v>4186</v>
      </c>
      <c r="O90">
        <v>1000</v>
      </c>
      <c r="P90" s="1">
        <v>1.1999999999999999E-6</v>
      </c>
      <c r="Q90" t="s">
        <v>69</v>
      </c>
      <c r="R90" t="s">
        <v>70</v>
      </c>
      <c r="S90">
        <f t="shared" ca="1" si="6"/>
        <v>1.99</v>
      </c>
      <c r="T90">
        <v>0.1</v>
      </c>
      <c r="U90">
        <v>1</v>
      </c>
      <c r="V90">
        <v>500</v>
      </c>
      <c r="W90" t="s">
        <v>71</v>
      </c>
      <c r="X90" t="s">
        <v>72</v>
      </c>
      <c r="Y90" s="1">
        <v>9.9999999999999995E-8</v>
      </c>
      <c r="Z90">
        <v>1000</v>
      </c>
      <c r="AA90">
        <v>2</v>
      </c>
      <c r="AB90" s="1">
        <v>9.9999999999999995E-8</v>
      </c>
      <c r="AC90" s="1">
        <v>9.9999999999999995E-8</v>
      </c>
      <c r="AD90">
        <v>0.5</v>
      </c>
      <c r="AE90">
        <v>0.5</v>
      </c>
      <c r="AF90">
        <v>10</v>
      </c>
      <c r="AG90">
        <v>40</v>
      </c>
      <c r="AH90" t="s">
        <v>73</v>
      </c>
      <c r="AI90">
        <v>2500</v>
      </c>
      <c r="AJ90">
        <v>20</v>
      </c>
      <c r="AK90">
        <v>10</v>
      </c>
      <c r="AL90">
        <v>10</v>
      </c>
      <c r="AM90">
        <v>100</v>
      </c>
      <c r="AN90">
        <v>1</v>
      </c>
      <c r="AO90" s="1">
        <v>1E-14</v>
      </c>
      <c r="AP90">
        <v>3</v>
      </c>
      <c r="AQ90">
        <v>3</v>
      </c>
      <c r="AR90">
        <v>1</v>
      </c>
      <c r="AS90">
        <v>50</v>
      </c>
      <c r="AT90">
        <v>50</v>
      </c>
      <c r="AU90">
        <v>100</v>
      </c>
      <c r="AV90" t="s">
        <v>74</v>
      </c>
      <c r="AW90" t="s">
        <v>75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0.5</v>
      </c>
      <c r="BD90">
        <v>30</v>
      </c>
      <c r="BE90" s="1">
        <v>0.03</v>
      </c>
      <c r="BF90">
        <v>0.2</v>
      </c>
      <c r="BG90">
        <v>1</v>
      </c>
      <c r="BH90">
        <v>1</v>
      </c>
      <c r="BI90" t="s">
        <v>76</v>
      </c>
      <c r="BJ90" t="s">
        <v>77</v>
      </c>
      <c r="BK90" t="s">
        <v>78</v>
      </c>
      <c r="BL90" t="s">
        <v>78</v>
      </c>
    </row>
    <row r="91" spans="1:64" x14ac:dyDescent="0.2">
      <c r="A91" t="s">
        <v>80</v>
      </c>
      <c r="B91" t="s">
        <v>63</v>
      </c>
      <c r="C91" t="s">
        <v>64</v>
      </c>
      <c r="D91" t="s">
        <v>65</v>
      </c>
      <c r="E91" t="s">
        <v>66</v>
      </c>
      <c r="F91">
        <v>30</v>
      </c>
      <c r="G91" t="str">
        <f t="shared" ca="1" si="7"/>
        <v>[0.0086]</v>
      </c>
      <c r="H91" t="s">
        <v>67</v>
      </c>
      <c r="I91" t="s">
        <v>68</v>
      </c>
      <c r="J91">
        <f t="shared" ca="1" si="4"/>
        <v>2.6</v>
      </c>
      <c r="K91">
        <f t="shared" ca="1" si="5"/>
        <v>981</v>
      </c>
      <c r="L91">
        <v>2400</v>
      </c>
      <c r="M91">
        <v>0.57999999999999996</v>
      </c>
      <c r="N91">
        <v>4186</v>
      </c>
      <c r="O91">
        <v>1000</v>
      </c>
      <c r="P91" s="1">
        <v>1.1999999999999999E-6</v>
      </c>
      <c r="Q91" t="s">
        <v>69</v>
      </c>
      <c r="R91" t="s">
        <v>70</v>
      </c>
      <c r="S91">
        <f t="shared" ca="1" si="6"/>
        <v>2.87</v>
      </c>
      <c r="T91">
        <v>0.1</v>
      </c>
      <c r="U91">
        <v>1</v>
      </c>
      <c r="V91">
        <v>500</v>
      </c>
      <c r="W91" t="s">
        <v>71</v>
      </c>
      <c r="X91" t="s">
        <v>72</v>
      </c>
      <c r="Y91" s="1">
        <v>9.9999999999999995E-8</v>
      </c>
      <c r="Z91">
        <v>1000</v>
      </c>
      <c r="AA91">
        <v>2</v>
      </c>
      <c r="AB91" s="1">
        <v>9.9999999999999995E-8</v>
      </c>
      <c r="AC91" s="1">
        <v>9.9999999999999995E-8</v>
      </c>
      <c r="AD91">
        <v>0.5</v>
      </c>
      <c r="AE91">
        <v>0.5</v>
      </c>
      <c r="AF91">
        <v>10</v>
      </c>
      <c r="AG91">
        <v>40</v>
      </c>
      <c r="AH91" t="s">
        <v>73</v>
      </c>
      <c r="AI91">
        <v>2500</v>
      </c>
      <c r="AJ91">
        <v>20</v>
      </c>
      <c r="AK91">
        <v>10</v>
      </c>
      <c r="AL91">
        <v>10</v>
      </c>
      <c r="AM91">
        <v>100</v>
      </c>
      <c r="AN91">
        <v>1</v>
      </c>
      <c r="AO91" s="1">
        <v>1E-14</v>
      </c>
      <c r="AP91">
        <v>3</v>
      </c>
      <c r="AQ91">
        <v>3</v>
      </c>
      <c r="AR91">
        <v>1</v>
      </c>
      <c r="AS91">
        <v>50</v>
      </c>
      <c r="AT91">
        <v>50</v>
      </c>
      <c r="AU91">
        <v>100</v>
      </c>
      <c r="AV91" t="s">
        <v>74</v>
      </c>
      <c r="AW91" t="s">
        <v>75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0.5</v>
      </c>
      <c r="BD91">
        <v>30</v>
      </c>
      <c r="BE91" s="1">
        <v>0.03</v>
      </c>
      <c r="BF91">
        <v>0.2</v>
      </c>
      <c r="BG91">
        <v>1</v>
      </c>
      <c r="BH91">
        <v>1</v>
      </c>
      <c r="BI91" t="s">
        <v>76</v>
      </c>
      <c r="BJ91" t="s">
        <v>77</v>
      </c>
      <c r="BK91" t="s">
        <v>78</v>
      </c>
      <c r="BL91" t="s">
        <v>78</v>
      </c>
    </row>
    <row r="92" spans="1:64" x14ac:dyDescent="0.2">
      <c r="A92" t="s">
        <v>80</v>
      </c>
      <c r="B92" t="s">
        <v>63</v>
      </c>
      <c r="C92" t="s">
        <v>64</v>
      </c>
      <c r="D92" t="s">
        <v>65</v>
      </c>
      <c r="E92" t="s">
        <v>66</v>
      </c>
      <c r="F92">
        <v>30</v>
      </c>
      <c r="G92" t="str">
        <f t="shared" ca="1" si="7"/>
        <v>[0.0389]</v>
      </c>
      <c r="H92" t="s">
        <v>67</v>
      </c>
      <c r="I92" t="s">
        <v>68</v>
      </c>
      <c r="J92">
        <f t="shared" ca="1" si="4"/>
        <v>2.9</v>
      </c>
      <c r="K92">
        <f t="shared" ca="1" si="5"/>
        <v>925</v>
      </c>
      <c r="L92">
        <v>2400</v>
      </c>
      <c r="M92">
        <v>0.57999999999999996</v>
      </c>
      <c r="N92">
        <v>4186</v>
      </c>
      <c r="O92">
        <v>1000</v>
      </c>
      <c r="P92" s="1">
        <v>1.1999999999999999E-6</v>
      </c>
      <c r="Q92" t="s">
        <v>69</v>
      </c>
      <c r="R92" t="s">
        <v>70</v>
      </c>
      <c r="S92">
        <f t="shared" ca="1" si="6"/>
        <v>2.88</v>
      </c>
      <c r="T92">
        <v>0.1</v>
      </c>
      <c r="U92">
        <v>1</v>
      </c>
      <c r="V92">
        <v>500</v>
      </c>
      <c r="W92" t="s">
        <v>71</v>
      </c>
      <c r="X92" t="s">
        <v>72</v>
      </c>
      <c r="Y92" s="1">
        <v>9.9999999999999995E-8</v>
      </c>
      <c r="Z92">
        <v>1000</v>
      </c>
      <c r="AA92">
        <v>2</v>
      </c>
      <c r="AB92" s="1">
        <v>9.9999999999999995E-8</v>
      </c>
      <c r="AC92" s="1">
        <v>9.9999999999999995E-8</v>
      </c>
      <c r="AD92">
        <v>0.5</v>
      </c>
      <c r="AE92">
        <v>0.5</v>
      </c>
      <c r="AF92">
        <v>10</v>
      </c>
      <c r="AG92">
        <v>40</v>
      </c>
      <c r="AH92" t="s">
        <v>73</v>
      </c>
      <c r="AI92">
        <v>2500</v>
      </c>
      <c r="AJ92">
        <v>20</v>
      </c>
      <c r="AK92">
        <v>10</v>
      </c>
      <c r="AL92">
        <v>10</v>
      </c>
      <c r="AM92">
        <v>100</v>
      </c>
      <c r="AN92">
        <v>1</v>
      </c>
      <c r="AO92" s="1">
        <v>1E-14</v>
      </c>
      <c r="AP92">
        <v>3</v>
      </c>
      <c r="AQ92">
        <v>3</v>
      </c>
      <c r="AR92">
        <v>1</v>
      </c>
      <c r="AS92">
        <v>50</v>
      </c>
      <c r="AT92">
        <v>50</v>
      </c>
      <c r="AU92">
        <v>100</v>
      </c>
      <c r="AV92" t="s">
        <v>74</v>
      </c>
      <c r="AW92" t="s">
        <v>75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0.5</v>
      </c>
      <c r="BD92">
        <v>30</v>
      </c>
      <c r="BE92" s="1">
        <v>0.03</v>
      </c>
      <c r="BF92">
        <v>0.2</v>
      </c>
      <c r="BG92">
        <v>1</v>
      </c>
      <c r="BH92">
        <v>1</v>
      </c>
      <c r="BI92" t="s">
        <v>76</v>
      </c>
      <c r="BJ92" t="s">
        <v>77</v>
      </c>
      <c r="BK92" t="s">
        <v>78</v>
      </c>
      <c r="BL92" t="s">
        <v>78</v>
      </c>
    </row>
    <row r="93" spans="1:64" x14ac:dyDescent="0.2">
      <c r="A93" t="s">
        <v>80</v>
      </c>
      <c r="B93" t="s">
        <v>63</v>
      </c>
      <c r="C93" t="s">
        <v>64</v>
      </c>
      <c r="D93" t="s">
        <v>65</v>
      </c>
      <c r="E93" t="s">
        <v>66</v>
      </c>
      <c r="F93">
        <v>30</v>
      </c>
      <c r="G93" t="str">
        <f t="shared" ca="1" si="7"/>
        <v>[0.0225]</v>
      </c>
      <c r="H93" t="s">
        <v>67</v>
      </c>
      <c r="I93" t="s">
        <v>68</v>
      </c>
      <c r="J93">
        <f t="shared" ca="1" si="4"/>
        <v>2.9</v>
      </c>
      <c r="K93">
        <f t="shared" ca="1" si="5"/>
        <v>937</v>
      </c>
      <c r="L93">
        <v>2400</v>
      </c>
      <c r="M93">
        <v>0.57999999999999996</v>
      </c>
      <c r="N93">
        <v>4186</v>
      </c>
      <c r="O93">
        <v>1000</v>
      </c>
      <c r="P93" s="1">
        <v>1.1999999999999999E-6</v>
      </c>
      <c r="Q93" t="s">
        <v>69</v>
      </c>
      <c r="R93" t="s">
        <v>70</v>
      </c>
      <c r="S93">
        <f t="shared" ca="1" si="6"/>
        <v>2.54</v>
      </c>
      <c r="T93">
        <v>0.1</v>
      </c>
      <c r="U93">
        <v>1</v>
      </c>
      <c r="V93">
        <v>500</v>
      </c>
      <c r="W93" t="s">
        <v>71</v>
      </c>
      <c r="X93" t="s">
        <v>72</v>
      </c>
      <c r="Y93" s="1">
        <v>9.9999999999999995E-8</v>
      </c>
      <c r="Z93">
        <v>1000</v>
      </c>
      <c r="AA93">
        <v>2</v>
      </c>
      <c r="AB93" s="1">
        <v>9.9999999999999995E-8</v>
      </c>
      <c r="AC93" s="1">
        <v>9.9999999999999995E-8</v>
      </c>
      <c r="AD93">
        <v>0.5</v>
      </c>
      <c r="AE93">
        <v>0.5</v>
      </c>
      <c r="AF93">
        <v>10</v>
      </c>
      <c r="AG93">
        <v>40</v>
      </c>
      <c r="AH93" t="s">
        <v>73</v>
      </c>
      <c r="AI93">
        <v>2500</v>
      </c>
      <c r="AJ93">
        <v>20</v>
      </c>
      <c r="AK93">
        <v>10</v>
      </c>
      <c r="AL93">
        <v>10</v>
      </c>
      <c r="AM93">
        <v>100</v>
      </c>
      <c r="AN93">
        <v>1</v>
      </c>
      <c r="AO93" s="1">
        <v>1E-14</v>
      </c>
      <c r="AP93">
        <v>3</v>
      </c>
      <c r="AQ93">
        <v>3</v>
      </c>
      <c r="AR93">
        <v>1</v>
      </c>
      <c r="AS93">
        <v>50</v>
      </c>
      <c r="AT93">
        <v>50</v>
      </c>
      <c r="AU93">
        <v>100</v>
      </c>
      <c r="AV93" t="s">
        <v>74</v>
      </c>
      <c r="AW93" t="s">
        <v>75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0.5</v>
      </c>
      <c r="BD93">
        <v>30</v>
      </c>
      <c r="BE93" s="1">
        <v>0.03</v>
      </c>
      <c r="BF93">
        <v>0.2</v>
      </c>
      <c r="BG93">
        <v>1</v>
      </c>
      <c r="BH93">
        <v>1</v>
      </c>
      <c r="BI93" t="s">
        <v>76</v>
      </c>
      <c r="BJ93" t="s">
        <v>77</v>
      </c>
      <c r="BK93" t="s">
        <v>78</v>
      </c>
      <c r="BL93" t="s">
        <v>78</v>
      </c>
    </row>
    <row r="94" spans="1:64" x14ac:dyDescent="0.2">
      <c r="A94" t="s">
        <v>80</v>
      </c>
      <c r="B94" t="s">
        <v>63</v>
      </c>
      <c r="C94" t="s">
        <v>64</v>
      </c>
      <c r="D94" t="s">
        <v>65</v>
      </c>
      <c r="E94" t="s">
        <v>66</v>
      </c>
      <c r="F94">
        <v>30</v>
      </c>
      <c r="G94" t="str">
        <f t="shared" ca="1" si="7"/>
        <v>[0.0146]</v>
      </c>
      <c r="H94" t="s">
        <v>67</v>
      </c>
      <c r="I94" t="s">
        <v>68</v>
      </c>
      <c r="J94">
        <f t="shared" ca="1" si="4"/>
        <v>3</v>
      </c>
      <c r="K94">
        <f t="shared" ca="1" si="5"/>
        <v>957</v>
      </c>
      <c r="L94">
        <v>2400</v>
      </c>
      <c r="M94">
        <v>0.57999999999999996</v>
      </c>
      <c r="N94">
        <v>4186</v>
      </c>
      <c r="O94">
        <v>1000</v>
      </c>
      <c r="P94" s="1">
        <v>1.1999999999999999E-6</v>
      </c>
      <c r="Q94" t="s">
        <v>69</v>
      </c>
      <c r="R94" t="s">
        <v>70</v>
      </c>
      <c r="S94">
        <f t="shared" ca="1" si="6"/>
        <v>1.75</v>
      </c>
      <c r="T94">
        <v>0.1</v>
      </c>
      <c r="U94">
        <v>1</v>
      </c>
      <c r="V94">
        <v>500</v>
      </c>
      <c r="W94" t="s">
        <v>71</v>
      </c>
      <c r="X94" t="s">
        <v>72</v>
      </c>
      <c r="Y94" s="1">
        <v>9.9999999999999995E-8</v>
      </c>
      <c r="Z94">
        <v>1000</v>
      </c>
      <c r="AA94">
        <v>2</v>
      </c>
      <c r="AB94" s="1">
        <v>9.9999999999999995E-8</v>
      </c>
      <c r="AC94" s="1">
        <v>9.9999999999999995E-8</v>
      </c>
      <c r="AD94">
        <v>0.5</v>
      </c>
      <c r="AE94">
        <v>0.5</v>
      </c>
      <c r="AF94">
        <v>10</v>
      </c>
      <c r="AG94">
        <v>40</v>
      </c>
      <c r="AH94" t="s">
        <v>73</v>
      </c>
      <c r="AI94">
        <v>2500</v>
      </c>
      <c r="AJ94">
        <v>20</v>
      </c>
      <c r="AK94">
        <v>10</v>
      </c>
      <c r="AL94">
        <v>10</v>
      </c>
      <c r="AM94">
        <v>100</v>
      </c>
      <c r="AN94">
        <v>1</v>
      </c>
      <c r="AO94" s="1">
        <v>1E-14</v>
      </c>
      <c r="AP94">
        <v>3</v>
      </c>
      <c r="AQ94">
        <v>3</v>
      </c>
      <c r="AR94">
        <v>1</v>
      </c>
      <c r="AS94">
        <v>50</v>
      </c>
      <c r="AT94">
        <v>50</v>
      </c>
      <c r="AU94">
        <v>100</v>
      </c>
      <c r="AV94" t="s">
        <v>74</v>
      </c>
      <c r="AW94" t="s">
        <v>75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0.5</v>
      </c>
      <c r="BD94">
        <v>30</v>
      </c>
      <c r="BE94" s="1">
        <v>0.03</v>
      </c>
      <c r="BF94">
        <v>0.2</v>
      </c>
      <c r="BG94">
        <v>1</v>
      </c>
      <c r="BH94">
        <v>1</v>
      </c>
      <c r="BI94" t="s">
        <v>76</v>
      </c>
      <c r="BJ94" t="s">
        <v>77</v>
      </c>
      <c r="BK94" t="s">
        <v>78</v>
      </c>
      <c r="BL94" t="s">
        <v>78</v>
      </c>
    </row>
    <row r="95" spans="1:64" x14ac:dyDescent="0.2">
      <c r="A95" t="s">
        <v>80</v>
      </c>
      <c r="B95" t="s">
        <v>63</v>
      </c>
      <c r="C95" t="s">
        <v>64</v>
      </c>
      <c r="D95" t="s">
        <v>65</v>
      </c>
      <c r="E95" t="s">
        <v>66</v>
      </c>
      <c r="F95">
        <v>30</v>
      </c>
      <c r="G95" t="str">
        <f t="shared" ca="1" si="7"/>
        <v>[0.0076]</v>
      </c>
      <c r="H95" t="s">
        <v>67</v>
      </c>
      <c r="I95" t="s">
        <v>68</v>
      </c>
      <c r="J95">
        <f t="shared" ca="1" si="4"/>
        <v>2.2999999999999998</v>
      </c>
      <c r="K95">
        <f t="shared" ca="1" si="5"/>
        <v>929</v>
      </c>
      <c r="L95">
        <v>2400</v>
      </c>
      <c r="M95">
        <v>0.57999999999999996</v>
      </c>
      <c r="N95">
        <v>4186</v>
      </c>
      <c r="O95">
        <v>1000</v>
      </c>
      <c r="P95" s="1">
        <v>1.1999999999999999E-6</v>
      </c>
      <c r="Q95" t="s">
        <v>69</v>
      </c>
      <c r="R95" t="s">
        <v>70</v>
      </c>
      <c r="S95">
        <f t="shared" ca="1" si="6"/>
        <v>3.21</v>
      </c>
      <c r="T95">
        <v>0.1</v>
      </c>
      <c r="U95">
        <v>1</v>
      </c>
      <c r="V95">
        <v>500</v>
      </c>
      <c r="W95" t="s">
        <v>71</v>
      </c>
      <c r="X95" t="s">
        <v>72</v>
      </c>
      <c r="Y95" s="1">
        <v>9.9999999999999995E-8</v>
      </c>
      <c r="Z95">
        <v>1000</v>
      </c>
      <c r="AA95">
        <v>2</v>
      </c>
      <c r="AB95" s="1">
        <v>9.9999999999999995E-8</v>
      </c>
      <c r="AC95" s="1">
        <v>9.9999999999999995E-8</v>
      </c>
      <c r="AD95">
        <v>0.5</v>
      </c>
      <c r="AE95">
        <v>0.5</v>
      </c>
      <c r="AF95">
        <v>10</v>
      </c>
      <c r="AG95">
        <v>40</v>
      </c>
      <c r="AH95" t="s">
        <v>73</v>
      </c>
      <c r="AI95">
        <v>2500</v>
      </c>
      <c r="AJ95">
        <v>20</v>
      </c>
      <c r="AK95">
        <v>10</v>
      </c>
      <c r="AL95">
        <v>10</v>
      </c>
      <c r="AM95">
        <v>100</v>
      </c>
      <c r="AN95">
        <v>1</v>
      </c>
      <c r="AO95" s="1">
        <v>1E-14</v>
      </c>
      <c r="AP95">
        <v>3</v>
      </c>
      <c r="AQ95">
        <v>3</v>
      </c>
      <c r="AR95">
        <v>1</v>
      </c>
      <c r="AS95">
        <v>50</v>
      </c>
      <c r="AT95">
        <v>50</v>
      </c>
      <c r="AU95">
        <v>100</v>
      </c>
      <c r="AV95" t="s">
        <v>74</v>
      </c>
      <c r="AW95" t="s">
        <v>75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0.5</v>
      </c>
      <c r="BD95">
        <v>30</v>
      </c>
      <c r="BE95" s="1">
        <v>0.03</v>
      </c>
      <c r="BF95">
        <v>0.2</v>
      </c>
      <c r="BG95">
        <v>1</v>
      </c>
      <c r="BH95">
        <v>1</v>
      </c>
      <c r="BI95" t="s">
        <v>76</v>
      </c>
      <c r="BJ95" t="s">
        <v>77</v>
      </c>
      <c r="BK95" t="s">
        <v>78</v>
      </c>
      <c r="BL95" t="s">
        <v>78</v>
      </c>
    </row>
    <row r="96" spans="1:64" x14ac:dyDescent="0.2">
      <c r="A96" t="s">
        <v>80</v>
      </c>
      <c r="B96" t="s">
        <v>63</v>
      </c>
      <c r="C96" t="s">
        <v>64</v>
      </c>
      <c r="D96" t="s">
        <v>65</v>
      </c>
      <c r="E96" t="s">
        <v>66</v>
      </c>
      <c r="F96">
        <v>30</v>
      </c>
      <c r="G96" t="str">
        <f t="shared" ca="1" si="7"/>
        <v>[0.0151]</v>
      </c>
      <c r="H96" t="s">
        <v>67</v>
      </c>
      <c r="I96" t="s">
        <v>68</v>
      </c>
      <c r="J96">
        <f t="shared" ca="1" si="4"/>
        <v>2.2000000000000002</v>
      </c>
      <c r="K96">
        <f t="shared" ca="1" si="5"/>
        <v>936</v>
      </c>
      <c r="L96">
        <v>2400</v>
      </c>
      <c r="M96">
        <v>0.57999999999999996</v>
      </c>
      <c r="N96">
        <v>4186</v>
      </c>
      <c r="O96">
        <v>1000</v>
      </c>
      <c r="P96" s="1">
        <v>1.1999999999999999E-6</v>
      </c>
      <c r="Q96" t="s">
        <v>69</v>
      </c>
      <c r="R96" t="s">
        <v>70</v>
      </c>
      <c r="S96">
        <f t="shared" ca="1" si="6"/>
        <v>1.52</v>
      </c>
      <c r="T96">
        <v>0.1</v>
      </c>
      <c r="U96">
        <v>1</v>
      </c>
      <c r="V96">
        <v>500</v>
      </c>
      <c r="W96" t="s">
        <v>71</v>
      </c>
      <c r="X96" t="s">
        <v>72</v>
      </c>
      <c r="Y96" s="1">
        <v>9.9999999999999995E-8</v>
      </c>
      <c r="Z96">
        <v>1000</v>
      </c>
      <c r="AA96">
        <v>2</v>
      </c>
      <c r="AB96" s="1">
        <v>9.9999999999999995E-8</v>
      </c>
      <c r="AC96" s="1">
        <v>9.9999999999999995E-8</v>
      </c>
      <c r="AD96">
        <v>0.5</v>
      </c>
      <c r="AE96">
        <v>0.5</v>
      </c>
      <c r="AF96">
        <v>10</v>
      </c>
      <c r="AG96">
        <v>40</v>
      </c>
      <c r="AH96" t="s">
        <v>73</v>
      </c>
      <c r="AI96">
        <v>2500</v>
      </c>
      <c r="AJ96">
        <v>20</v>
      </c>
      <c r="AK96">
        <v>10</v>
      </c>
      <c r="AL96">
        <v>10</v>
      </c>
      <c r="AM96">
        <v>100</v>
      </c>
      <c r="AN96">
        <v>1</v>
      </c>
      <c r="AO96" s="1">
        <v>1E-14</v>
      </c>
      <c r="AP96">
        <v>3</v>
      </c>
      <c r="AQ96">
        <v>3</v>
      </c>
      <c r="AR96">
        <v>1</v>
      </c>
      <c r="AS96">
        <v>50</v>
      </c>
      <c r="AT96">
        <v>50</v>
      </c>
      <c r="AU96">
        <v>100</v>
      </c>
      <c r="AV96" t="s">
        <v>74</v>
      </c>
      <c r="AW96" t="s">
        <v>75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0.5</v>
      </c>
      <c r="BD96">
        <v>30</v>
      </c>
      <c r="BE96" s="1">
        <v>0.03</v>
      </c>
      <c r="BF96">
        <v>0.2</v>
      </c>
      <c r="BG96">
        <v>1</v>
      </c>
      <c r="BH96">
        <v>1</v>
      </c>
      <c r="BI96" t="s">
        <v>76</v>
      </c>
      <c r="BJ96" t="s">
        <v>77</v>
      </c>
      <c r="BK96" t="s">
        <v>78</v>
      </c>
      <c r="BL96" t="s">
        <v>78</v>
      </c>
    </row>
    <row r="97" spans="1:64" x14ac:dyDescent="0.2">
      <c r="A97" t="s">
        <v>80</v>
      </c>
      <c r="B97" t="s">
        <v>63</v>
      </c>
      <c r="C97" t="s">
        <v>64</v>
      </c>
      <c r="D97" t="s">
        <v>65</v>
      </c>
      <c r="E97" t="s">
        <v>66</v>
      </c>
      <c r="F97">
        <v>30</v>
      </c>
      <c r="G97" t="str">
        <f t="shared" ca="1" si="7"/>
        <v>[0.0644]</v>
      </c>
      <c r="H97" t="s">
        <v>67</v>
      </c>
      <c r="I97" t="s">
        <v>68</v>
      </c>
      <c r="J97">
        <f t="shared" ca="1" si="4"/>
        <v>3</v>
      </c>
      <c r="K97">
        <f t="shared" ca="1" si="5"/>
        <v>987</v>
      </c>
      <c r="L97">
        <v>2400</v>
      </c>
      <c r="M97">
        <v>0.57999999999999996</v>
      </c>
      <c r="N97">
        <v>4186</v>
      </c>
      <c r="O97">
        <v>1000</v>
      </c>
      <c r="P97" s="1">
        <v>1.1999999999999999E-6</v>
      </c>
      <c r="Q97" t="s">
        <v>69</v>
      </c>
      <c r="R97" t="s">
        <v>70</v>
      </c>
      <c r="S97">
        <f t="shared" ca="1" si="6"/>
        <v>3.22</v>
      </c>
      <c r="T97">
        <v>0.1</v>
      </c>
      <c r="U97">
        <v>1</v>
      </c>
      <c r="V97">
        <v>500</v>
      </c>
      <c r="W97" t="s">
        <v>71</v>
      </c>
      <c r="X97" t="s">
        <v>72</v>
      </c>
      <c r="Y97" s="1">
        <v>9.9999999999999995E-8</v>
      </c>
      <c r="Z97">
        <v>1000</v>
      </c>
      <c r="AA97">
        <v>2</v>
      </c>
      <c r="AB97" s="1">
        <v>9.9999999999999995E-8</v>
      </c>
      <c r="AC97" s="1">
        <v>9.9999999999999995E-8</v>
      </c>
      <c r="AD97">
        <v>0.5</v>
      </c>
      <c r="AE97">
        <v>0.5</v>
      </c>
      <c r="AF97">
        <v>10</v>
      </c>
      <c r="AG97">
        <v>40</v>
      </c>
      <c r="AH97" t="s">
        <v>73</v>
      </c>
      <c r="AI97">
        <v>2500</v>
      </c>
      <c r="AJ97">
        <v>20</v>
      </c>
      <c r="AK97">
        <v>10</v>
      </c>
      <c r="AL97">
        <v>10</v>
      </c>
      <c r="AM97">
        <v>100</v>
      </c>
      <c r="AN97">
        <v>1</v>
      </c>
      <c r="AO97" s="1">
        <v>1E-14</v>
      </c>
      <c r="AP97">
        <v>3</v>
      </c>
      <c r="AQ97">
        <v>3</v>
      </c>
      <c r="AR97">
        <v>1</v>
      </c>
      <c r="AS97">
        <v>50</v>
      </c>
      <c r="AT97">
        <v>50</v>
      </c>
      <c r="AU97">
        <v>100</v>
      </c>
      <c r="AV97" t="s">
        <v>74</v>
      </c>
      <c r="AW97" t="s">
        <v>75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0.5</v>
      </c>
      <c r="BD97">
        <v>30</v>
      </c>
      <c r="BE97" s="1">
        <v>0.03</v>
      </c>
      <c r="BF97">
        <v>0.2</v>
      </c>
      <c r="BG97">
        <v>1</v>
      </c>
      <c r="BH97">
        <v>1</v>
      </c>
      <c r="BI97" t="s">
        <v>76</v>
      </c>
      <c r="BJ97" t="s">
        <v>77</v>
      </c>
      <c r="BK97" t="s">
        <v>78</v>
      </c>
      <c r="BL97" t="s">
        <v>78</v>
      </c>
    </row>
    <row r="98" spans="1:64" x14ac:dyDescent="0.2">
      <c r="A98" t="s">
        <v>80</v>
      </c>
      <c r="B98" t="s">
        <v>63</v>
      </c>
      <c r="C98" t="s">
        <v>64</v>
      </c>
      <c r="D98" t="s">
        <v>65</v>
      </c>
      <c r="E98" t="s">
        <v>66</v>
      </c>
      <c r="F98">
        <v>30</v>
      </c>
      <c r="G98" t="str">
        <f t="shared" ca="1" si="7"/>
        <v>[0.0617]</v>
      </c>
      <c r="H98" t="s">
        <v>67</v>
      </c>
      <c r="I98" t="s">
        <v>68</v>
      </c>
      <c r="J98">
        <f t="shared" ca="1" si="4"/>
        <v>2.2000000000000002</v>
      </c>
      <c r="K98">
        <f t="shared" ca="1" si="5"/>
        <v>996</v>
      </c>
      <c r="L98">
        <v>2400</v>
      </c>
      <c r="M98">
        <v>0.57999999999999996</v>
      </c>
      <c r="N98">
        <v>4186</v>
      </c>
      <c r="O98">
        <v>1000</v>
      </c>
      <c r="P98" s="1">
        <v>1.1999999999999999E-6</v>
      </c>
      <c r="Q98" t="s">
        <v>69</v>
      </c>
      <c r="R98" t="s">
        <v>70</v>
      </c>
      <c r="S98">
        <f t="shared" ca="1" si="6"/>
        <v>1.44</v>
      </c>
      <c r="T98">
        <v>0.1</v>
      </c>
      <c r="U98">
        <v>1</v>
      </c>
      <c r="V98">
        <v>500</v>
      </c>
      <c r="W98" t="s">
        <v>71</v>
      </c>
      <c r="X98" t="s">
        <v>72</v>
      </c>
      <c r="Y98" s="1">
        <v>9.9999999999999995E-8</v>
      </c>
      <c r="Z98">
        <v>1000</v>
      </c>
      <c r="AA98">
        <v>2</v>
      </c>
      <c r="AB98" s="1">
        <v>9.9999999999999995E-8</v>
      </c>
      <c r="AC98" s="1">
        <v>9.9999999999999995E-8</v>
      </c>
      <c r="AD98">
        <v>0.5</v>
      </c>
      <c r="AE98">
        <v>0.5</v>
      </c>
      <c r="AF98">
        <v>10</v>
      </c>
      <c r="AG98">
        <v>40</v>
      </c>
      <c r="AH98" t="s">
        <v>73</v>
      </c>
      <c r="AI98">
        <v>2500</v>
      </c>
      <c r="AJ98">
        <v>20</v>
      </c>
      <c r="AK98">
        <v>10</v>
      </c>
      <c r="AL98">
        <v>10</v>
      </c>
      <c r="AM98">
        <v>100</v>
      </c>
      <c r="AN98">
        <v>1</v>
      </c>
      <c r="AO98" s="1">
        <v>1E-14</v>
      </c>
      <c r="AP98">
        <v>3</v>
      </c>
      <c r="AQ98">
        <v>3</v>
      </c>
      <c r="AR98">
        <v>1</v>
      </c>
      <c r="AS98">
        <v>50</v>
      </c>
      <c r="AT98">
        <v>50</v>
      </c>
      <c r="AU98">
        <v>100</v>
      </c>
      <c r="AV98" t="s">
        <v>74</v>
      </c>
      <c r="AW98" t="s">
        <v>75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0.5</v>
      </c>
      <c r="BD98">
        <v>30</v>
      </c>
      <c r="BE98" s="1">
        <v>0.03</v>
      </c>
      <c r="BF98">
        <v>0.2</v>
      </c>
      <c r="BG98">
        <v>1</v>
      </c>
      <c r="BH98">
        <v>1</v>
      </c>
      <c r="BI98" t="s">
        <v>76</v>
      </c>
      <c r="BJ98" t="s">
        <v>77</v>
      </c>
      <c r="BK98" t="s">
        <v>78</v>
      </c>
      <c r="BL98" t="s">
        <v>78</v>
      </c>
    </row>
    <row r="99" spans="1:64" x14ac:dyDescent="0.2">
      <c r="A99" t="s">
        <v>80</v>
      </c>
      <c r="B99" t="s">
        <v>63</v>
      </c>
      <c r="C99" t="s">
        <v>64</v>
      </c>
      <c r="D99" t="s">
        <v>65</v>
      </c>
      <c r="E99" t="s">
        <v>66</v>
      </c>
      <c r="F99">
        <v>30</v>
      </c>
      <c r="G99" t="str">
        <f t="shared" ca="1" si="7"/>
        <v>[0.0462]</v>
      </c>
      <c r="H99" t="s">
        <v>67</v>
      </c>
      <c r="I99" t="s">
        <v>68</v>
      </c>
      <c r="J99">
        <f t="shared" ca="1" si="4"/>
        <v>2.4</v>
      </c>
      <c r="K99">
        <f t="shared" ca="1" si="5"/>
        <v>987</v>
      </c>
      <c r="L99">
        <v>2400</v>
      </c>
      <c r="M99">
        <v>0.57999999999999996</v>
      </c>
      <c r="N99">
        <v>4186</v>
      </c>
      <c r="O99">
        <v>1000</v>
      </c>
      <c r="P99" s="1">
        <v>1.1999999999999999E-6</v>
      </c>
      <c r="Q99" t="s">
        <v>69</v>
      </c>
      <c r="R99" t="s">
        <v>70</v>
      </c>
      <c r="S99">
        <f t="shared" ca="1" si="6"/>
        <v>1.94</v>
      </c>
      <c r="T99">
        <v>0.1</v>
      </c>
      <c r="U99">
        <v>1</v>
      </c>
      <c r="V99">
        <v>500</v>
      </c>
      <c r="W99" t="s">
        <v>71</v>
      </c>
      <c r="X99" t="s">
        <v>72</v>
      </c>
      <c r="Y99" s="1">
        <v>9.9999999999999995E-8</v>
      </c>
      <c r="Z99">
        <v>1000</v>
      </c>
      <c r="AA99">
        <v>2</v>
      </c>
      <c r="AB99" s="1">
        <v>9.9999999999999995E-8</v>
      </c>
      <c r="AC99" s="1">
        <v>9.9999999999999995E-8</v>
      </c>
      <c r="AD99">
        <v>0.5</v>
      </c>
      <c r="AE99">
        <v>0.5</v>
      </c>
      <c r="AF99">
        <v>10</v>
      </c>
      <c r="AG99">
        <v>40</v>
      </c>
      <c r="AH99" t="s">
        <v>73</v>
      </c>
      <c r="AI99">
        <v>2500</v>
      </c>
      <c r="AJ99">
        <v>20</v>
      </c>
      <c r="AK99">
        <v>10</v>
      </c>
      <c r="AL99">
        <v>10</v>
      </c>
      <c r="AM99">
        <v>100</v>
      </c>
      <c r="AN99">
        <v>1</v>
      </c>
      <c r="AO99" s="1">
        <v>1E-14</v>
      </c>
      <c r="AP99">
        <v>3</v>
      </c>
      <c r="AQ99">
        <v>3</v>
      </c>
      <c r="AR99">
        <v>1</v>
      </c>
      <c r="AS99">
        <v>50</v>
      </c>
      <c r="AT99">
        <v>50</v>
      </c>
      <c r="AU99">
        <v>100</v>
      </c>
      <c r="AV99" t="s">
        <v>74</v>
      </c>
      <c r="AW99" t="s">
        <v>75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0.5</v>
      </c>
      <c r="BD99">
        <v>30</v>
      </c>
      <c r="BE99" s="1">
        <v>0.03</v>
      </c>
      <c r="BF99">
        <v>0.2</v>
      </c>
      <c r="BG99">
        <v>1</v>
      </c>
      <c r="BH99">
        <v>1</v>
      </c>
      <c r="BI99" t="s">
        <v>76</v>
      </c>
      <c r="BJ99" t="s">
        <v>77</v>
      </c>
      <c r="BK99" t="s">
        <v>78</v>
      </c>
      <c r="BL99" t="s">
        <v>78</v>
      </c>
    </row>
    <row r="100" spans="1:64" x14ac:dyDescent="0.2">
      <c r="A100" t="s">
        <v>80</v>
      </c>
      <c r="B100" t="s">
        <v>63</v>
      </c>
      <c r="C100" t="s">
        <v>64</v>
      </c>
      <c r="D100" t="s">
        <v>65</v>
      </c>
      <c r="E100" t="s">
        <v>66</v>
      </c>
      <c r="F100">
        <v>30</v>
      </c>
      <c r="G100" t="str">
        <f t="shared" ca="1" si="7"/>
        <v>[0.0369]</v>
      </c>
      <c r="H100" t="s">
        <v>67</v>
      </c>
      <c r="I100" t="s">
        <v>68</v>
      </c>
      <c r="J100">
        <f t="shared" ca="1" si="4"/>
        <v>2.2999999999999998</v>
      </c>
      <c r="K100">
        <f t="shared" ca="1" si="5"/>
        <v>973</v>
      </c>
      <c r="L100">
        <v>2400</v>
      </c>
      <c r="M100">
        <v>0.57999999999999996</v>
      </c>
      <c r="N100">
        <v>4186</v>
      </c>
      <c r="O100">
        <v>1000</v>
      </c>
      <c r="P100" s="1">
        <v>1.1999999999999999E-6</v>
      </c>
      <c r="Q100" t="s">
        <v>69</v>
      </c>
      <c r="R100" t="s">
        <v>70</v>
      </c>
      <c r="S100">
        <f t="shared" ca="1" si="6"/>
        <v>1.98</v>
      </c>
      <c r="T100">
        <v>0.1</v>
      </c>
      <c r="U100">
        <v>1</v>
      </c>
      <c r="V100">
        <v>500</v>
      </c>
      <c r="W100" t="s">
        <v>71</v>
      </c>
      <c r="X100" t="s">
        <v>72</v>
      </c>
      <c r="Y100" s="1">
        <v>9.9999999999999995E-8</v>
      </c>
      <c r="Z100">
        <v>1000</v>
      </c>
      <c r="AA100">
        <v>2</v>
      </c>
      <c r="AB100" s="1">
        <v>9.9999999999999995E-8</v>
      </c>
      <c r="AC100" s="1">
        <v>9.9999999999999995E-8</v>
      </c>
      <c r="AD100">
        <v>0.5</v>
      </c>
      <c r="AE100">
        <v>0.5</v>
      </c>
      <c r="AF100">
        <v>10</v>
      </c>
      <c r="AG100">
        <v>40</v>
      </c>
      <c r="AH100" t="s">
        <v>73</v>
      </c>
      <c r="AI100">
        <v>2500</v>
      </c>
      <c r="AJ100">
        <v>20</v>
      </c>
      <c r="AK100">
        <v>10</v>
      </c>
      <c r="AL100">
        <v>10</v>
      </c>
      <c r="AM100">
        <v>100</v>
      </c>
      <c r="AN100">
        <v>1</v>
      </c>
      <c r="AO100" s="1">
        <v>1E-14</v>
      </c>
      <c r="AP100">
        <v>3</v>
      </c>
      <c r="AQ100">
        <v>3</v>
      </c>
      <c r="AR100">
        <v>1</v>
      </c>
      <c r="AS100">
        <v>50</v>
      </c>
      <c r="AT100">
        <v>50</v>
      </c>
      <c r="AU100">
        <v>100</v>
      </c>
      <c r="AV100" t="s">
        <v>74</v>
      </c>
      <c r="AW100" t="s">
        <v>75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0.5</v>
      </c>
      <c r="BD100">
        <v>30</v>
      </c>
      <c r="BE100" s="1">
        <v>0.03</v>
      </c>
      <c r="BF100">
        <v>0.2</v>
      </c>
      <c r="BG100">
        <v>1</v>
      </c>
      <c r="BH100">
        <v>1</v>
      </c>
      <c r="BI100" t="s">
        <v>76</v>
      </c>
      <c r="BJ100" t="s">
        <v>77</v>
      </c>
      <c r="BK100" t="s">
        <v>78</v>
      </c>
      <c r="BL100" t="s">
        <v>78</v>
      </c>
    </row>
    <row r="101" spans="1:64" x14ac:dyDescent="0.2">
      <c r="A101" t="s">
        <v>80</v>
      </c>
      <c r="B101" t="s">
        <v>63</v>
      </c>
      <c r="C101" t="s">
        <v>64</v>
      </c>
      <c r="D101" t="s">
        <v>65</v>
      </c>
      <c r="E101" t="s">
        <v>66</v>
      </c>
      <c r="F101">
        <v>30</v>
      </c>
      <c r="G101" t="str">
        <f ca="1">_xlfn.CONCAT("[",RANDBETWEEN(0.00648419903078293*1000,0.0735785953177262*10000)/10000,"]")</f>
        <v>[0.0085]</v>
      </c>
      <c r="H101" t="s">
        <v>67</v>
      </c>
      <c r="I101" t="s">
        <v>68</v>
      </c>
      <c r="J101">
        <f ca="1">RANDBETWEEN(22,30)/10</f>
        <v>2.8</v>
      </c>
      <c r="K101">
        <f ca="1">RANDBETWEEN(920,1000)</f>
        <v>999</v>
      </c>
      <c r="L101">
        <v>2400</v>
      </c>
      <c r="M101">
        <v>0.57999999999999996</v>
      </c>
      <c r="N101">
        <v>4186</v>
      </c>
      <c r="O101">
        <v>1000</v>
      </c>
      <c r="P101" s="1">
        <v>1.1999999999999999E-6</v>
      </c>
      <c r="Q101" t="s">
        <v>69</v>
      </c>
      <c r="R101" t="s">
        <v>70</v>
      </c>
      <c r="S101">
        <f ca="1">RANDBETWEEN(250*0.5,250*1.5)/100</f>
        <v>1.62</v>
      </c>
      <c r="T101">
        <v>0.1</v>
      </c>
      <c r="U101">
        <v>0</v>
      </c>
      <c r="V101">
        <v>500</v>
      </c>
      <c r="W101" t="s">
        <v>71</v>
      </c>
      <c r="X101" t="s">
        <v>72</v>
      </c>
      <c r="Y101" s="1">
        <v>9.9999999999999995E-8</v>
      </c>
      <c r="Z101">
        <v>1000</v>
      </c>
      <c r="AA101">
        <v>2</v>
      </c>
      <c r="AB101" s="1">
        <v>9.9999999999999995E-8</v>
      </c>
      <c r="AC101" s="1">
        <v>9.9999999999999995E-8</v>
      </c>
      <c r="AD101">
        <v>0.5</v>
      </c>
      <c r="AE101">
        <v>0.5</v>
      </c>
      <c r="AF101">
        <v>10</v>
      </c>
      <c r="AG101">
        <v>40</v>
      </c>
      <c r="AH101" t="s">
        <v>73</v>
      </c>
      <c r="AI101">
        <v>2500</v>
      </c>
      <c r="AJ101">
        <v>20</v>
      </c>
      <c r="AK101">
        <v>10</v>
      </c>
      <c r="AL101">
        <v>10</v>
      </c>
      <c r="AM101">
        <v>100</v>
      </c>
      <c r="AN101">
        <v>1</v>
      </c>
      <c r="AO101" s="1">
        <v>1E-14</v>
      </c>
      <c r="AP101">
        <v>3</v>
      </c>
      <c r="AQ101">
        <v>3</v>
      </c>
      <c r="AR101">
        <v>1</v>
      </c>
      <c r="AS101">
        <v>50</v>
      </c>
      <c r="AT101">
        <v>50</v>
      </c>
      <c r="AU101">
        <v>100</v>
      </c>
      <c r="AV101" t="s">
        <v>74</v>
      </c>
      <c r="AW101" t="s">
        <v>75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0.5</v>
      </c>
      <c r="BD101">
        <v>30</v>
      </c>
      <c r="BE101" s="1">
        <v>0.03</v>
      </c>
      <c r="BF101">
        <v>0.2</v>
      </c>
      <c r="BG101">
        <v>1</v>
      </c>
      <c r="BH101">
        <v>1</v>
      </c>
      <c r="BI101" t="s">
        <v>76</v>
      </c>
      <c r="BJ101" t="s">
        <v>77</v>
      </c>
      <c r="BK101" t="s">
        <v>78</v>
      </c>
      <c r="BL101" t="s">
        <v>78</v>
      </c>
    </row>
    <row r="102" spans="1:64" x14ac:dyDescent="0.2">
      <c r="A102" t="s">
        <v>80</v>
      </c>
      <c r="B102" t="s">
        <v>63</v>
      </c>
      <c r="C102" t="s">
        <v>64</v>
      </c>
      <c r="D102" t="s">
        <v>65</v>
      </c>
      <c r="E102" t="s">
        <v>66</v>
      </c>
      <c r="F102">
        <v>30</v>
      </c>
      <c r="G102" t="str">
        <f t="shared" ref="G102:G165" ca="1" si="8">_xlfn.CONCAT("[",RANDBETWEEN(0.00648419903078293*1000,0.0735785953177262*10000)/10000,"]")</f>
        <v>[0.0479]</v>
      </c>
      <c r="H102" t="s">
        <v>67</v>
      </c>
      <c r="I102" t="s">
        <v>68</v>
      </c>
      <c r="J102">
        <f t="shared" ref="J102:J165" ca="1" si="9">RANDBETWEEN(22,30)/10</f>
        <v>2.7</v>
      </c>
      <c r="K102">
        <f t="shared" ref="K102:K165" ca="1" si="10">RANDBETWEEN(920,1000)</f>
        <v>924</v>
      </c>
      <c r="L102">
        <v>2400</v>
      </c>
      <c r="M102">
        <v>0.57999999999999996</v>
      </c>
      <c r="N102">
        <v>4186</v>
      </c>
      <c r="O102">
        <v>1000</v>
      </c>
      <c r="P102" s="1">
        <v>1.1999999999999999E-6</v>
      </c>
      <c r="Q102" t="s">
        <v>69</v>
      </c>
      <c r="R102" t="s">
        <v>70</v>
      </c>
      <c r="S102">
        <f t="shared" ref="S102:S165" ca="1" si="11">RANDBETWEEN(250*0.5,250*1.5)/100</f>
        <v>1.25</v>
      </c>
      <c r="T102">
        <v>0.1</v>
      </c>
      <c r="U102">
        <v>1</v>
      </c>
      <c r="V102">
        <v>500</v>
      </c>
      <c r="W102" t="s">
        <v>71</v>
      </c>
      <c r="X102" t="s">
        <v>72</v>
      </c>
      <c r="Y102" s="1">
        <v>9.9999999999999995E-8</v>
      </c>
      <c r="Z102">
        <v>1000</v>
      </c>
      <c r="AA102">
        <v>2</v>
      </c>
      <c r="AB102" s="1">
        <v>9.9999999999999995E-8</v>
      </c>
      <c r="AC102" s="1">
        <v>9.9999999999999995E-8</v>
      </c>
      <c r="AD102">
        <v>0.5</v>
      </c>
      <c r="AE102">
        <v>0.5</v>
      </c>
      <c r="AF102">
        <v>10</v>
      </c>
      <c r="AG102">
        <v>40</v>
      </c>
      <c r="AH102" t="s">
        <v>73</v>
      </c>
      <c r="AI102">
        <v>2500</v>
      </c>
      <c r="AJ102">
        <v>20</v>
      </c>
      <c r="AK102">
        <v>10</v>
      </c>
      <c r="AL102">
        <v>10</v>
      </c>
      <c r="AM102">
        <v>100</v>
      </c>
      <c r="AN102">
        <v>1</v>
      </c>
      <c r="AO102" s="1">
        <v>1E-14</v>
      </c>
      <c r="AP102">
        <v>3</v>
      </c>
      <c r="AQ102">
        <v>3</v>
      </c>
      <c r="AR102">
        <v>1</v>
      </c>
      <c r="AS102">
        <v>50</v>
      </c>
      <c r="AT102">
        <v>50</v>
      </c>
      <c r="AU102">
        <v>100</v>
      </c>
      <c r="AV102" t="s">
        <v>74</v>
      </c>
      <c r="AW102" t="s">
        <v>75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0.5</v>
      </c>
      <c r="BD102">
        <v>30</v>
      </c>
      <c r="BE102" s="1">
        <v>0.03</v>
      </c>
      <c r="BF102">
        <v>0.2</v>
      </c>
      <c r="BG102">
        <v>1</v>
      </c>
      <c r="BH102">
        <v>1</v>
      </c>
      <c r="BI102" t="s">
        <v>76</v>
      </c>
      <c r="BJ102" t="s">
        <v>77</v>
      </c>
      <c r="BK102" t="s">
        <v>78</v>
      </c>
      <c r="BL102" t="s">
        <v>78</v>
      </c>
    </row>
    <row r="103" spans="1:64" x14ac:dyDescent="0.2">
      <c r="A103" t="s">
        <v>80</v>
      </c>
      <c r="B103" t="s">
        <v>63</v>
      </c>
      <c r="C103" t="s">
        <v>64</v>
      </c>
      <c r="D103" t="s">
        <v>65</v>
      </c>
      <c r="E103" t="s">
        <v>66</v>
      </c>
      <c r="F103">
        <v>30</v>
      </c>
      <c r="G103" t="str">
        <f t="shared" ca="1" si="8"/>
        <v>[0.0663]</v>
      </c>
      <c r="H103" t="s">
        <v>67</v>
      </c>
      <c r="I103" t="s">
        <v>68</v>
      </c>
      <c r="J103">
        <f t="shared" ca="1" si="9"/>
        <v>2.6</v>
      </c>
      <c r="K103">
        <f t="shared" ca="1" si="10"/>
        <v>979</v>
      </c>
      <c r="L103">
        <v>2400</v>
      </c>
      <c r="M103">
        <v>0.57999999999999996</v>
      </c>
      <c r="N103">
        <v>4186</v>
      </c>
      <c r="O103">
        <v>1000</v>
      </c>
      <c r="P103" s="1">
        <v>1.1999999999999999E-6</v>
      </c>
      <c r="Q103" t="s">
        <v>69</v>
      </c>
      <c r="R103" t="s">
        <v>70</v>
      </c>
      <c r="S103">
        <f t="shared" ca="1" si="11"/>
        <v>2.75</v>
      </c>
      <c r="T103">
        <v>0.1</v>
      </c>
      <c r="U103">
        <v>1</v>
      </c>
      <c r="V103">
        <v>500</v>
      </c>
      <c r="W103" t="s">
        <v>71</v>
      </c>
      <c r="X103" t="s">
        <v>72</v>
      </c>
      <c r="Y103" s="1">
        <v>9.9999999999999995E-8</v>
      </c>
      <c r="Z103">
        <v>1000</v>
      </c>
      <c r="AA103">
        <v>2</v>
      </c>
      <c r="AB103" s="1">
        <v>9.9999999999999995E-8</v>
      </c>
      <c r="AC103" s="1">
        <v>9.9999999999999995E-8</v>
      </c>
      <c r="AD103">
        <v>0.5</v>
      </c>
      <c r="AE103">
        <v>0.5</v>
      </c>
      <c r="AF103">
        <v>10</v>
      </c>
      <c r="AG103">
        <v>40</v>
      </c>
      <c r="AH103" t="s">
        <v>73</v>
      </c>
      <c r="AI103">
        <v>2500</v>
      </c>
      <c r="AJ103">
        <v>20</v>
      </c>
      <c r="AK103">
        <v>10</v>
      </c>
      <c r="AL103">
        <v>10</v>
      </c>
      <c r="AM103">
        <v>100</v>
      </c>
      <c r="AN103">
        <v>1</v>
      </c>
      <c r="AO103" s="1">
        <v>1E-14</v>
      </c>
      <c r="AP103">
        <v>3</v>
      </c>
      <c r="AQ103">
        <v>3</v>
      </c>
      <c r="AR103">
        <v>1</v>
      </c>
      <c r="AS103">
        <v>50</v>
      </c>
      <c r="AT103">
        <v>50</v>
      </c>
      <c r="AU103">
        <v>100</v>
      </c>
      <c r="AV103" t="s">
        <v>74</v>
      </c>
      <c r="AW103" t="s">
        <v>75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0.5</v>
      </c>
      <c r="BD103">
        <v>30</v>
      </c>
      <c r="BE103" s="1">
        <v>0.03</v>
      </c>
      <c r="BF103">
        <v>0.2</v>
      </c>
      <c r="BG103">
        <v>1</v>
      </c>
      <c r="BH103">
        <v>1</v>
      </c>
      <c r="BI103" t="s">
        <v>76</v>
      </c>
      <c r="BJ103" t="s">
        <v>77</v>
      </c>
      <c r="BK103" t="s">
        <v>78</v>
      </c>
      <c r="BL103" t="s">
        <v>78</v>
      </c>
    </row>
    <row r="104" spans="1:64" x14ac:dyDescent="0.2">
      <c r="A104" t="s">
        <v>80</v>
      </c>
      <c r="B104" t="s">
        <v>63</v>
      </c>
      <c r="C104" t="s">
        <v>64</v>
      </c>
      <c r="D104" t="s">
        <v>65</v>
      </c>
      <c r="E104" t="s">
        <v>66</v>
      </c>
      <c r="F104">
        <v>30</v>
      </c>
      <c r="G104" t="str">
        <f t="shared" ca="1" si="8"/>
        <v>[0.0287]</v>
      </c>
      <c r="H104" t="s">
        <v>67</v>
      </c>
      <c r="I104" t="s">
        <v>68</v>
      </c>
      <c r="J104">
        <f t="shared" ca="1" si="9"/>
        <v>3</v>
      </c>
      <c r="K104">
        <f t="shared" ca="1" si="10"/>
        <v>924</v>
      </c>
      <c r="L104">
        <v>2400</v>
      </c>
      <c r="M104">
        <v>0.57999999999999996</v>
      </c>
      <c r="N104">
        <v>4186</v>
      </c>
      <c r="O104">
        <v>1000</v>
      </c>
      <c r="P104" s="1">
        <v>1.1999999999999999E-6</v>
      </c>
      <c r="Q104" t="s">
        <v>69</v>
      </c>
      <c r="R104" t="s">
        <v>70</v>
      </c>
      <c r="S104">
        <f t="shared" ca="1" si="11"/>
        <v>3.01</v>
      </c>
      <c r="T104">
        <v>0.1</v>
      </c>
      <c r="U104">
        <v>1</v>
      </c>
      <c r="V104">
        <v>500</v>
      </c>
      <c r="W104" t="s">
        <v>71</v>
      </c>
      <c r="X104" t="s">
        <v>72</v>
      </c>
      <c r="Y104" s="1">
        <v>9.9999999999999995E-8</v>
      </c>
      <c r="Z104">
        <v>1000</v>
      </c>
      <c r="AA104">
        <v>2</v>
      </c>
      <c r="AB104" s="1">
        <v>9.9999999999999995E-8</v>
      </c>
      <c r="AC104" s="1">
        <v>9.9999999999999995E-8</v>
      </c>
      <c r="AD104">
        <v>0.5</v>
      </c>
      <c r="AE104">
        <v>0.5</v>
      </c>
      <c r="AF104">
        <v>10</v>
      </c>
      <c r="AG104">
        <v>40</v>
      </c>
      <c r="AH104" t="s">
        <v>73</v>
      </c>
      <c r="AI104">
        <v>2500</v>
      </c>
      <c r="AJ104">
        <v>20</v>
      </c>
      <c r="AK104">
        <v>10</v>
      </c>
      <c r="AL104">
        <v>10</v>
      </c>
      <c r="AM104">
        <v>100</v>
      </c>
      <c r="AN104">
        <v>1</v>
      </c>
      <c r="AO104" s="1">
        <v>1E-14</v>
      </c>
      <c r="AP104">
        <v>3</v>
      </c>
      <c r="AQ104">
        <v>3</v>
      </c>
      <c r="AR104">
        <v>1</v>
      </c>
      <c r="AS104">
        <v>50</v>
      </c>
      <c r="AT104">
        <v>50</v>
      </c>
      <c r="AU104">
        <v>100</v>
      </c>
      <c r="AV104" t="s">
        <v>74</v>
      </c>
      <c r="AW104" t="s">
        <v>75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0.5</v>
      </c>
      <c r="BD104">
        <v>30</v>
      </c>
      <c r="BE104" s="1">
        <v>0.03</v>
      </c>
      <c r="BF104">
        <v>0.2</v>
      </c>
      <c r="BG104">
        <v>1</v>
      </c>
      <c r="BH104">
        <v>1</v>
      </c>
      <c r="BI104" t="s">
        <v>76</v>
      </c>
      <c r="BJ104" t="s">
        <v>77</v>
      </c>
      <c r="BK104" t="s">
        <v>78</v>
      </c>
      <c r="BL104" t="s">
        <v>78</v>
      </c>
    </row>
    <row r="105" spans="1:64" x14ac:dyDescent="0.2">
      <c r="A105" t="s">
        <v>80</v>
      </c>
      <c r="B105" t="s">
        <v>63</v>
      </c>
      <c r="C105" t="s">
        <v>64</v>
      </c>
      <c r="D105" t="s">
        <v>65</v>
      </c>
      <c r="E105" t="s">
        <v>66</v>
      </c>
      <c r="F105">
        <v>30</v>
      </c>
      <c r="G105" t="str">
        <f t="shared" ca="1" si="8"/>
        <v>[0.0701]</v>
      </c>
      <c r="H105" t="s">
        <v>67</v>
      </c>
      <c r="I105" t="s">
        <v>68</v>
      </c>
      <c r="J105">
        <f t="shared" ca="1" si="9"/>
        <v>2.9</v>
      </c>
      <c r="K105">
        <f t="shared" ca="1" si="10"/>
        <v>930</v>
      </c>
      <c r="L105">
        <v>2400</v>
      </c>
      <c r="M105">
        <v>0.57999999999999996</v>
      </c>
      <c r="N105">
        <v>4186</v>
      </c>
      <c r="O105">
        <v>1000</v>
      </c>
      <c r="P105" s="1">
        <v>1.1999999999999999E-6</v>
      </c>
      <c r="Q105" t="s">
        <v>69</v>
      </c>
      <c r="R105" t="s">
        <v>70</v>
      </c>
      <c r="S105">
        <f t="shared" ca="1" si="11"/>
        <v>2.2999999999999998</v>
      </c>
      <c r="T105">
        <v>0.1</v>
      </c>
      <c r="U105">
        <v>1</v>
      </c>
      <c r="V105">
        <v>500</v>
      </c>
      <c r="W105" t="s">
        <v>71</v>
      </c>
      <c r="X105" t="s">
        <v>72</v>
      </c>
      <c r="Y105" s="1">
        <v>9.9999999999999995E-8</v>
      </c>
      <c r="Z105">
        <v>1000</v>
      </c>
      <c r="AA105">
        <v>2</v>
      </c>
      <c r="AB105" s="1">
        <v>9.9999999999999995E-8</v>
      </c>
      <c r="AC105" s="1">
        <v>9.9999999999999995E-8</v>
      </c>
      <c r="AD105">
        <v>0.5</v>
      </c>
      <c r="AE105">
        <v>0.5</v>
      </c>
      <c r="AF105">
        <v>10</v>
      </c>
      <c r="AG105">
        <v>40</v>
      </c>
      <c r="AH105" t="s">
        <v>73</v>
      </c>
      <c r="AI105">
        <v>2500</v>
      </c>
      <c r="AJ105">
        <v>20</v>
      </c>
      <c r="AK105">
        <v>10</v>
      </c>
      <c r="AL105">
        <v>10</v>
      </c>
      <c r="AM105">
        <v>100</v>
      </c>
      <c r="AN105">
        <v>1</v>
      </c>
      <c r="AO105" s="1">
        <v>1E-14</v>
      </c>
      <c r="AP105">
        <v>3</v>
      </c>
      <c r="AQ105">
        <v>3</v>
      </c>
      <c r="AR105">
        <v>1</v>
      </c>
      <c r="AS105">
        <v>50</v>
      </c>
      <c r="AT105">
        <v>50</v>
      </c>
      <c r="AU105">
        <v>100</v>
      </c>
      <c r="AV105" t="s">
        <v>74</v>
      </c>
      <c r="AW105" t="s">
        <v>75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0.5</v>
      </c>
      <c r="BD105">
        <v>30</v>
      </c>
      <c r="BE105" s="1">
        <v>0.03</v>
      </c>
      <c r="BF105">
        <v>0.2</v>
      </c>
      <c r="BG105">
        <v>1</v>
      </c>
      <c r="BH105">
        <v>1</v>
      </c>
      <c r="BI105" t="s">
        <v>76</v>
      </c>
      <c r="BJ105" t="s">
        <v>77</v>
      </c>
      <c r="BK105" t="s">
        <v>78</v>
      </c>
      <c r="BL105" t="s">
        <v>78</v>
      </c>
    </row>
    <row r="106" spans="1:64" x14ac:dyDescent="0.2">
      <c r="A106" t="s">
        <v>80</v>
      </c>
      <c r="B106" t="s">
        <v>63</v>
      </c>
      <c r="C106" t="s">
        <v>64</v>
      </c>
      <c r="D106" t="s">
        <v>65</v>
      </c>
      <c r="E106" t="s">
        <v>66</v>
      </c>
      <c r="F106">
        <v>30</v>
      </c>
      <c r="G106" t="str">
        <f t="shared" ca="1" si="8"/>
        <v>[0.0099]</v>
      </c>
      <c r="H106" t="s">
        <v>67</v>
      </c>
      <c r="I106" t="s">
        <v>68</v>
      </c>
      <c r="J106">
        <f t="shared" ca="1" si="9"/>
        <v>2.4</v>
      </c>
      <c r="K106">
        <f t="shared" ca="1" si="10"/>
        <v>956</v>
      </c>
      <c r="L106">
        <v>2400</v>
      </c>
      <c r="M106">
        <v>0.57999999999999996</v>
      </c>
      <c r="N106">
        <v>4186</v>
      </c>
      <c r="O106">
        <v>1000</v>
      </c>
      <c r="P106" s="1">
        <v>1.1999999999999999E-6</v>
      </c>
      <c r="Q106" t="s">
        <v>69</v>
      </c>
      <c r="R106" t="s">
        <v>70</v>
      </c>
      <c r="S106">
        <f t="shared" ca="1" si="11"/>
        <v>1.33</v>
      </c>
      <c r="T106">
        <v>0.1</v>
      </c>
      <c r="U106">
        <v>1</v>
      </c>
      <c r="V106">
        <v>500</v>
      </c>
      <c r="W106" t="s">
        <v>71</v>
      </c>
      <c r="X106" t="s">
        <v>72</v>
      </c>
      <c r="Y106" s="1">
        <v>9.9999999999999995E-8</v>
      </c>
      <c r="Z106">
        <v>1000</v>
      </c>
      <c r="AA106">
        <v>2</v>
      </c>
      <c r="AB106" s="1">
        <v>9.9999999999999995E-8</v>
      </c>
      <c r="AC106" s="1">
        <v>9.9999999999999995E-8</v>
      </c>
      <c r="AD106">
        <v>0.5</v>
      </c>
      <c r="AE106">
        <v>0.5</v>
      </c>
      <c r="AF106">
        <v>10</v>
      </c>
      <c r="AG106">
        <v>40</v>
      </c>
      <c r="AH106" t="s">
        <v>73</v>
      </c>
      <c r="AI106">
        <v>2500</v>
      </c>
      <c r="AJ106">
        <v>20</v>
      </c>
      <c r="AK106">
        <v>10</v>
      </c>
      <c r="AL106">
        <v>10</v>
      </c>
      <c r="AM106">
        <v>100</v>
      </c>
      <c r="AN106">
        <v>1</v>
      </c>
      <c r="AO106" s="1">
        <v>1E-14</v>
      </c>
      <c r="AP106">
        <v>3</v>
      </c>
      <c r="AQ106">
        <v>3</v>
      </c>
      <c r="AR106">
        <v>1</v>
      </c>
      <c r="AS106">
        <v>50</v>
      </c>
      <c r="AT106">
        <v>50</v>
      </c>
      <c r="AU106">
        <v>100</v>
      </c>
      <c r="AV106" t="s">
        <v>74</v>
      </c>
      <c r="AW106" t="s">
        <v>75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0.5</v>
      </c>
      <c r="BD106">
        <v>30</v>
      </c>
      <c r="BE106" s="1">
        <v>0.03</v>
      </c>
      <c r="BF106">
        <v>0.2</v>
      </c>
      <c r="BG106">
        <v>1</v>
      </c>
      <c r="BH106">
        <v>1</v>
      </c>
      <c r="BI106" t="s">
        <v>76</v>
      </c>
      <c r="BJ106" t="s">
        <v>77</v>
      </c>
      <c r="BK106" t="s">
        <v>78</v>
      </c>
      <c r="BL106" t="s">
        <v>78</v>
      </c>
    </row>
    <row r="107" spans="1:64" x14ac:dyDescent="0.2">
      <c r="A107" t="s">
        <v>80</v>
      </c>
      <c r="B107" t="s">
        <v>63</v>
      </c>
      <c r="C107" t="s">
        <v>64</v>
      </c>
      <c r="D107" t="s">
        <v>65</v>
      </c>
      <c r="E107" t="s">
        <v>66</v>
      </c>
      <c r="F107">
        <v>30</v>
      </c>
      <c r="G107" t="str">
        <f t="shared" ca="1" si="8"/>
        <v>[0.0675]</v>
      </c>
      <c r="H107" t="s">
        <v>67</v>
      </c>
      <c r="I107" t="s">
        <v>68</v>
      </c>
      <c r="J107">
        <f t="shared" ca="1" si="9"/>
        <v>2.6</v>
      </c>
      <c r="K107">
        <f t="shared" ca="1" si="10"/>
        <v>978</v>
      </c>
      <c r="L107">
        <v>2400</v>
      </c>
      <c r="M107">
        <v>0.57999999999999996</v>
      </c>
      <c r="N107">
        <v>4186</v>
      </c>
      <c r="O107">
        <v>1000</v>
      </c>
      <c r="P107" s="1">
        <v>1.1999999999999999E-6</v>
      </c>
      <c r="Q107" t="s">
        <v>69</v>
      </c>
      <c r="R107" t="s">
        <v>70</v>
      </c>
      <c r="S107">
        <f t="shared" ca="1" si="11"/>
        <v>2.94</v>
      </c>
      <c r="T107">
        <v>0.1</v>
      </c>
      <c r="U107">
        <v>1</v>
      </c>
      <c r="V107">
        <v>500</v>
      </c>
      <c r="W107" t="s">
        <v>71</v>
      </c>
      <c r="X107" t="s">
        <v>72</v>
      </c>
      <c r="Y107" s="1">
        <v>9.9999999999999995E-8</v>
      </c>
      <c r="Z107">
        <v>1000</v>
      </c>
      <c r="AA107">
        <v>2</v>
      </c>
      <c r="AB107" s="1">
        <v>9.9999999999999995E-8</v>
      </c>
      <c r="AC107" s="1">
        <v>9.9999999999999995E-8</v>
      </c>
      <c r="AD107">
        <v>0.5</v>
      </c>
      <c r="AE107">
        <v>0.5</v>
      </c>
      <c r="AF107">
        <v>10</v>
      </c>
      <c r="AG107">
        <v>40</v>
      </c>
      <c r="AH107" t="s">
        <v>73</v>
      </c>
      <c r="AI107">
        <v>2500</v>
      </c>
      <c r="AJ107">
        <v>20</v>
      </c>
      <c r="AK107">
        <v>10</v>
      </c>
      <c r="AL107">
        <v>10</v>
      </c>
      <c r="AM107">
        <v>100</v>
      </c>
      <c r="AN107">
        <v>1</v>
      </c>
      <c r="AO107" s="1">
        <v>1E-14</v>
      </c>
      <c r="AP107">
        <v>3</v>
      </c>
      <c r="AQ107">
        <v>3</v>
      </c>
      <c r="AR107">
        <v>1</v>
      </c>
      <c r="AS107">
        <v>50</v>
      </c>
      <c r="AT107">
        <v>50</v>
      </c>
      <c r="AU107">
        <v>100</v>
      </c>
      <c r="AV107" t="s">
        <v>74</v>
      </c>
      <c r="AW107" t="s">
        <v>75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0.5</v>
      </c>
      <c r="BD107">
        <v>30</v>
      </c>
      <c r="BE107" s="1">
        <v>0.03</v>
      </c>
      <c r="BF107">
        <v>0.2</v>
      </c>
      <c r="BG107">
        <v>1</v>
      </c>
      <c r="BH107">
        <v>1</v>
      </c>
      <c r="BI107" t="s">
        <v>76</v>
      </c>
      <c r="BJ107" t="s">
        <v>77</v>
      </c>
      <c r="BK107" t="s">
        <v>78</v>
      </c>
      <c r="BL107" t="s">
        <v>78</v>
      </c>
    </row>
    <row r="108" spans="1:64" x14ac:dyDescent="0.2">
      <c r="A108" t="s">
        <v>80</v>
      </c>
      <c r="B108" t="s">
        <v>63</v>
      </c>
      <c r="C108" t="s">
        <v>64</v>
      </c>
      <c r="D108" t="s">
        <v>65</v>
      </c>
      <c r="E108" t="s">
        <v>66</v>
      </c>
      <c r="F108">
        <v>30</v>
      </c>
      <c r="G108" t="str">
        <f t="shared" ca="1" si="8"/>
        <v>[0.0644]</v>
      </c>
      <c r="H108" t="s">
        <v>67</v>
      </c>
      <c r="I108" t="s">
        <v>68</v>
      </c>
      <c r="J108">
        <f t="shared" ca="1" si="9"/>
        <v>2.7</v>
      </c>
      <c r="K108">
        <f t="shared" ca="1" si="10"/>
        <v>993</v>
      </c>
      <c r="L108">
        <v>2400</v>
      </c>
      <c r="M108">
        <v>0.57999999999999996</v>
      </c>
      <c r="N108">
        <v>4186</v>
      </c>
      <c r="O108">
        <v>1000</v>
      </c>
      <c r="P108" s="1">
        <v>1.1999999999999999E-6</v>
      </c>
      <c r="Q108" t="s">
        <v>69</v>
      </c>
      <c r="R108" t="s">
        <v>70</v>
      </c>
      <c r="S108">
        <f t="shared" ca="1" si="11"/>
        <v>1.9</v>
      </c>
      <c r="T108">
        <v>0.1</v>
      </c>
      <c r="U108">
        <v>1</v>
      </c>
      <c r="V108">
        <v>500</v>
      </c>
      <c r="W108" t="s">
        <v>71</v>
      </c>
      <c r="X108" t="s">
        <v>72</v>
      </c>
      <c r="Y108" s="1">
        <v>9.9999999999999995E-8</v>
      </c>
      <c r="Z108">
        <v>1000</v>
      </c>
      <c r="AA108">
        <v>2</v>
      </c>
      <c r="AB108" s="1">
        <v>9.9999999999999995E-8</v>
      </c>
      <c r="AC108" s="1">
        <v>9.9999999999999995E-8</v>
      </c>
      <c r="AD108">
        <v>0.5</v>
      </c>
      <c r="AE108">
        <v>0.5</v>
      </c>
      <c r="AF108">
        <v>10</v>
      </c>
      <c r="AG108">
        <v>40</v>
      </c>
      <c r="AH108" t="s">
        <v>73</v>
      </c>
      <c r="AI108">
        <v>2500</v>
      </c>
      <c r="AJ108">
        <v>20</v>
      </c>
      <c r="AK108">
        <v>10</v>
      </c>
      <c r="AL108">
        <v>10</v>
      </c>
      <c r="AM108">
        <v>100</v>
      </c>
      <c r="AN108">
        <v>1</v>
      </c>
      <c r="AO108" s="1">
        <v>1E-14</v>
      </c>
      <c r="AP108">
        <v>3</v>
      </c>
      <c r="AQ108">
        <v>3</v>
      </c>
      <c r="AR108">
        <v>1</v>
      </c>
      <c r="AS108">
        <v>50</v>
      </c>
      <c r="AT108">
        <v>50</v>
      </c>
      <c r="AU108">
        <v>100</v>
      </c>
      <c r="AV108" t="s">
        <v>74</v>
      </c>
      <c r="AW108" t="s">
        <v>75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0.5</v>
      </c>
      <c r="BD108">
        <v>30</v>
      </c>
      <c r="BE108" s="1">
        <v>0.03</v>
      </c>
      <c r="BF108">
        <v>0.2</v>
      </c>
      <c r="BG108">
        <v>1</v>
      </c>
      <c r="BH108">
        <v>1</v>
      </c>
      <c r="BI108" t="s">
        <v>76</v>
      </c>
      <c r="BJ108" t="s">
        <v>77</v>
      </c>
      <c r="BK108" t="s">
        <v>78</v>
      </c>
      <c r="BL108" t="s">
        <v>78</v>
      </c>
    </row>
    <row r="109" spans="1:64" x14ac:dyDescent="0.2">
      <c r="A109" t="s">
        <v>80</v>
      </c>
      <c r="B109" t="s">
        <v>63</v>
      </c>
      <c r="C109" t="s">
        <v>64</v>
      </c>
      <c r="D109" t="s">
        <v>65</v>
      </c>
      <c r="E109" t="s">
        <v>66</v>
      </c>
      <c r="F109">
        <v>30</v>
      </c>
      <c r="G109" t="str">
        <f t="shared" ca="1" si="8"/>
        <v>[0.0477]</v>
      </c>
      <c r="H109" t="s">
        <v>67</v>
      </c>
      <c r="I109" t="s">
        <v>68</v>
      </c>
      <c r="J109">
        <f t="shared" ca="1" si="9"/>
        <v>3</v>
      </c>
      <c r="K109">
        <f t="shared" ca="1" si="10"/>
        <v>945</v>
      </c>
      <c r="L109">
        <v>2400</v>
      </c>
      <c r="M109">
        <v>0.57999999999999996</v>
      </c>
      <c r="N109">
        <v>4186</v>
      </c>
      <c r="O109">
        <v>1000</v>
      </c>
      <c r="P109" s="1">
        <v>1.1999999999999999E-6</v>
      </c>
      <c r="Q109" t="s">
        <v>69</v>
      </c>
      <c r="R109" t="s">
        <v>70</v>
      </c>
      <c r="S109">
        <f t="shared" ca="1" si="11"/>
        <v>3.7</v>
      </c>
      <c r="T109">
        <v>0.1</v>
      </c>
      <c r="U109">
        <v>1</v>
      </c>
      <c r="V109">
        <v>500</v>
      </c>
      <c r="W109" t="s">
        <v>71</v>
      </c>
      <c r="X109" t="s">
        <v>72</v>
      </c>
      <c r="Y109" s="1">
        <v>9.9999999999999995E-8</v>
      </c>
      <c r="Z109">
        <v>1000</v>
      </c>
      <c r="AA109">
        <v>2</v>
      </c>
      <c r="AB109" s="1">
        <v>9.9999999999999995E-8</v>
      </c>
      <c r="AC109" s="1">
        <v>9.9999999999999995E-8</v>
      </c>
      <c r="AD109">
        <v>0.5</v>
      </c>
      <c r="AE109">
        <v>0.5</v>
      </c>
      <c r="AF109">
        <v>10</v>
      </c>
      <c r="AG109">
        <v>40</v>
      </c>
      <c r="AH109" t="s">
        <v>73</v>
      </c>
      <c r="AI109">
        <v>2500</v>
      </c>
      <c r="AJ109">
        <v>20</v>
      </c>
      <c r="AK109">
        <v>10</v>
      </c>
      <c r="AL109">
        <v>10</v>
      </c>
      <c r="AM109">
        <v>100</v>
      </c>
      <c r="AN109">
        <v>1</v>
      </c>
      <c r="AO109" s="1">
        <v>1E-14</v>
      </c>
      <c r="AP109">
        <v>3</v>
      </c>
      <c r="AQ109">
        <v>3</v>
      </c>
      <c r="AR109">
        <v>1</v>
      </c>
      <c r="AS109">
        <v>50</v>
      </c>
      <c r="AT109">
        <v>50</v>
      </c>
      <c r="AU109">
        <v>100</v>
      </c>
      <c r="AV109" t="s">
        <v>74</v>
      </c>
      <c r="AW109" t="s">
        <v>75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0.5</v>
      </c>
      <c r="BD109">
        <v>30</v>
      </c>
      <c r="BE109" s="1">
        <v>0.03</v>
      </c>
      <c r="BF109">
        <v>0.2</v>
      </c>
      <c r="BG109">
        <v>1</v>
      </c>
      <c r="BH109">
        <v>1</v>
      </c>
      <c r="BI109" t="s">
        <v>76</v>
      </c>
      <c r="BJ109" t="s">
        <v>77</v>
      </c>
      <c r="BK109" t="s">
        <v>78</v>
      </c>
      <c r="BL109" t="s">
        <v>78</v>
      </c>
    </row>
    <row r="110" spans="1:64" x14ac:dyDescent="0.2">
      <c r="A110" t="s">
        <v>80</v>
      </c>
      <c r="B110" t="s">
        <v>63</v>
      </c>
      <c r="C110" t="s">
        <v>64</v>
      </c>
      <c r="D110" t="s">
        <v>65</v>
      </c>
      <c r="E110" t="s">
        <v>66</v>
      </c>
      <c r="F110">
        <v>30</v>
      </c>
      <c r="G110" t="str">
        <f t="shared" ca="1" si="8"/>
        <v>[0.0259]</v>
      </c>
      <c r="H110" t="s">
        <v>67</v>
      </c>
      <c r="I110" t="s">
        <v>68</v>
      </c>
      <c r="J110">
        <f t="shared" ca="1" si="9"/>
        <v>2.2999999999999998</v>
      </c>
      <c r="K110">
        <f t="shared" ca="1" si="10"/>
        <v>983</v>
      </c>
      <c r="L110">
        <v>2400</v>
      </c>
      <c r="M110">
        <v>0.57999999999999996</v>
      </c>
      <c r="N110">
        <v>4186</v>
      </c>
      <c r="O110">
        <v>1000</v>
      </c>
      <c r="P110" s="1">
        <v>1.1999999999999999E-6</v>
      </c>
      <c r="Q110" t="s">
        <v>69</v>
      </c>
      <c r="R110" t="s">
        <v>70</v>
      </c>
      <c r="S110">
        <f t="shared" ca="1" si="11"/>
        <v>3.7</v>
      </c>
      <c r="T110">
        <v>0.1</v>
      </c>
      <c r="U110">
        <v>1</v>
      </c>
      <c r="V110">
        <v>500</v>
      </c>
      <c r="W110" t="s">
        <v>71</v>
      </c>
      <c r="X110" t="s">
        <v>72</v>
      </c>
      <c r="Y110" s="1">
        <v>9.9999999999999995E-8</v>
      </c>
      <c r="Z110">
        <v>1000</v>
      </c>
      <c r="AA110">
        <v>2</v>
      </c>
      <c r="AB110" s="1">
        <v>9.9999999999999995E-8</v>
      </c>
      <c r="AC110" s="1">
        <v>9.9999999999999995E-8</v>
      </c>
      <c r="AD110">
        <v>0.5</v>
      </c>
      <c r="AE110">
        <v>0.5</v>
      </c>
      <c r="AF110">
        <v>10</v>
      </c>
      <c r="AG110">
        <v>40</v>
      </c>
      <c r="AH110" t="s">
        <v>73</v>
      </c>
      <c r="AI110">
        <v>2500</v>
      </c>
      <c r="AJ110">
        <v>20</v>
      </c>
      <c r="AK110">
        <v>10</v>
      </c>
      <c r="AL110">
        <v>10</v>
      </c>
      <c r="AM110">
        <v>100</v>
      </c>
      <c r="AN110">
        <v>1</v>
      </c>
      <c r="AO110" s="1">
        <v>1E-14</v>
      </c>
      <c r="AP110">
        <v>3</v>
      </c>
      <c r="AQ110">
        <v>3</v>
      </c>
      <c r="AR110">
        <v>1</v>
      </c>
      <c r="AS110">
        <v>50</v>
      </c>
      <c r="AT110">
        <v>50</v>
      </c>
      <c r="AU110">
        <v>100</v>
      </c>
      <c r="AV110" t="s">
        <v>74</v>
      </c>
      <c r="AW110" t="s">
        <v>75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0.5</v>
      </c>
      <c r="BD110">
        <v>30</v>
      </c>
      <c r="BE110" s="1">
        <v>0.03</v>
      </c>
      <c r="BF110">
        <v>0.2</v>
      </c>
      <c r="BG110">
        <v>1</v>
      </c>
      <c r="BH110">
        <v>1</v>
      </c>
      <c r="BI110" t="s">
        <v>76</v>
      </c>
      <c r="BJ110" t="s">
        <v>77</v>
      </c>
      <c r="BK110" t="s">
        <v>78</v>
      </c>
      <c r="BL110" t="s">
        <v>78</v>
      </c>
    </row>
    <row r="111" spans="1:64" x14ac:dyDescent="0.2">
      <c r="A111" t="s">
        <v>80</v>
      </c>
      <c r="B111" t="s">
        <v>63</v>
      </c>
      <c r="C111" t="s">
        <v>64</v>
      </c>
      <c r="D111" t="s">
        <v>65</v>
      </c>
      <c r="E111" t="s">
        <v>66</v>
      </c>
      <c r="F111">
        <v>30</v>
      </c>
      <c r="G111" t="str">
        <f t="shared" ca="1" si="8"/>
        <v>[0.0133]</v>
      </c>
      <c r="H111" t="s">
        <v>67</v>
      </c>
      <c r="I111" t="s">
        <v>68</v>
      </c>
      <c r="J111">
        <f t="shared" ca="1" si="9"/>
        <v>2.6</v>
      </c>
      <c r="K111">
        <f t="shared" ca="1" si="10"/>
        <v>999</v>
      </c>
      <c r="L111">
        <v>2400</v>
      </c>
      <c r="M111">
        <v>0.57999999999999996</v>
      </c>
      <c r="N111">
        <v>4186</v>
      </c>
      <c r="O111">
        <v>1000</v>
      </c>
      <c r="P111" s="1">
        <v>1.1999999999999999E-6</v>
      </c>
      <c r="Q111" t="s">
        <v>69</v>
      </c>
      <c r="R111" t="s">
        <v>70</v>
      </c>
      <c r="S111">
        <f t="shared" ca="1" si="11"/>
        <v>1.42</v>
      </c>
      <c r="T111">
        <v>0.1</v>
      </c>
      <c r="U111">
        <v>1</v>
      </c>
      <c r="V111">
        <v>500</v>
      </c>
      <c r="W111" t="s">
        <v>71</v>
      </c>
      <c r="X111" t="s">
        <v>72</v>
      </c>
      <c r="Y111" s="1">
        <v>9.9999999999999995E-8</v>
      </c>
      <c r="Z111">
        <v>1000</v>
      </c>
      <c r="AA111">
        <v>2</v>
      </c>
      <c r="AB111" s="1">
        <v>9.9999999999999995E-8</v>
      </c>
      <c r="AC111" s="1">
        <v>9.9999999999999995E-8</v>
      </c>
      <c r="AD111">
        <v>0.5</v>
      </c>
      <c r="AE111">
        <v>0.5</v>
      </c>
      <c r="AF111">
        <v>10</v>
      </c>
      <c r="AG111">
        <v>40</v>
      </c>
      <c r="AH111" t="s">
        <v>73</v>
      </c>
      <c r="AI111">
        <v>2500</v>
      </c>
      <c r="AJ111">
        <v>20</v>
      </c>
      <c r="AK111">
        <v>10</v>
      </c>
      <c r="AL111">
        <v>10</v>
      </c>
      <c r="AM111">
        <v>100</v>
      </c>
      <c r="AN111">
        <v>1</v>
      </c>
      <c r="AO111" s="1">
        <v>1E-14</v>
      </c>
      <c r="AP111">
        <v>3</v>
      </c>
      <c r="AQ111">
        <v>3</v>
      </c>
      <c r="AR111">
        <v>1</v>
      </c>
      <c r="AS111">
        <v>50</v>
      </c>
      <c r="AT111">
        <v>50</v>
      </c>
      <c r="AU111">
        <v>100</v>
      </c>
      <c r="AV111" t="s">
        <v>74</v>
      </c>
      <c r="AW111" t="s">
        <v>75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0.5</v>
      </c>
      <c r="BD111">
        <v>30</v>
      </c>
      <c r="BE111" s="1">
        <v>0.03</v>
      </c>
      <c r="BF111">
        <v>0.2</v>
      </c>
      <c r="BG111">
        <v>1</v>
      </c>
      <c r="BH111">
        <v>1</v>
      </c>
      <c r="BI111" t="s">
        <v>76</v>
      </c>
      <c r="BJ111" t="s">
        <v>77</v>
      </c>
      <c r="BK111" t="s">
        <v>78</v>
      </c>
      <c r="BL111" t="s">
        <v>78</v>
      </c>
    </row>
    <row r="112" spans="1:64" x14ac:dyDescent="0.2">
      <c r="A112" t="s">
        <v>80</v>
      </c>
      <c r="B112" t="s">
        <v>63</v>
      </c>
      <c r="C112" t="s">
        <v>64</v>
      </c>
      <c r="D112" t="s">
        <v>65</v>
      </c>
      <c r="E112" t="s">
        <v>66</v>
      </c>
      <c r="F112">
        <v>30</v>
      </c>
      <c r="G112" t="str">
        <f t="shared" ca="1" si="8"/>
        <v>[0.0064]</v>
      </c>
      <c r="H112" t="s">
        <v>67</v>
      </c>
      <c r="I112" t="s">
        <v>68</v>
      </c>
      <c r="J112">
        <f t="shared" ca="1" si="9"/>
        <v>2.2000000000000002</v>
      </c>
      <c r="K112">
        <f t="shared" ca="1" si="10"/>
        <v>930</v>
      </c>
      <c r="L112">
        <v>2400</v>
      </c>
      <c r="M112">
        <v>0.57999999999999996</v>
      </c>
      <c r="N112">
        <v>4186</v>
      </c>
      <c r="O112">
        <v>1000</v>
      </c>
      <c r="P112" s="1">
        <v>1.1999999999999999E-6</v>
      </c>
      <c r="Q112" t="s">
        <v>69</v>
      </c>
      <c r="R112" t="s">
        <v>70</v>
      </c>
      <c r="S112">
        <f t="shared" ca="1" si="11"/>
        <v>1.37</v>
      </c>
      <c r="T112">
        <v>0.1</v>
      </c>
      <c r="U112">
        <v>1</v>
      </c>
      <c r="V112">
        <v>500</v>
      </c>
      <c r="W112" t="s">
        <v>71</v>
      </c>
      <c r="X112" t="s">
        <v>72</v>
      </c>
      <c r="Y112" s="1">
        <v>9.9999999999999995E-8</v>
      </c>
      <c r="Z112">
        <v>1000</v>
      </c>
      <c r="AA112">
        <v>2</v>
      </c>
      <c r="AB112" s="1">
        <v>9.9999999999999995E-8</v>
      </c>
      <c r="AC112" s="1">
        <v>9.9999999999999995E-8</v>
      </c>
      <c r="AD112">
        <v>0.5</v>
      </c>
      <c r="AE112">
        <v>0.5</v>
      </c>
      <c r="AF112">
        <v>10</v>
      </c>
      <c r="AG112">
        <v>40</v>
      </c>
      <c r="AH112" t="s">
        <v>73</v>
      </c>
      <c r="AI112">
        <v>2500</v>
      </c>
      <c r="AJ112">
        <v>20</v>
      </c>
      <c r="AK112">
        <v>10</v>
      </c>
      <c r="AL112">
        <v>10</v>
      </c>
      <c r="AM112">
        <v>100</v>
      </c>
      <c r="AN112">
        <v>1</v>
      </c>
      <c r="AO112" s="1">
        <v>1E-14</v>
      </c>
      <c r="AP112">
        <v>3</v>
      </c>
      <c r="AQ112">
        <v>3</v>
      </c>
      <c r="AR112">
        <v>1</v>
      </c>
      <c r="AS112">
        <v>50</v>
      </c>
      <c r="AT112">
        <v>50</v>
      </c>
      <c r="AU112">
        <v>100</v>
      </c>
      <c r="AV112" t="s">
        <v>74</v>
      </c>
      <c r="AW112" t="s">
        <v>75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0.5</v>
      </c>
      <c r="BD112">
        <v>30</v>
      </c>
      <c r="BE112" s="1">
        <v>0.03</v>
      </c>
      <c r="BF112">
        <v>0.2</v>
      </c>
      <c r="BG112">
        <v>1</v>
      </c>
      <c r="BH112">
        <v>1</v>
      </c>
      <c r="BI112" t="s">
        <v>76</v>
      </c>
      <c r="BJ112" t="s">
        <v>77</v>
      </c>
      <c r="BK112" t="s">
        <v>78</v>
      </c>
      <c r="BL112" t="s">
        <v>78</v>
      </c>
    </row>
    <row r="113" spans="1:64" x14ac:dyDescent="0.2">
      <c r="A113" t="s">
        <v>80</v>
      </c>
      <c r="B113" t="s">
        <v>63</v>
      </c>
      <c r="C113" t="s">
        <v>64</v>
      </c>
      <c r="D113" t="s">
        <v>65</v>
      </c>
      <c r="E113" t="s">
        <v>66</v>
      </c>
      <c r="F113">
        <v>30</v>
      </c>
      <c r="G113" t="str">
        <f t="shared" ca="1" si="8"/>
        <v>[0.0654]</v>
      </c>
      <c r="H113" t="s">
        <v>67</v>
      </c>
      <c r="I113" t="s">
        <v>68</v>
      </c>
      <c r="J113">
        <f t="shared" ca="1" si="9"/>
        <v>2.7</v>
      </c>
      <c r="K113">
        <f t="shared" ca="1" si="10"/>
        <v>983</v>
      </c>
      <c r="L113">
        <v>2400</v>
      </c>
      <c r="M113">
        <v>0.57999999999999996</v>
      </c>
      <c r="N113">
        <v>4186</v>
      </c>
      <c r="O113">
        <v>1000</v>
      </c>
      <c r="P113" s="1">
        <v>1.1999999999999999E-6</v>
      </c>
      <c r="Q113" t="s">
        <v>69</v>
      </c>
      <c r="R113" t="s">
        <v>70</v>
      </c>
      <c r="S113">
        <f t="shared" ca="1" si="11"/>
        <v>3.58</v>
      </c>
      <c r="T113">
        <v>0.1</v>
      </c>
      <c r="U113">
        <v>1</v>
      </c>
      <c r="V113">
        <v>500</v>
      </c>
      <c r="W113" t="s">
        <v>71</v>
      </c>
      <c r="X113" t="s">
        <v>72</v>
      </c>
      <c r="Y113" s="1">
        <v>9.9999999999999995E-8</v>
      </c>
      <c r="Z113">
        <v>1000</v>
      </c>
      <c r="AA113">
        <v>2</v>
      </c>
      <c r="AB113" s="1">
        <v>9.9999999999999995E-8</v>
      </c>
      <c r="AC113" s="1">
        <v>9.9999999999999995E-8</v>
      </c>
      <c r="AD113">
        <v>0.5</v>
      </c>
      <c r="AE113">
        <v>0.5</v>
      </c>
      <c r="AF113">
        <v>10</v>
      </c>
      <c r="AG113">
        <v>40</v>
      </c>
      <c r="AH113" t="s">
        <v>73</v>
      </c>
      <c r="AI113">
        <v>2500</v>
      </c>
      <c r="AJ113">
        <v>20</v>
      </c>
      <c r="AK113">
        <v>10</v>
      </c>
      <c r="AL113">
        <v>10</v>
      </c>
      <c r="AM113">
        <v>100</v>
      </c>
      <c r="AN113">
        <v>1</v>
      </c>
      <c r="AO113" s="1">
        <v>1E-14</v>
      </c>
      <c r="AP113">
        <v>3</v>
      </c>
      <c r="AQ113">
        <v>3</v>
      </c>
      <c r="AR113">
        <v>1</v>
      </c>
      <c r="AS113">
        <v>50</v>
      </c>
      <c r="AT113">
        <v>50</v>
      </c>
      <c r="AU113">
        <v>100</v>
      </c>
      <c r="AV113" t="s">
        <v>74</v>
      </c>
      <c r="AW113" t="s">
        <v>75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0.5</v>
      </c>
      <c r="BD113">
        <v>30</v>
      </c>
      <c r="BE113" s="1">
        <v>0.03</v>
      </c>
      <c r="BF113">
        <v>0.2</v>
      </c>
      <c r="BG113">
        <v>1</v>
      </c>
      <c r="BH113">
        <v>1</v>
      </c>
      <c r="BI113" t="s">
        <v>76</v>
      </c>
      <c r="BJ113" t="s">
        <v>77</v>
      </c>
      <c r="BK113" t="s">
        <v>78</v>
      </c>
      <c r="BL113" t="s">
        <v>78</v>
      </c>
    </row>
    <row r="114" spans="1:64" x14ac:dyDescent="0.2">
      <c r="A114" t="s">
        <v>80</v>
      </c>
      <c r="B114" t="s">
        <v>63</v>
      </c>
      <c r="C114" t="s">
        <v>64</v>
      </c>
      <c r="D114" t="s">
        <v>65</v>
      </c>
      <c r="E114" t="s">
        <v>66</v>
      </c>
      <c r="F114">
        <v>30</v>
      </c>
      <c r="G114" t="str">
        <f t="shared" ca="1" si="8"/>
        <v>[0.0632]</v>
      </c>
      <c r="H114" t="s">
        <v>67</v>
      </c>
      <c r="I114" t="s">
        <v>68</v>
      </c>
      <c r="J114">
        <f t="shared" ca="1" si="9"/>
        <v>2.2000000000000002</v>
      </c>
      <c r="K114">
        <f t="shared" ca="1" si="10"/>
        <v>956</v>
      </c>
      <c r="L114">
        <v>2400</v>
      </c>
      <c r="M114">
        <v>0.57999999999999996</v>
      </c>
      <c r="N114">
        <v>4186</v>
      </c>
      <c r="O114">
        <v>1000</v>
      </c>
      <c r="P114" s="1">
        <v>1.1999999999999999E-6</v>
      </c>
      <c r="Q114" t="s">
        <v>69</v>
      </c>
      <c r="R114" t="s">
        <v>70</v>
      </c>
      <c r="S114">
        <f t="shared" ca="1" si="11"/>
        <v>1.65</v>
      </c>
      <c r="T114">
        <v>0.1</v>
      </c>
      <c r="U114">
        <v>1</v>
      </c>
      <c r="V114">
        <v>500</v>
      </c>
      <c r="W114" t="s">
        <v>71</v>
      </c>
      <c r="X114" t="s">
        <v>72</v>
      </c>
      <c r="Y114" s="1">
        <v>9.9999999999999995E-8</v>
      </c>
      <c r="Z114">
        <v>1000</v>
      </c>
      <c r="AA114">
        <v>2</v>
      </c>
      <c r="AB114" s="1">
        <v>9.9999999999999995E-8</v>
      </c>
      <c r="AC114" s="1">
        <v>9.9999999999999995E-8</v>
      </c>
      <c r="AD114">
        <v>0.5</v>
      </c>
      <c r="AE114">
        <v>0.5</v>
      </c>
      <c r="AF114">
        <v>10</v>
      </c>
      <c r="AG114">
        <v>40</v>
      </c>
      <c r="AH114" t="s">
        <v>73</v>
      </c>
      <c r="AI114">
        <v>2500</v>
      </c>
      <c r="AJ114">
        <v>20</v>
      </c>
      <c r="AK114">
        <v>10</v>
      </c>
      <c r="AL114">
        <v>10</v>
      </c>
      <c r="AM114">
        <v>100</v>
      </c>
      <c r="AN114">
        <v>1</v>
      </c>
      <c r="AO114" s="1">
        <v>1E-14</v>
      </c>
      <c r="AP114">
        <v>3</v>
      </c>
      <c r="AQ114">
        <v>3</v>
      </c>
      <c r="AR114">
        <v>1</v>
      </c>
      <c r="AS114">
        <v>50</v>
      </c>
      <c r="AT114">
        <v>50</v>
      </c>
      <c r="AU114">
        <v>100</v>
      </c>
      <c r="AV114" t="s">
        <v>74</v>
      </c>
      <c r="AW114" t="s">
        <v>75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0.5</v>
      </c>
      <c r="BD114">
        <v>30</v>
      </c>
      <c r="BE114" s="1">
        <v>0.03</v>
      </c>
      <c r="BF114">
        <v>0.2</v>
      </c>
      <c r="BG114">
        <v>1</v>
      </c>
      <c r="BH114">
        <v>1</v>
      </c>
      <c r="BI114" t="s">
        <v>76</v>
      </c>
      <c r="BJ114" t="s">
        <v>77</v>
      </c>
      <c r="BK114" t="s">
        <v>78</v>
      </c>
      <c r="BL114" t="s">
        <v>78</v>
      </c>
    </row>
    <row r="115" spans="1:64" x14ac:dyDescent="0.2">
      <c r="A115" t="s">
        <v>80</v>
      </c>
      <c r="B115" t="s">
        <v>63</v>
      </c>
      <c r="C115" t="s">
        <v>64</v>
      </c>
      <c r="D115" t="s">
        <v>65</v>
      </c>
      <c r="E115" t="s">
        <v>66</v>
      </c>
      <c r="F115">
        <v>30</v>
      </c>
      <c r="G115" t="str">
        <f t="shared" ca="1" si="8"/>
        <v>[0.036]</v>
      </c>
      <c r="H115" t="s">
        <v>67</v>
      </c>
      <c r="I115" t="s">
        <v>68</v>
      </c>
      <c r="J115">
        <f t="shared" ca="1" si="9"/>
        <v>2.2000000000000002</v>
      </c>
      <c r="K115">
        <f t="shared" ca="1" si="10"/>
        <v>941</v>
      </c>
      <c r="L115">
        <v>2400</v>
      </c>
      <c r="M115">
        <v>0.57999999999999996</v>
      </c>
      <c r="N115">
        <v>4186</v>
      </c>
      <c r="O115">
        <v>1000</v>
      </c>
      <c r="P115" s="1">
        <v>1.1999999999999999E-6</v>
      </c>
      <c r="Q115" t="s">
        <v>69</v>
      </c>
      <c r="R115" t="s">
        <v>70</v>
      </c>
      <c r="S115">
        <f t="shared" ca="1" si="11"/>
        <v>3.41</v>
      </c>
      <c r="T115">
        <v>0.1</v>
      </c>
      <c r="U115">
        <v>1</v>
      </c>
      <c r="V115">
        <v>500</v>
      </c>
      <c r="W115" t="s">
        <v>71</v>
      </c>
      <c r="X115" t="s">
        <v>72</v>
      </c>
      <c r="Y115" s="1">
        <v>9.9999999999999995E-8</v>
      </c>
      <c r="Z115">
        <v>1000</v>
      </c>
      <c r="AA115">
        <v>2</v>
      </c>
      <c r="AB115" s="1">
        <v>9.9999999999999995E-8</v>
      </c>
      <c r="AC115" s="1">
        <v>9.9999999999999995E-8</v>
      </c>
      <c r="AD115">
        <v>0.5</v>
      </c>
      <c r="AE115">
        <v>0.5</v>
      </c>
      <c r="AF115">
        <v>10</v>
      </c>
      <c r="AG115">
        <v>40</v>
      </c>
      <c r="AH115" t="s">
        <v>73</v>
      </c>
      <c r="AI115">
        <v>2500</v>
      </c>
      <c r="AJ115">
        <v>20</v>
      </c>
      <c r="AK115">
        <v>10</v>
      </c>
      <c r="AL115">
        <v>10</v>
      </c>
      <c r="AM115">
        <v>100</v>
      </c>
      <c r="AN115">
        <v>1</v>
      </c>
      <c r="AO115" s="1">
        <v>1E-14</v>
      </c>
      <c r="AP115">
        <v>3</v>
      </c>
      <c r="AQ115">
        <v>3</v>
      </c>
      <c r="AR115">
        <v>1</v>
      </c>
      <c r="AS115">
        <v>50</v>
      </c>
      <c r="AT115">
        <v>50</v>
      </c>
      <c r="AU115">
        <v>100</v>
      </c>
      <c r="AV115" t="s">
        <v>74</v>
      </c>
      <c r="AW115" t="s">
        <v>75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0.5</v>
      </c>
      <c r="BD115">
        <v>30</v>
      </c>
      <c r="BE115" s="1">
        <v>0.03</v>
      </c>
      <c r="BF115">
        <v>0.2</v>
      </c>
      <c r="BG115">
        <v>1</v>
      </c>
      <c r="BH115">
        <v>1</v>
      </c>
      <c r="BI115" t="s">
        <v>76</v>
      </c>
      <c r="BJ115" t="s">
        <v>77</v>
      </c>
      <c r="BK115" t="s">
        <v>78</v>
      </c>
      <c r="BL115" t="s">
        <v>78</v>
      </c>
    </row>
    <row r="116" spans="1:64" x14ac:dyDescent="0.2">
      <c r="A116" t="s">
        <v>80</v>
      </c>
      <c r="B116" t="s">
        <v>63</v>
      </c>
      <c r="C116" t="s">
        <v>64</v>
      </c>
      <c r="D116" t="s">
        <v>65</v>
      </c>
      <c r="E116" t="s">
        <v>66</v>
      </c>
      <c r="F116">
        <v>30</v>
      </c>
      <c r="G116" t="str">
        <f t="shared" ca="1" si="8"/>
        <v>[0.0223]</v>
      </c>
      <c r="H116" t="s">
        <v>67</v>
      </c>
      <c r="I116" t="s">
        <v>68</v>
      </c>
      <c r="J116">
        <f t="shared" ca="1" si="9"/>
        <v>2.5</v>
      </c>
      <c r="K116">
        <f t="shared" ca="1" si="10"/>
        <v>980</v>
      </c>
      <c r="L116">
        <v>2400</v>
      </c>
      <c r="M116">
        <v>0.57999999999999996</v>
      </c>
      <c r="N116">
        <v>4186</v>
      </c>
      <c r="O116">
        <v>1000</v>
      </c>
      <c r="P116" s="1">
        <v>1.1999999999999999E-6</v>
      </c>
      <c r="Q116" t="s">
        <v>69</v>
      </c>
      <c r="R116" t="s">
        <v>70</v>
      </c>
      <c r="S116">
        <f t="shared" ca="1" si="11"/>
        <v>2.89</v>
      </c>
      <c r="T116">
        <v>0.1</v>
      </c>
      <c r="U116">
        <v>1</v>
      </c>
      <c r="V116">
        <v>500</v>
      </c>
      <c r="W116" t="s">
        <v>71</v>
      </c>
      <c r="X116" t="s">
        <v>72</v>
      </c>
      <c r="Y116" s="1">
        <v>9.9999999999999995E-8</v>
      </c>
      <c r="Z116">
        <v>1000</v>
      </c>
      <c r="AA116">
        <v>2</v>
      </c>
      <c r="AB116" s="1">
        <v>9.9999999999999995E-8</v>
      </c>
      <c r="AC116" s="1">
        <v>9.9999999999999995E-8</v>
      </c>
      <c r="AD116">
        <v>0.5</v>
      </c>
      <c r="AE116">
        <v>0.5</v>
      </c>
      <c r="AF116">
        <v>10</v>
      </c>
      <c r="AG116">
        <v>40</v>
      </c>
      <c r="AH116" t="s">
        <v>73</v>
      </c>
      <c r="AI116">
        <v>2500</v>
      </c>
      <c r="AJ116">
        <v>20</v>
      </c>
      <c r="AK116">
        <v>10</v>
      </c>
      <c r="AL116">
        <v>10</v>
      </c>
      <c r="AM116">
        <v>100</v>
      </c>
      <c r="AN116">
        <v>1</v>
      </c>
      <c r="AO116" s="1">
        <v>1E-14</v>
      </c>
      <c r="AP116">
        <v>3</v>
      </c>
      <c r="AQ116">
        <v>3</v>
      </c>
      <c r="AR116">
        <v>1</v>
      </c>
      <c r="AS116">
        <v>50</v>
      </c>
      <c r="AT116">
        <v>50</v>
      </c>
      <c r="AU116">
        <v>100</v>
      </c>
      <c r="AV116" t="s">
        <v>74</v>
      </c>
      <c r="AW116" t="s">
        <v>75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0.5</v>
      </c>
      <c r="BD116">
        <v>30</v>
      </c>
      <c r="BE116" s="1">
        <v>0.03</v>
      </c>
      <c r="BF116">
        <v>0.2</v>
      </c>
      <c r="BG116">
        <v>1</v>
      </c>
      <c r="BH116">
        <v>1</v>
      </c>
      <c r="BI116" t="s">
        <v>76</v>
      </c>
      <c r="BJ116" t="s">
        <v>77</v>
      </c>
      <c r="BK116" t="s">
        <v>78</v>
      </c>
      <c r="BL116" t="s">
        <v>78</v>
      </c>
    </row>
    <row r="117" spans="1:64" x14ac:dyDescent="0.2">
      <c r="A117" t="s">
        <v>80</v>
      </c>
      <c r="B117" t="s">
        <v>63</v>
      </c>
      <c r="C117" t="s">
        <v>64</v>
      </c>
      <c r="D117" t="s">
        <v>65</v>
      </c>
      <c r="E117" t="s">
        <v>66</v>
      </c>
      <c r="F117">
        <v>30</v>
      </c>
      <c r="G117" t="str">
        <f t="shared" ca="1" si="8"/>
        <v>[0.0218]</v>
      </c>
      <c r="H117" t="s">
        <v>67</v>
      </c>
      <c r="I117" t="s">
        <v>68</v>
      </c>
      <c r="J117">
        <f t="shared" ca="1" si="9"/>
        <v>3</v>
      </c>
      <c r="K117">
        <f t="shared" ca="1" si="10"/>
        <v>960</v>
      </c>
      <c r="L117">
        <v>2400</v>
      </c>
      <c r="M117">
        <v>0.57999999999999996</v>
      </c>
      <c r="N117">
        <v>4186</v>
      </c>
      <c r="O117">
        <v>1000</v>
      </c>
      <c r="P117" s="1">
        <v>1.1999999999999999E-6</v>
      </c>
      <c r="Q117" t="s">
        <v>69</v>
      </c>
      <c r="R117" t="s">
        <v>70</v>
      </c>
      <c r="S117">
        <f t="shared" ca="1" si="11"/>
        <v>2.76</v>
      </c>
      <c r="T117">
        <v>0.1</v>
      </c>
      <c r="U117">
        <v>1</v>
      </c>
      <c r="V117">
        <v>500</v>
      </c>
      <c r="W117" t="s">
        <v>71</v>
      </c>
      <c r="X117" t="s">
        <v>72</v>
      </c>
      <c r="Y117" s="1">
        <v>9.9999999999999995E-8</v>
      </c>
      <c r="Z117">
        <v>1000</v>
      </c>
      <c r="AA117">
        <v>2</v>
      </c>
      <c r="AB117" s="1">
        <v>9.9999999999999995E-8</v>
      </c>
      <c r="AC117" s="1">
        <v>9.9999999999999995E-8</v>
      </c>
      <c r="AD117">
        <v>0.5</v>
      </c>
      <c r="AE117">
        <v>0.5</v>
      </c>
      <c r="AF117">
        <v>10</v>
      </c>
      <c r="AG117">
        <v>40</v>
      </c>
      <c r="AH117" t="s">
        <v>73</v>
      </c>
      <c r="AI117">
        <v>2500</v>
      </c>
      <c r="AJ117">
        <v>20</v>
      </c>
      <c r="AK117">
        <v>10</v>
      </c>
      <c r="AL117">
        <v>10</v>
      </c>
      <c r="AM117">
        <v>100</v>
      </c>
      <c r="AN117">
        <v>1</v>
      </c>
      <c r="AO117" s="1">
        <v>1E-14</v>
      </c>
      <c r="AP117">
        <v>3</v>
      </c>
      <c r="AQ117">
        <v>3</v>
      </c>
      <c r="AR117">
        <v>1</v>
      </c>
      <c r="AS117">
        <v>50</v>
      </c>
      <c r="AT117">
        <v>50</v>
      </c>
      <c r="AU117">
        <v>100</v>
      </c>
      <c r="AV117" t="s">
        <v>74</v>
      </c>
      <c r="AW117" t="s">
        <v>75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0.5</v>
      </c>
      <c r="BD117">
        <v>30</v>
      </c>
      <c r="BE117" s="1">
        <v>0.03</v>
      </c>
      <c r="BF117">
        <v>0.2</v>
      </c>
      <c r="BG117">
        <v>1</v>
      </c>
      <c r="BH117">
        <v>1</v>
      </c>
      <c r="BI117" t="s">
        <v>76</v>
      </c>
      <c r="BJ117" t="s">
        <v>77</v>
      </c>
      <c r="BK117" t="s">
        <v>78</v>
      </c>
      <c r="BL117" t="s">
        <v>78</v>
      </c>
    </row>
    <row r="118" spans="1:64" x14ac:dyDescent="0.2">
      <c r="A118" t="s">
        <v>80</v>
      </c>
      <c r="B118" t="s">
        <v>63</v>
      </c>
      <c r="C118" t="s">
        <v>64</v>
      </c>
      <c r="D118" t="s">
        <v>65</v>
      </c>
      <c r="E118" t="s">
        <v>66</v>
      </c>
      <c r="F118">
        <v>30</v>
      </c>
      <c r="G118" t="str">
        <f t="shared" ca="1" si="8"/>
        <v>[0.0562]</v>
      </c>
      <c r="H118" t="s">
        <v>67</v>
      </c>
      <c r="I118" t="s">
        <v>68</v>
      </c>
      <c r="J118">
        <f t="shared" ca="1" si="9"/>
        <v>2.8</v>
      </c>
      <c r="K118">
        <f t="shared" ca="1" si="10"/>
        <v>963</v>
      </c>
      <c r="L118">
        <v>2400</v>
      </c>
      <c r="M118">
        <v>0.57999999999999996</v>
      </c>
      <c r="N118">
        <v>4186</v>
      </c>
      <c r="O118">
        <v>1000</v>
      </c>
      <c r="P118" s="1">
        <v>1.1999999999999999E-6</v>
      </c>
      <c r="Q118" t="s">
        <v>69</v>
      </c>
      <c r="R118" t="s">
        <v>70</v>
      </c>
      <c r="S118">
        <f t="shared" ca="1" si="11"/>
        <v>2.69</v>
      </c>
      <c r="T118">
        <v>0.1</v>
      </c>
      <c r="U118">
        <v>1</v>
      </c>
      <c r="V118">
        <v>500</v>
      </c>
      <c r="W118" t="s">
        <v>71</v>
      </c>
      <c r="X118" t="s">
        <v>72</v>
      </c>
      <c r="Y118" s="1">
        <v>9.9999999999999995E-8</v>
      </c>
      <c r="Z118">
        <v>1000</v>
      </c>
      <c r="AA118">
        <v>2</v>
      </c>
      <c r="AB118" s="1">
        <v>9.9999999999999995E-8</v>
      </c>
      <c r="AC118" s="1">
        <v>9.9999999999999995E-8</v>
      </c>
      <c r="AD118">
        <v>0.5</v>
      </c>
      <c r="AE118">
        <v>0.5</v>
      </c>
      <c r="AF118">
        <v>10</v>
      </c>
      <c r="AG118">
        <v>40</v>
      </c>
      <c r="AH118" t="s">
        <v>73</v>
      </c>
      <c r="AI118">
        <v>2500</v>
      </c>
      <c r="AJ118">
        <v>20</v>
      </c>
      <c r="AK118">
        <v>10</v>
      </c>
      <c r="AL118">
        <v>10</v>
      </c>
      <c r="AM118">
        <v>100</v>
      </c>
      <c r="AN118">
        <v>1</v>
      </c>
      <c r="AO118" s="1">
        <v>1E-14</v>
      </c>
      <c r="AP118">
        <v>3</v>
      </c>
      <c r="AQ118">
        <v>3</v>
      </c>
      <c r="AR118">
        <v>1</v>
      </c>
      <c r="AS118">
        <v>50</v>
      </c>
      <c r="AT118">
        <v>50</v>
      </c>
      <c r="AU118">
        <v>100</v>
      </c>
      <c r="AV118" t="s">
        <v>74</v>
      </c>
      <c r="AW118" t="s">
        <v>75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0.5</v>
      </c>
      <c r="BD118">
        <v>30</v>
      </c>
      <c r="BE118" s="1">
        <v>0.03</v>
      </c>
      <c r="BF118">
        <v>0.2</v>
      </c>
      <c r="BG118">
        <v>1</v>
      </c>
      <c r="BH118">
        <v>1</v>
      </c>
      <c r="BI118" t="s">
        <v>76</v>
      </c>
      <c r="BJ118" t="s">
        <v>77</v>
      </c>
      <c r="BK118" t="s">
        <v>78</v>
      </c>
      <c r="BL118" t="s">
        <v>78</v>
      </c>
    </row>
    <row r="119" spans="1:64" x14ac:dyDescent="0.2">
      <c r="A119" t="s">
        <v>80</v>
      </c>
      <c r="B119" t="s">
        <v>63</v>
      </c>
      <c r="C119" t="s">
        <v>64</v>
      </c>
      <c r="D119" t="s">
        <v>65</v>
      </c>
      <c r="E119" t="s">
        <v>66</v>
      </c>
      <c r="F119">
        <v>30</v>
      </c>
      <c r="G119" t="str">
        <f t="shared" ca="1" si="8"/>
        <v>[0.0118]</v>
      </c>
      <c r="H119" t="s">
        <v>67</v>
      </c>
      <c r="I119" t="s">
        <v>68</v>
      </c>
      <c r="J119">
        <f t="shared" ca="1" si="9"/>
        <v>2.9</v>
      </c>
      <c r="K119">
        <f t="shared" ca="1" si="10"/>
        <v>950</v>
      </c>
      <c r="L119">
        <v>2400</v>
      </c>
      <c r="M119">
        <v>0.57999999999999996</v>
      </c>
      <c r="N119">
        <v>4186</v>
      </c>
      <c r="O119">
        <v>1000</v>
      </c>
      <c r="P119" s="1">
        <v>1.1999999999999999E-6</v>
      </c>
      <c r="Q119" t="s">
        <v>69</v>
      </c>
      <c r="R119" t="s">
        <v>70</v>
      </c>
      <c r="S119">
        <f t="shared" ca="1" si="11"/>
        <v>2.11</v>
      </c>
      <c r="T119">
        <v>0.1</v>
      </c>
      <c r="U119">
        <v>1</v>
      </c>
      <c r="V119">
        <v>500</v>
      </c>
      <c r="W119" t="s">
        <v>71</v>
      </c>
      <c r="X119" t="s">
        <v>72</v>
      </c>
      <c r="Y119" s="1">
        <v>9.9999999999999995E-8</v>
      </c>
      <c r="Z119">
        <v>1000</v>
      </c>
      <c r="AA119">
        <v>2</v>
      </c>
      <c r="AB119" s="1">
        <v>9.9999999999999995E-8</v>
      </c>
      <c r="AC119" s="1">
        <v>9.9999999999999995E-8</v>
      </c>
      <c r="AD119">
        <v>0.5</v>
      </c>
      <c r="AE119">
        <v>0.5</v>
      </c>
      <c r="AF119">
        <v>10</v>
      </c>
      <c r="AG119">
        <v>40</v>
      </c>
      <c r="AH119" t="s">
        <v>73</v>
      </c>
      <c r="AI119">
        <v>2500</v>
      </c>
      <c r="AJ119">
        <v>20</v>
      </c>
      <c r="AK119">
        <v>10</v>
      </c>
      <c r="AL119">
        <v>10</v>
      </c>
      <c r="AM119">
        <v>100</v>
      </c>
      <c r="AN119">
        <v>1</v>
      </c>
      <c r="AO119" s="1">
        <v>1E-14</v>
      </c>
      <c r="AP119">
        <v>3</v>
      </c>
      <c r="AQ119">
        <v>3</v>
      </c>
      <c r="AR119">
        <v>1</v>
      </c>
      <c r="AS119">
        <v>50</v>
      </c>
      <c r="AT119">
        <v>50</v>
      </c>
      <c r="AU119">
        <v>100</v>
      </c>
      <c r="AV119" t="s">
        <v>74</v>
      </c>
      <c r="AW119" t="s">
        <v>75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0.5</v>
      </c>
      <c r="BD119">
        <v>30</v>
      </c>
      <c r="BE119" s="1">
        <v>0.03</v>
      </c>
      <c r="BF119">
        <v>0.2</v>
      </c>
      <c r="BG119">
        <v>1</v>
      </c>
      <c r="BH119">
        <v>1</v>
      </c>
      <c r="BI119" t="s">
        <v>76</v>
      </c>
      <c r="BJ119" t="s">
        <v>77</v>
      </c>
      <c r="BK119" t="s">
        <v>78</v>
      </c>
      <c r="BL119" t="s">
        <v>78</v>
      </c>
    </row>
    <row r="120" spans="1:64" x14ac:dyDescent="0.2">
      <c r="A120" t="s">
        <v>80</v>
      </c>
      <c r="B120" t="s">
        <v>63</v>
      </c>
      <c r="C120" t="s">
        <v>64</v>
      </c>
      <c r="D120" t="s">
        <v>65</v>
      </c>
      <c r="E120" t="s">
        <v>66</v>
      </c>
      <c r="F120">
        <v>30</v>
      </c>
      <c r="G120" t="str">
        <f t="shared" ca="1" si="8"/>
        <v>[0.0043]</v>
      </c>
      <c r="H120" t="s">
        <v>67</v>
      </c>
      <c r="I120" t="s">
        <v>68</v>
      </c>
      <c r="J120">
        <f t="shared" ca="1" si="9"/>
        <v>2.2999999999999998</v>
      </c>
      <c r="K120">
        <f t="shared" ca="1" si="10"/>
        <v>940</v>
      </c>
      <c r="L120">
        <v>2400</v>
      </c>
      <c r="M120">
        <v>0.57999999999999996</v>
      </c>
      <c r="N120">
        <v>4186</v>
      </c>
      <c r="O120">
        <v>1000</v>
      </c>
      <c r="P120" s="1">
        <v>1.1999999999999999E-6</v>
      </c>
      <c r="Q120" t="s">
        <v>69</v>
      </c>
      <c r="R120" t="s">
        <v>70</v>
      </c>
      <c r="S120">
        <f t="shared" ca="1" si="11"/>
        <v>2.89</v>
      </c>
      <c r="T120">
        <v>0.1</v>
      </c>
      <c r="U120">
        <v>1</v>
      </c>
      <c r="V120">
        <v>500</v>
      </c>
      <c r="W120" t="s">
        <v>71</v>
      </c>
      <c r="X120" t="s">
        <v>72</v>
      </c>
      <c r="Y120" s="1">
        <v>9.9999999999999995E-8</v>
      </c>
      <c r="Z120">
        <v>1000</v>
      </c>
      <c r="AA120">
        <v>2</v>
      </c>
      <c r="AB120" s="1">
        <v>9.9999999999999995E-8</v>
      </c>
      <c r="AC120" s="1">
        <v>9.9999999999999995E-8</v>
      </c>
      <c r="AD120">
        <v>0.5</v>
      </c>
      <c r="AE120">
        <v>0.5</v>
      </c>
      <c r="AF120">
        <v>10</v>
      </c>
      <c r="AG120">
        <v>40</v>
      </c>
      <c r="AH120" t="s">
        <v>73</v>
      </c>
      <c r="AI120">
        <v>2500</v>
      </c>
      <c r="AJ120">
        <v>20</v>
      </c>
      <c r="AK120">
        <v>10</v>
      </c>
      <c r="AL120">
        <v>10</v>
      </c>
      <c r="AM120">
        <v>100</v>
      </c>
      <c r="AN120">
        <v>1</v>
      </c>
      <c r="AO120" s="1">
        <v>1E-14</v>
      </c>
      <c r="AP120">
        <v>3</v>
      </c>
      <c r="AQ120">
        <v>3</v>
      </c>
      <c r="AR120">
        <v>1</v>
      </c>
      <c r="AS120">
        <v>50</v>
      </c>
      <c r="AT120">
        <v>50</v>
      </c>
      <c r="AU120">
        <v>100</v>
      </c>
      <c r="AV120" t="s">
        <v>74</v>
      </c>
      <c r="AW120" t="s">
        <v>75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0.5</v>
      </c>
      <c r="BD120">
        <v>30</v>
      </c>
      <c r="BE120" s="1">
        <v>0.03</v>
      </c>
      <c r="BF120">
        <v>0.2</v>
      </c>
      <c r="BG120">
        <v>1</v>
      </c>
      <c r="BH120">
        <v>1</v>
      </c>
      <c r="BI120" t="s">
        <v>76</v>
      </c>
      <c r="BJ120" t="s">
        <v>77</v>
      </c>
      <c r="BK120" t="s">
        <v>78</v>
      </c>
      <c r="BL120" t="s">
        <v>78</v>
      </c>
    </row>
    <row r="121" spans="1:64" x14ac:dyDescent="0.2">
      <c r="A121" t="s">
        <v>80</v>
      </c>
      <c r="B121" t="s">
        <v>63</v>
      </c>
      <c r="C121" t="s">
        <v>64</v>
      </c>
      <c r="D121" t="s">
        <v>65</v>
      </c>
      <c r="E121" t="s">
        <v>66</v>
      </c>
      <c r="F121">
        <v>30</v>
      </c>
      <c r="G121" t="str">
        <f t="shared" ca="1" si="8"/>
        <v>[0.0583]</v>
      </c>
      <c r="H121" t="s">
        <v>67</v>
      </c>
      <c r="I121" t="s">
        <v>68</v>
      </c>
      <c r="J121">
        <f t="shared" ca="1" si="9"/>
        <v>2.4</v>
      </c>
      <c r="K121">
        <f t="shared" ca="1" si="10"/>
        <v>973</v>
      </c>
      <c r="L121">
        <v>2400</v>
      </c>
      <c r="M121">
        <v>0.57999999999999996</v>
      </c>
      <c r="N121">
        <v>4186</v>
      </c>
      <c r="O121">
        <v>1000</v>
      </c>
      <c r="P121" s="1">
        <v>1.1999999999999999E-6</v>
      </c>
      <c r="Q121" t="s">
        <v>69</v>
      </c>
      <c r="R121" t="s">
        <v>70</v>
      </c>
      <c r="S121">
        <f t="shared" ca="1" si="11"/>
        <v>1.47</v>
      </c>
      <c r="T121">
        <v>0.1</v>
      </c>
      <c r="U121">
        <v>1</v>
      </c>
      <c r="V121">
        <v>500</v>
      </c>
      <c r="W121" t="s">
        <v>71</v>
      </c>
      <c r="X121" t="s">
        <v>72</v>
      </c>
      <c r="Y121" s="1">
        <v>9.9999999999999995E-8</v>
      </c>
      <c r="Z121">
        <v>1000</v>
      </c>
      <c r="AA121">
        <v>2</v>
      </c>
      <c r="AB121" s="1">
        <v>9.9999999999999995E-8</v>
      </c>
      <c r="AC121" s="1">
        <v>9.9999999999999995E-8</v>
      </c>
      <c r="AD121">
        <v>0.5</v>
      </c>
      <c r="AE121">
        <v>0.5</v>
      </c>
      <c r="AF121">
        <v>10</v>
      </c>
      <c r="AG121">
        <v>40</v>
      </c>
      <c r="AH121" t="s">
        <v>73</v>
      </c>
      <c r="AI121">
        <v>2500</v>
      </c>
      <c r="AJ121">
        <v>20</v>
      </c>
      <c r="AK121">
        <v>10</v>
      </c>
      <c r="AL121">
        <v>10</v>
      </c>
      <c r="AM121">
        <v>100</v>
      </c>
      <c r="AN121">
        <v>1</v>
      </c>
      <c r="AO121" s="1">
        <v>1E-14</v>
      </c>
      <c r="AP121">
        <v>3</v>
      </c>
      <c r="AQ121">
        <v>3</v>
      </c>
      <c r="AR121">
        <v>1</v>
      </c>
      <c r="AS121">
        <v>50</v>
      </c>
      <c r="AT121">
        <v>50</v>
      </c>
      <c r="AU121">
        <v>100</v>
      </c>
      <c r="AV121" t="s">
        <v>74</v>
      </c>
      <c r="AW121" t="s">
        <v>75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0.5</v>
      </c>
      <c r="BD121">
        <v>30</v>
      </c>
      <c r="BE121" s="1">
        <v>0.03</v>
      </c>
      <c r="BF121">
        <v>0.2</v>
      </c>
      <c r="BG121">
        <v>1</v>
      </c>
      <c r="BH121">
        <v>1</v>
      </c>
      <c r="BI121" t="s">
        <v>76</v>
      </c>
      <c r="BJ121" t="s">
        <v>77</v>
      </c>
      <c r="BK121" t="s">
        <v>78</v>
      </c>
      <c r="BL121" t="s">
        <v>78</v>
      </c>
    </row>
    <row r="122" spans="1:64" x14ac:dyDescent="0.2">
      <c r="A122" t="s">
        <v>80</v>
      </c>
      <c r="B122" t="s">
        <v>63</v>
      </c>
      <c r="C122" t="s">
        <v>64</v>
      </c>
      <c r="D122" t="s">
        <v>65</v>
      </c>
      <c r="E122" t="s">
        <v>66</v>
      </c>
      <c r="F122">
        <v>30</v>
      </c>
      <c r="G122" t="str">
        <f t="shared" ca="1" si="8"/>
        <v>[0.0157]</v>
      </c>
      <c r="H122" t="s">
        <v>67</v>
      </c>
      <c r="I122" t="s">
        <v>68</v>
      </c>
      <c r="J122">
        <f t="shared" ca="1" si="9"/>
        <v>2.2000000000000002</v>
      </c>
      <c r="K122">
        <f t="shared" ca="1" si="10"/>
        <v>991</v>
      </c>
      <c r="L122">
        <v>2400</v>
      </c>
      <c r="M122">
        <v>0.57999999999999996</v>
      </c>
      <c r="N122">
        <v>4186</v>
      </c>
      <c r="O122">
        <v>1000</v>
      </c>
      <c r="P122" s="1">
        <v>1.1999999999999999E-6</v>
      </c>
      <c r="Q122" t="s">
        <v>69</v>
      </c>
      <c r="R122" t="s">
        <v>70</v>
      </c>
      <c r="S122">
        <f t="shared" ca="1" si="11"/>
        <v>3.22</v>
      </c>
      <c r="T122">
        <v>0.1</v>
      </c>
      <c r="U122">
        <v>1</v>
      </c>
      <c r="V122">
        <v>500</v>
      </c>
      <c r="W122" t="s">
        <v>71</v>
      </c>
      <c r="X122" t="s">
        <v>72</v>
      </c>
      <c r="Y122" s="1">
        <v>9.9999999999999995E-8</v>
      </c>
      <c r="Z122">
        <v>1000</v>
      </c>
      <c r="AA122">
        <v>2</v>
      </c>
      <c r="AB122" s="1">
        <v>9.9999999999999995E-8</v>
      </c>
      <c r="AC122" s="1">
        <v>9.9999999999999995E-8</v>
      </c>
      <c r="AD122">
        <v>0.5</v>
      </c>
      <c r="AE122">
        <v>0.5</v>
      </c>
      <c r="AF122">
        <v>10</v>
      </c>
      <c r="AG122">
        <v>40</v>
      </c>
      <c r="AH122" t="s">
        <v>73</v>
      </c>
      <c r="AI122">
        <v>2500</v>
      </c>
      <c r="AJ122">
        <v>20</v>
      </c>
      <c r="AK122">
        <v>10</v>
      </c>
      <c r="AL122">
        <v>10</v>
      </c>
      <c r="AM122">
        <v>100</v>
      </c>
      <c r="AN122">
        <v>1</v>
      </c>
      <c r="AO122" s="1">
        <v>1E-14</v>
      </c>
      <c r="AP122">
        <v>3</v>
      </c>
      <c r="AQ122">
        <v>3</v>
      </c>
      <c r="AR122">
        <v>1</v>
      </c>
      <c r="AS122">
        <v>50</v>
      </c>
      <c r="AT122">
        <v>50</v>
      </c>
      <c r="AU122">
        <v>100</v>
      </c>
      <c r="AV122" t="s">
        <v>74</v>
      </c>
      <c r="AW122" t="s">
        <v>75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0.5</v>
      </c>
      <c r="BD122">
        <v>30</v>
      </c>
      <c r="BE122" s="1">
        <v>0.03</v>
      </c>
      <c r="BF122">
        <v>0.2</v>
      </c>
      <c r="BG122">
        <v>1</v>
      </c>
      <c r="BH122">
        <v>1</v>
      </c>
      <c r="BI122" t="s">
        <v>76</v>
      </c>
      <c r="BJ122" t="s">
        <v>77</v>
      </c>
      <c r="BK122" t="s">
        <v>78</v>
      </c>
      <c r="BL122" t="s">
        <v>78</v>
      </c>
    </row>
    <row r="123" spans="1:64" x14ac:dyDescent="0.2">
      <c r="A123" t="s">
        <v>80</v>
      </c>
      <c r="B123" t="s">
        <v>63</v>
      </c>
      <c r="C123" t="s">
        <v>64</v>
      </c>
      <c r="D123" t="s">
        <v>65</v>
      </c>
      <c r="E123" t="s">
        <v>66</v>
      </c>
      <c r="F123">
        <v>30</v>
      </c>
      <c r="G123" t="str">
        <f t="shared" ca="1" si="8"/>
        <v>[0.0223]</v>
      </c>
      <c r="H123" t="s">
        <v>67</v>
      </c>
      <c r="I123" t="s">
        <v>68</v>
      </c>
      <c r="J123">
        <f t="shared" ca="1" si="9"/>
        <v>2.2999999999999998</v>
      </c>
      <c r="K123">
        <f t="shared" ca="1" si="10"/>
        <v>954</v>
      </c>
      <c r="L123">
        <v>2400</v>
      </c>
      <c r="M123">
        <v>0.57999999999999996</v>
      </c>
      <c r="N123">
        <v>4186</v>
      </c>
      <c r="O123">
        <v>1000</v>
      </c>
      <c r="P123" s="1">
        <v>1.1999999999999999E-6</v>
      </c>
      <c r="Q123" t="s">
        <v>69</v>
      </c>
      <c r="R123" t="s">
        <v>70</v>
      </c>
      <c r="S123">
        <f t="shared" ca="1" si="11"/>
        <v>1.61</v>
      </c>
      <c r="T123">
        <v>0.1</v>
      </c>
      <c r="U123">
        <v>1</v>
      </c>
      <c r="V123">
        <v>500</v>
      </c>
      <c r="W123" t="s">
        <v>71</v>
      </c>
      <c r="X123" t="s">
        <v>72</v>
      </c>
      <c r="Y123" s="1">
        <v>9.9999999999999995E-8</v>
      </c>
      <c r="Z123">
        <v>1000</v>
      </c>
      <c r="AA123">
        <v>2</v>
      </c>
      <c r="AB123" s="1">
        <v>9.9999999999999995E-8</v>
      </c>
      <c r="AC123" s="1">
        <v>9.9999999999999995E-8</v>
      </c>
      <c r="AD123">
        <v>0.5</v>
      </c>
      <c r="AE123">
        <v>0.5</v>
      </c>
      <c r="AF123">
        <v>10</v>
      </c>
      <c r="AG123">
        <v>40</v>
      </c>
      <c r="AH123" t="s">
        <v>73</v>
      </c>
      <c r="AI123">
        <v>2500</v>
      </c>
      <c r="AJ123">
        <v>20</v>
      </c>
      <c r="AK123">
        <v>10</v>
      </c>
      <c r="AL123">
        <v>10</v>
      </c>
      <c r="AM123">
        <v>100</v>
      </c>
      <c r="AN123">
        <v>1</v>
      </c>
      <c r="AO123" s="1">
        <v>1E-14</v>
      </c>
      <c r="AP123">
        <v>3</v>
      </c>
      <c r="AQ123">
        <v>3</v>
      </c>
      <c r="AR123">
        <v>1</v>
      </c>
      <c r="AS123">
        <v>50</v>
      </c>
      <c r="AT123">
        <v>50</v>
      </c>
      <c r="AU123">
        <v>100</v>
      </c>
      <c r="AV123" t="s">
        <v>74</v>
      </c>
      <c r="AW123" t="s">
        <v>75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0.5</v>
      </c>
      <c r="BD123">
        <v>30</v>
      </c>
      <c r="BE123" s="1">
        <v>0.03</v>
      </c>
      <c r="BF123">
        <v>0.2</v>
      </c>
      <c r="BG123">
        <v>1</v>
      </c>
      <c r="BH123">
        <v>1</v>
      </c>
      <c r="BI123" t="s">
        <v>76</v>
      </c>
      <c r="BJ123" t="s">
        <v>77</v>
      </c>
      <c r="BK123" t="s">
        <v>78</v>
      </c>
      <c r="BL123" t="s">
        <v>78</v>
      </c>
    </row>
    <row r="124" spans="1:64" x14ac:dyDescent="0.2">
      <c r="A124" t="s">
        <v>80</v>
      </c>
      <c r="B124" t="s">
        <v>63</v>
      </c>
      <c r="C124" t="s">
        <v>64</v>
      </c>
      <c r="D124" t="s">
        <v>65</v>
      </c>
      <c r="E124" t="s">
        <v>66</v>
      </c>
      <c r="F124">
        <v>30</v>
      </c>
      <c r="G124" t="str">
        <f t="shared" ca="1" si="8"/>
        <v>[0.0692]</v>
      </c>
      <c r="H124" t="s">
        <v>67</v>
      </c>
      <c r="I124" t="s">
        <v>68</v>
      </c>
      <c r="J124">
        <f t="shared" ca="1" si="9"/>
        <v>2.5</v>
      </c>
      <c r="K124">
        <f t="shared" ca="1" si="10"/>
        <v>981</v>
      </c>
      <c r="L124">
        <v>2400</v>
      </c>
      <c r="M124">
        <v>0.57999999999999996</v>
      </c>
      <c r="N124">
        <v>4186</v>
      </c>
      <c r="O124">
        <v>1000</v>
      </c>
      <c r="P124" s="1">
        <v>1.1999999999999999E-6</v>
      </c>
      <c r="Q124" t="s">
        <v>69</v>
      </c>
      <c r="R124" t="s">
        <v>70</v>
      </c>
      <c r="S124">
        <f t="shared" ca="1" si="11"/>
        <v>1.84</v>
      </c>
      <c r="T124">
        <v>0.1</v>
      </c>
      <c r="U124">
        <v>1</v>
      </c>
      <c r="V124">
        <v>500</v>
      </c>
      <c r="W124" t="s">
        <v>71</v>
      </c>
      <c r="X124" t="s">
        <v>72</v>
      </c>
      <c r="Y124" s="1">
        <v>9.9999999999999995E-8</v>
      </c>
      <c r="Z124">
        <v>1000</v>
      </c>
      <c r="AA124">
        <v>2</v>
      </c>
      <c r="AB124" s="1">
        <v>9.9999999999999995E-8</v>
      </c>
      <c r="AC124" s="1">
        <v>9.9999999999999995E-8</v>
      </c>
      <c r="AD124">
        <v>0.5</v>
      </c>
      <c r="AE124">
        <v>0.5</v>
      </c>
      <c r="AF124">
        <v>10</v>
      </c>
      <c r="AG124">
        <v>40</v>
      </c>
      <c r="AH124" t="s">
        <v>73</v>
      </c>
      <c r="AI124">
        <v>2500</v>
      </c>
      <c r="AJ124">
        <v>20</v>
      </c>
      <c r="AK124">
        <v>10</v>
      </c>
      <c r="AL124">
        <v>10</v>
      </c>
      <c r="AM124">
        <v>100</v>
      </c>
      <c r="AN124">
        <v>1</v>
      </c>
      <c r="AO124" s="1">
        <v>1E-14</v>
      </c>
      <c r="AP124">
        <v>3</v>
      </c>
      <c r="AQ124">
        <v>3</v>
      </c>
      <c r="AR124">
        <v>1</v>
      </c>
      <c r="AS124">
        <v>50</v>
      </c>
      <c r="AT124">
        <v>50</v>
      </c>
      <c r="AU124">
        <v>100</v>
      </c>
      <c r="AV124" t="s">
        <v>74</v>
      </c>
      <c r="AW124" t="s">
        <v>75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0.5</v>
      </c>
      <c r="BD124">
        <v>30</v>
      </c>
      <c r="BE124" s="1">
        <v>0.03</v>
      </c>
      <c r="BF124">
        <v>0.2</v>
      </c>
      <c r="BG124">
        <v>1</v>
      </c>
      <c r="BH124">
        <v>1</v>
      </c>
      <c r="BI124" t="s">
        <v>76</v>
      </c>
      <c r="BJ124" t="s">
        <v>77</v>
      </c>
      <c r="BK124" t="s">
        <v>78</v>
      </c>
      <c r="BL124" t="s">
        <v>78</v>
      </c>
    </row>
    <row r="125" spans="1:64" x14ac:dyDescent="0.2">
      <c r="A125" t="s">
        <v>80</v>
      </c>
      <c r="B125" t="s">
        <v>63</v>
      </c>
      <c r="C125" t="s">
        <v>64</v>
      </c>
      <c r="D125" t="s">
        <v>65</v>
      </c>
      <c r="E125" t="s">
        <v>66</v>
      </c>
      <c r="F125">
        <v>30</v>
      </c>
      <c r="G125" t="str">
        <f t="shared" ca="1" si="8"/>
        <v>[0.0665]</v>
      </c>
      <c r="H125" t="s">
        <v>67</v>
      </c>
      <c r="I125" t="s">
        <v>68</v>
      </c>
      <c r="J125">
        <f t="shared" ca="1" si="9"/>
        <v>2.5</v>
      </c>
      <c r="K125">
        <f t="shared" ca="1" si="10"/>
        <v>926</v>
      </c>
      <c r="L125">
        <v>2400</v>
      </c>
      <c r="M125">
        <v>0.57999999999999996</v>
      </c>
      <c r="N125">
        <v>4186</v>
      </c>
      <c r="O125">
        <v>1000</v>
      </c>
      <c r="P125" s="1">
        <v>1.1999999999999999E-6</v>
      </c>
      <c r="Q125" t="s">
        <v>69</v>
      </c>
      <c r="R125" t="s">
        <v>70</v>
      </c>
      <c r="S125">
        <f t="shared" ca="1" si="11"/>
        <v>1.49</v>
      </c>
      <c r="T125">
        <v>0.1</v>
      </c>
      <c r="U125">
        <v>1</v>
      </c>
      <c r="V125">
        <v>500</v>
      </c>
      <c r="W125" t="s">
        <v>71</v>
      </c>
      <c r="X125" t="s">
        <v>72</v>
      </c>
      <c r="Y125" s="1">
        <v>9.9999999999999995E-8</v>
      </c>
      <c r="Z125">
        <v>1000</v>
      </c>
      <c r="AA125">
        <v>2</v>
      </c>
      <c r="AB125" s="1">
        <v>9.9999999999999995E-8</v>
      </c>
      <c r="AC125" s="1">
        <v>9.9999999999999995E-8</v>
      </c>
      <c r="AD125">
        <v>0.5</v>
      </c>
      <c r="AE125">
        <v>0.5</v>
      </c>
      <c r="AF125">
        <v>10</v>
      </c>
      <c r="AG125">
        <v>40</v>
      </c>
      <c r="AH125" t="s">
        <v>73</v>
      </c>
      <c r="AI125">
        <v>2500</v>
      </c>
      <c r="AJ125">
        <v>20</v>
      </c>
      <c r="AK125">
        <v>10</v>
      </c>
      <c r="AL125">
        <v>10</v>
      </c>
      <c r="AM125">
        <v>100</v>
      </c>
      <c r="AN125">
        <v>1</v>
      </c>
      <c r="AO125" s="1">
        <v>1E-14</v>
      </c>
      <c r="AP125">
        <v>3</v>
      </c>
      <c r="AQ125">
        <v>3</v>
      </c>
      <c r="AR125">
        <v>1</v>
      </c>
      <c r="AS125">
        <v>50</v>
      </c>
      <c r="AT125">
        <v>50</v>
      </c>
      <c r="AU125">
        <v>100</v>
      </c>
      <c r="AV125" t="s">
        <v>74</v>
      </c>
      <c r="AW125" t="s">
        <v>75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0.5</v>
      </c>
      <c r="BD125">
        <v>30</v>
      </c>
      <c r="BE125" s="1">
        <v>0.03</v>
      </c>
      <c r="BF125">
        <v>0.2</v>
      </c>
      <c r="BG125">
        <v>1</v>
      </c>
      <c r="BH125">
        <v>1</v>
      </c>
      <c r="BI125" t="s">
        <v>76</v>
      </c>
      <c r="BJ125" t="s">
        <v>77</v>
      </c>
      <c r="BK125" t="s">
        <v>78</v>
      </c>
      <c r="BL125" t="s">
        <v>78</v>
      </c>
    </row>
    <row r="126" spans="1:64" x14ac:dyDescent="0.2">
      <c r="A126" t="s">
        <v>80</v>
      </c>
      <c r="B126" t="s">
        <v>63</v>
      </c>
      <c r="C126" t="s">
        <v>64</v>
      </c>
      <c r="D126" t="s">
        <v>65</v>
      </c>
      <c r="E126" t="s">
        <v>66</v>
      </c>
      <c r="F126">
        <v>30</v>
      </c>
      <c r="G126" t="str">
        <f t="shared" ca="1" si="8"/>
        <v>[0.0119]</v>
      </c>
      <c r="H126" t="s">
        <v>67</v>
      </c>
      <c r="I126" t="s">
        <v>68</v>
      </c>
      <c r="J126">
        <f t="shared" ca="1" si="9"/>
        <v>2.2000000000000002</v>
      </c>
      <c r="K126">
        <f t="shared" ca="1" si="10"/>
        <v>938</v>
      </c>
      <c r="L126">
        <v>2400</v>
      </c>
      <c r="M126">
        <v>0.57999999999999996</v>
      </c>
      <c r="N126">
        <v>4186</v>
      </c>
      <c r="O126">
        <v>1000</v>
      </c>
      <c r="P126" s="1">
        <v>1.1999999999999999E-6</v>
      </c>
      <c r="Q126" t="s">
        <v>69</v>
      </c>
      <c r="R126" t="s">
        <v>70</v>
      </c>
      <c r="S126">
        <f t="shared" ca="1" si="11"/>
        <v>3.58</v>
      </c>
      <c r="T126">
        <v>0.1</v>
      </c>
      <c r="U126">
        <v>1</v>
      </c>
      <c r="V126">
        <v>500</v>
      </c>
      <c r="W126" t="s">
        <v>71</v>
      </c>
      <c r="X126" t="s">
        <v>72</v>
      </c>
      <c r="Y126" s="1">
        <v>9.9999999999999995E-8</v>
      </c>
      <c r="Z126">
        <v>1000</v>
      </c>
      <c r="AA126">
        <v>2</v>
      </c>
      <c r="AB126" s="1">
        <v>9.9999999999999995E-8</v>
      </c>
      <c r="AC126" s="1">
        <v>9.9999999999999995E-8</v>
      </c>
      <c r="AD126">
        <v>0.5</v>
      </c>
      <c r="AE126">
        <v>0.5</v>
      </c>
      <c r="AF126">
        <v>10</v>
      </c>
      <c r="AG126">
        <v>40</v>
      </c>
      <c r="AH126" t="s">
        <v>73</v>
      </c>
      <c r="AI126">
        <v>2500</v>
      </c>
      <c r="AJ126">
        <v>20</v>
      </c>
      <c r="AK126">
        <v>10</v>
      </c>
      <c r="AL126">
        <v>10</v>
      </c>
      <c r="AM126">
        <v>100</v>
      </c>
      <c r="AN126">
        <v>1</v>
      </c>
      <c r="AO126" s="1">
        <v>1E-14</v>
      </c>
      <c r="AP126">
        <v>3</v>
      </c>
      <c r="AQ126">
        <v>3</v>
      </c>
      <c r="AR126">
        <v>1</v>
      </c>
      <c r="AS126">
        <v>50</v>
      </c>
      <c r="AT126">
        <v>50</v>
      </c>
      <c r="AU126">
        <v>100</v>
      </c>
      <c r="AV126" t="s">
        <v>74</v>
      </c>
      <c r="AW126" t="s">
        <v>75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0.5</v>
      </c>
      <c r="BD126">
        <v>30</v>
      </c>
      <c r="BE126" s="1">
        <v>0.03</v>
      </c>
      <c r="BF126">
        <v>0.2</v>
      </c>
      <c r="BG126">
        <v>1</v>
      </c>
      <c r="BH126">
        <v>1</v>
      </c>
      <c r="BI126" t="s">
        <v>76</v>
      </c>
      <c r="BJ126" t="s">
        <v>77</v>
      </c>
      <c r="BK126" t="s">
        <v>78</v>
      </c>
      <c r="BL126" t="s">
        <v>78</v>
      </c>
    </row>
    <row r="127" spans="1:64" x14ac:dyDescent="0.2">
      <c r="A127" t="s">
        <v>80</v>
      </c>
      <c r="B127" t="s">
        <v>63</v>
      </c>
      <c r="C127" t="s">
        <v>64</v>
      </c>
      <c r="D127" t="s">
        <v>65</v>
      </c>
      <c r="E127" t="s">
        <v>66</v>
      </c>
      <c r="F127">
        <v>30</v>
      </c>
      <c r="G127" t="str">
        <f t="shared" ca="1" si="8"/>
        <v>[0.0258]</v>
      </c>
      <c r="H127" t="s">
        <v>67</v>
      </c>
      <c r="I127" t="s">
        <v>68</v>
      </c>
      <c r="J127">
        <f t="shared" ca="1" si="9"/>
        <v>2.7</v>
      </c>
      <c r="K127">
        <f t="shared" ca="1" si="10"/>
        <v>953</v>
      </c>
      <c r="L127">
        <v>2400</v>
      </c>
      <c r="M127">
        <v>0.57999999999999996</v>
      </c>
      <c r="N127">
        <v>4186</v>
      </c>
      <c r="O127">
        <v>1000</v>
      </c>
      <c r="P127" s="1">
        <v>1.1999999999999999E-6</v>
      </c>
      <c r="Q127" t="s">
        <v>69</v>
      </c>
      <c r="R127" t="s">
        <v>70</v>
      </c>
      <c r="S127">
        <f t="shared" ca="1" si="11"/>
        <v>3.56</v>
      </c>
      <c r="T127">
        <v>0.1</v>
      </c>
      <c r="U127">
        <v>1</v>
      </c>
      <c r="V127">
        <v>500</v>
      </c>
      <c r="W127" t="s">
        <v>71</v>
      </c>
      <c r="X127" t="s">
        <v>72</v>
      </c>
      <c r="Y127" s="1">
        <v>9.9999999999999995E-8</v>
      </c>
      <c r="Z127">
        <v>1000</v>
      </c>
      <c r="AA127">
        <v>2</v>
      </c>
      <c r="AB127" s="1">
        <v>9.9999999999999995E-8</v>
      </c>
      <c r="AC127" s="1">
        <v>9.9999999999999995E-8</v>
      </c>
      <c r="AD127">
        <v>0.5</v>
      </c>
      <c r="AE127">
        <v>0.5</v>
      </c>
      <c r="AF127">
        <v>10</v>
      </c>
      <c r="AG127">
        <v>40</v>
      </c>
      <c r="AH127" t="s">
        <v>73</v>
      </c>
      <c r="AI127">
        <v>2500</v>
      </c>
      <c r="AJ127">
        <v>20</v>
      </c>
      <c r="AK127">
        <v>10</v>
      </c>
      <c r="AL127">
        <v>10</v>
      </c>
      <c r="AM127">
        <v>100</v>
      </c>
      <c r="AN127">
        <v>1</v>
      </c>
      <c r="AO127" s="1">
        <v>1E-14</v>
      </c>
      <c r="AP127">
        <v>3</v>
      </c>
      <c r="AQ127">
        <v>3</v>
      </c>
      <c r="AR127">
        <v>1</v>
      </c>
      <c r="AS127">
        <v>50</v>
      </c>
      <c r="AT127">
        <v>50</v>
      </c>
      <c r="AU127">
        <v>100</v>
      </c>
      <c r="AV127" t="s">
        <v>74</v>
      </c>
      <c r="AW127" t="s">
        <v>75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0.5</v>
      </c>
      <c r="BD127">
        <v>30</v>
      </c>
      <c r="BE127" s="1">
        <v>0.03</v>
      </c>
      <c r="BF127">
        <v>0.2</v>
      </c>
      <c r="BG127">
        <v>1</v>
      </c>
      <c r="BH127">
        <v>1</v>
      </c>
      <c r="BI127" t="s">
        <v>76</v>
      </c>
      <c r="BJ127" t="s">
        <v>77</v>
      </c>
      <c r="BK127" t="s">
        <v>78</v>
      </c>
      <c r="BL127" t="s">
        <v>78</v>
      </c>
    </row>
    <row r="128" spans="1:64" x14ac:dyDescent="0.2">
      <c r="A128" t="s">
        <v>80</v>
      </c>
      <c r="B128" t="s">
        <v>63</v>
      </c>
      <c r="C128" t="s">
        <v>64</v>
      </c>
      <c r="D128" t="s">
        <v>65</v>
      </c>
      <c r="E128" t="s">
        <v>66</v>
      </c>
      <c r="F128">
        <v>30</v>
      </c>
      <c r="G128" t="str">
        <f t="shared" ca="1" si="8"/>
        <v>[0.0588]</v>
      </c>
      <c r="H128" t="s">
        <v>67</v>
      </c>
      <c r="I128" t="s">
        <v>68</v>
      </c>
      <c r="J128">
        <f t="shared" ca="1" si="9"/>
        <v>3</v>
      </c>
      <c r="K128">
        <f t="shared" ca="1" si="10"/>
        <v>961</v>
      </c>
      <c r="L128">
        <v>2400</v>
      </c>
      <c r="M128">
        <v>0.57999999999999996</v>
      </c>
      <c r="N128">
        <v>4186</v>
      </c>
      <c r="O128">
        <v>1000</v>
      </c>
      <c r="P128" s="1">
        <v>1.1999999999999999E-6</v>
      </c>
      <c r="Q128" t="s">
        <v>69</v>
      </c>
      <c r="R128" t="s">
        <v>70</v>
      </c>
      <c r="S128">
        <f t="shared" ca="1" si="11"/>
        <v>3.64</v>
      </c>
      <c r="T128">
        <v>0.1</v>
      </c>
      <c r="U128">
        <v>1</v>
      </c>
      <c r="V128">
        <v>500</v>
      </c>
      <c r="W128" t="s">
        <v>71</v>
      </c>
      <c r="X128" t="s">
        <v>72</v>
      </c>
      <c r="Y128" s="1">
        <v>9.9999999999999995E-8</v>
      </c>
      <c r="Z128">
        <v>1000</v>
      </c>
      <c r="AA128">
        <v>2</v>
      </c>
      <c r="AB128" s="1">
        <v>9.9999999999999995E-8</v>
      </c>
      <c r="AC128" s="1">
        <v>9.9999999999999995E-8</v>
      </c>
      <c r="AD128">
        <v>0.5</v>
      </c>
      <c r="AE128">
        <v>0.5</v>
      </c>
      <c r="AF128">
        <v>10</v>
      </c>
      <c r="AG128">
        <v>40</v>
      </c>
      <c r="AH128" t="s">
        <v>73</v>
      </c>
      <c r="AI128">
        <v>2500</v>
      </c>
      <c r="AJ128">
        <v>20</v>
      </c>
      <c r="AK128">
        <v>10</v>
      </c>
      <c r="AL128">
        <v>10</v>
      </c>
      <c r="AM128">
        <v>100</v>
      </c>
      <c r="AN128">
        <v>1</v>
      </c>
      <c r="AO128" s="1">
        <v>1E-14</v>
      </c>
      <c r="AP128">
        <v>3</v>
      </c>
      <c r="AQ128">
        <v>3</v>
      </c>
      <c r="AR128">
        <v>1</v>
      </c>
      <c r="AS128">
        <v>50</v>
      </c>
      <c r="AT128">
        <v>50</v>
      </c>
      <c r="AU128">
        <v>100</v>
      </c>
      <c r="AV128" t="s">
        <v>74</v>
      </c>
      <c r="AW128" t="s">
        <v>75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0.5</v>
      </c>
      <c r="BD128">
        <v>30</v>
      </c>
      <c r="BE128" s="1">
        <v>0.03</v>
      </c>
      <c r="BF128">
        <v>0.2</v>
      </c>
      <c r="BG128">
        <v>1</v>
      </c>
      <c r="BH128">
        <v>1</v>
      </c>
      <c r="BI128" t="s">
        <v>76</v>
      </c>
      <c r="BJ128" t="s">
        <v>77</v>
      </c>
      <c r="BK128" t="s">
        <v>78</v>
      </c>
      <c r="BL128" t="s">
        <v>78</v>
      </c>
    </row>
    <row r="129" spans="1:64" x14ac:dyDescent="0.2">
      <c r="A129" t="s">
        <v>80</v>
      </c>
      <c r="B129" t="s">
        <v>63</v>
      </c>
      <c r="C129" t="s">
        <v>64</v>
      </c>
      <c r="D129" t="s">
        <v>65</v>
      </c>
      <c r="E129" t="s">
        <v>66</v>
      </c>
      <c r="F129">
        <v>30</v>
      </c>
      <c r="G129" t="str">
        <f t="shared" ca="1" si="8"/>
        <v>[0.0195]</v>
      </c>
      <c r="H129" t="s">
        <v>67</v>
      </c>
      <c r="I129" t="s">
        <v>68</v>
      </c>
      <c r="J129">
        <f t="shared" ca="1" si="9"/>
        <v>3</v>
      </c>
      <c r="K129">
        <f t="shared" ca="1" si="10"/>
        <v>959</v>
      </c>
      <c r="L129">
        <v>2400</v>
      </c>
      <c r="M129">
        <v>0.57999999999999996</v>
      </c>
      <c r="N129">
        <v>4186</v>
      </c>
      <c r="O129">
        <v>1000</v>
      </c>
      <c r="P129" s="1">
        <v>1.1999999999999999E-6</v>
      </c>
      <c r="Q129" t="s">
        <v>69</v>
      </c>
      <c r="R129" t="s">
        <v>70</v>
      </c>
      <c r="S129">
        <f t="shared" ca="1" si="11"/>
        <v>1.32</v>
      </c>
      <c r="T129">
        <v>0.1</v>
      </c>
      <c r="U129">
        <v>1</v>
      </c>
      <c r="V129">
        <v>500</v>
      </c>
      <c r="W129" t="s">
        <v>71</v>
      </c>
      <c r="X129" t="s">
        <v>72</v>
      </c>
      <c r="Y129" s="1">
        <v>9.9999999999999995E-8</v>
      </c>
      <c r="Z129">
        <v>1000</v>
      </c>
      <c r="AA129">
        <v>2</v>
      </c>
      <c r="AB129" s="1">
        <v>9.9999999999999995E-8</v>
      </c>
      <c r="AC129" s="1">
        <v>9.9999999999999995E-8</v>
      </c>
      <c r="AD129">
        <v>0.5</v>
      </c>
      <c r="AE129">
        <v>0.5</v>
      </c>
      <c r="AF129">
        <v>10</v>
      </c>
      <c r="AG129">
        <v>40</v>
      </c>
      <c r="AH129" t="s">
        <v>73</v>
      </c>
      <c r="AI129">
        <v>2500</v>
      </c>
      <c r="AJ129">
        <v>20</v>
      </c>
      <c r="AK129">
        <v>10</v>
      </c>
      <c r="AL129">
        <v>10</v>
      </c>
      <c r="AM129">
        <v>100</v>
      </c>
      <c r="AN129">
        <v>1</v>
      </c>
      <c r="AO129" s="1">
        <v>1E-14</v>
      </c>
      <c r="AP129">
        <v>3</v>
      </c>
      <c r="AQ129">
        <v>3</v>
      </c>
      <c r="AR129">
        <v>1</v>
      </c>
      <c r="AS129">
        <v>50</v>
      </c>
      <c r="AT129">
        <v>50</v>
      </c>
      <c r="AU129">
        <v>100</v>
      </c>
      <c r="AV129" t="s">
        <v>74</v>
      </c>
      <c r="AW129" t="s">
        <v>75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0.5</v>
      </c>
      <c r="BD129">
        <v>30</v>
      </c>
      <c r="BE129" s="1">
        <v>0.03</v>
      </c>
      <c r="BF129">
        <v>0.2</v>
      </c>
      <c r="BG129">
        <v>1</v>
      </c>
      <c r="BH129">
        <v>1</v>
      </c>
      <c r="BI129" t="s">
        <v>76</v>
      </c>
      <c r="BJ129" t="s">
        <v>77</v>
      </c>
      <c r="BK129" t="s">
        <v>78</v>
      </c>
      <c r="BL129" t="s">
        <v>78</v>
      </c>
    </row>
    <row r="130" spans="1:64" x14ac:dyDescent="0.2">
      <c r="A130" t="s">
        <v>80</v>
      </c>
      <c r="B130" t="s">
        <v>63</v>
      </c>
      <c r="C130" t="s">
        <v>64</v>
      </c>
      <c r="D130" t="s">
        <v>65</v>
      </c>
      <c r="E130" t="s">
        <v>66</v>
      </c>
      <c r="F130">
        <v>30</v>
      </c>
      <c r="G130" t="str">
        <f t="shared" ca="1" si="8"/>
        <v>[0.0062]</v>
      </c>
      <c r="H130" t="s">
        <v>67</v>
      </c>
      <c r="I130" t="s">
        <v>68</v>
      </c>
      <c r="J130">
        <f t="shared" ca="1" si="9"/>
        <v>2.9</v>
      </c>
      <c r="K130">
        <f t="shared" ca="1" si="10"/>
        <v>937</v>
      </c>
      <c r="L130">
        <v>2400</v>
      </c>
      <c r="M130">
        <v>0.57999999999999996</v>
      </c>
      <c r="N130">
        <v>4186</v>
      </c>
      <c r="O130">
        <v>1000</v>
      </c>
      <c r="P130" s="1">
        <v>1.1999999999999999E-6</v>
      </c>
      <c r="Q130" t="s">
        <v>69</v>
      </c>
      <c r="R130" t="s">
        <v>70</v>
      </c>
      <c r="S130">
        <f t="shared" ca="1" si="11"/>
        <v>3.06</v>
      </c>
      <c r="T130">
        <v>0.1</v>
      </c>
      <c r="U130">
        <v>1</v>
      </c>
      <c r="V130">
        <v>500</v>
      </c>
      <c r="W130" t="s">
        <v>71</v>
      </c>
      <c r="X130" t="s">
        <v>72</v>
      </c>
      <c r="Y130" s="1">
        <v>9.9999999999999995E-8</v>
      </c>
      <c r="Z130">
        <v>1000</v>
      </c>
      <c r="AA130">
        <v>2</v>
      </c>
      <c r="AB130" s="1">
        <v>9.9999999999999995E-8</v>
      </c>
      <c r="AC130" s="1">
        <v>9.9999999999999995E-8</v>
      </c>
      <c r="AD130">
        <v>0.5</v>
      </c>
      <c r="AE130">
        <v>0.5</v>
      </c>
      <c r="AF130">
        <v>10</v>
      </c>
      <c r="AG130">
        <v>40</v>
      </c>
      <c r="AH130" t="s">
        <v>73</v>
      </c>
      <c r="AI130">
        <v>2500</v>
      </c>
      <c r="AJ130">
        <v>20</v>
      </c>
      <c r="AK130">
        <v>10</v>
      </c>
      <c r="AL130">
        <v>10</v>
      </c>
      <c r="AM130">
        <v>100</v>
      </c>
      <c r="AN130">
        <v>1</v>
      </c>
      <c r="AO130" s="1">
        <v>1E-14</v>
      </c>
      <c r="AP130">
        <v>3</v>
      </c>
      <c r="AQ130">
        <v>3</v>
      </c>
      <c r="AR130">
        <v>1</v>
      </c>
      <c r="AS130">
        <v>50</v>
      </c>
      <c r="AT130">
        <v>50</v>
      </c>
      <c r="AU130">
        <v>100</v>
      </c>
      <c r="AV130" t="s">
        <v>74</v>
      </c>
      <c r="AW130" t="s">
        <v>75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0.5</v>
      </c>
      <c r="BD130">
        <v>30</v>
      </c>
      <c r="BE130" s="1">
        <v>0.03</v>
      </c>
      <c r="BF130">
        <v>0.2</v>
      </c>
      <c r="BG130">
        <v>1</v>
      </c>
      <c r="BH130">
        <v>1</v>
      </c>
      <c r="BI130" t="s">
        <v>76</v>
      </c>
      <c r="BJ130" t="s">
        <v>77</v>
      </c>
      <c r="BK130" t="s">
        <v>78</v>
      </c>
      <c r="BL130" t="s">
        <v>78</v>
      </c>
    </row>
    <row r="131" spans="1:64" x14ac:dyDescent="0.2">
      <c r="A131" t="s">
        <v>80</v>
      </c>
      <c r="B131" t="s">
        <v>63</v>
      </c>
      <c r="C131" t="s">
        <v>64</v>
      </c>
      <c r="D131" t="s">
        <v>65</v>
      </c>
      <c r="E131" t="s">
        <v>66</v>
      </c>
      <c r="F131">
        <v>30</v>
      </c>
      <c r="G131" t="str">
        <f t="shared" ca="1" si="8"/>
        <v>[0.04]</v>
      </c>
      <c r="H131" t="s">
        <v>67</v>
      </c>
      <c r="I131" t="s">
        <v>68</v>
      </c>
      <c r="J131">
        <f t="shared" ca="1" si="9"/>
        <v>2.9</v>
      </c>
      <c r="K131">
        <f t="shared" ca="1" si="10"/>
        <v>969</v>
      </c>
      <c r="L131">
        <v>2400</v>
      </c>
      <c r="M131">
        <v>0.57999999999999996</v>
      </c>
      <c r="N131">
        <v>4186</v>
      </c>
      <c r="O131">
        <v>1000</v>
      </c>
      <c r="P131" s="1">
        <v>1.1999999999999999E-6</v>
      </c>
      <c r="Q131" t="s">
        <v>69</v>
      </c>
      <c r="R131" t="s">
        <v>70</v>
      </c>
      <c r="S131">
        <f t="shared" ca="1" si="11"/>
        <v>2.82</v>
      </c>
      <c r="T131">
        <v>0.1</v>
      </c>
      <c r="U131">
        <v>1</v>
      </c>
      <c r="V131">
        <v>500</v>
      </c>
      <c r="W131" t="s">
        <v>71</v>
      </c>
      <c r="X131" t="s">
        <v>72</v>
      </c>
      <c r="Y131" s="1">
        <v>9.9999999999999995E-8</v>
      </c>
      <c r="Z131">
        <v>1000</v>
      </c>
      <c r="AA131">
        <v>2</v>
      </c>
      <c r="AB131" s="1">
        <v>9.9999999999999995E-8</v>
      </c>
      <c r="AC131" s="1">
        <v>9.9999999999999995E-8</v>
      </c>
      <c r="AD131">
        <v>0.5</v>
      </c>
      <c r="AE131">
        <v>0.5</v>
      </c>
      <c r="AF131">
        <v>10</v>
      </c>
      <c r="AG131">
        <v>40</v>
      </c>
      <c r="AH131" t="s">
        <v>73</v>
      </c>
      <c r="AI131">
        <v>2500</v>
      </c>
      <c r="AJ131">
        <v>20</v>
      </c>
      <c r="AK131">
        <v>10</v>
      </c>
      <c r="AL131">
        <v>10</v>
      </c>
      <c r="AM131">
        <v>100</v>
      </c>
      <c r="AN131">
        <v>1</v>
      </c>
      <c r="AO131" s="1">
        <v>1E-14</v>
      </c>
      <c r="AP131">
        <v>3</v>
      </c>
      <c r="AQ131">
        <v>3</v>
      </c>
      <c r="AR131">
        <v>1</v>
      </c>
      <c r="AS131">
        <v>50</v>
      </c>
      <c r="AT131">
        <v>50</v>
      </c>
      <c r="AU131">
        <v>100</v>
      </c>
      <c r="AV131" t="s">
        <v>74</v>
      </c>
      <c r="AW131" t="s">
        <v>75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0.5</v>
      </c>
      <c r="BD131">
        <v>30</v>
      </c>
      <c r="BE131" s="1">
        <v>0.03</v>
      </c>
      <c r="BF131">
        <v>0.2</v>
      </c>
      <c r="BG131">
        <v>1</v>
      </c>
      <c r="BH131">
        <v>1</v>
      </c>
      <c r="BI131" t="s">
        <v>76</v>
      </c>
      <c r="BJ131" t="s">
        <v>77</v>
      </c>
      <c r="BK131" t="s">
        <v>78</v>
      </c>
      <c r="BL131" t="s">
        <v>78</v>
      </c>
    </row>
    <row r="132" spans="1:64" x14ac:dyDescent="0.2">
      <c r="A132" t="s">
        <v>80</v>
      </c>
      <c r="B132" t="s">
        <v>63</v>
      </c>
      <c r="C132" t="s">
        <v>64</v>
      </c>
      <c r="D132" t="s">
        <v>65</v>
      </c>
      <c r="E132" t="s">
        <v>66</v>
      </c>
      <c r="F132">
        <v>30</v>
      </c>
      <c r="G132" t="str">
        <f t="shared" ca="1" si="8"/>
        <v>[0.0291]</v>
      </c>
      <c r="H132" t="s">
        <v>67</v>
      </c>
      <c r="I132" t="s">
        <v>68</v>
      </c>
      <c r="J132">
        <f t="shared" ca="1" si="9"/>
        <v>2.9</v>
      </c>
      <c r="K132">
        <f t="shared" ca="1" si="10"/>
        <v>966</v>
      </c>
      <c r="L132">
        <v>2400</v>
      </c>
      <c r="M132">
        <v>0.57999999999999996</v>
      </c>
      <c r="N132">
        <v>4186</v>
      </c>
      <c r="O132">
        <v>1000</v>
      </c>
      <c r="P132" s="1">
        <v>1.1999999999999999E-6</v>
      </c>
      <c r="Q132" t="s">
        <v>69</v>
      </c>
      <c r="R132" t="s">
        <v>70</v>
      </c>
      <c r="S132">
        <f t="shared" ca="1" si="11"/>
        <v>2.65</v>
      </c>
      <c r="T132">
        <v>0.1</v>
      </c>
      <c r="U132">
        <v>1</v>
      </c>
      <c r="V132">
        <v>500</v>
      </c>
      <c r="W132" t="s">
        <v>71</v>
      </c>
      <c r="X132" t="s">
        <v>72</v>
      </c>
      <c r="Y132" s="1">
        <v>9.9999999999999995E-8</v>
      </c>
      <c r="Z132">
        <v>1000</v>
      </c>
      <c r="AA132">
        <v>2</v>
      </c>
      <c r="AB132" s="1">
        <v>9.9999999999999995E-8</v>
      </c>
      <c r="AC132" s="1">
        <v>9.9999999999999995E-8</v>
      </c>
      <c r="AD132">
        <v>0.5</v>
      </c>
      <c r="AE132">
        <v>0.5</v>
      </c>
      <c r="AF132">
        <v>10</v>
      </c>
      <c r="AG132">
        <v>40</v>
      </c>
      <c r="AH132" t="s">
        <v>73</v>
      </c>
      <c r="AI132">
        <v>2500</v>
      </c>
      <c r="AJ132">
        <v>20</v>
      </c>
      <c r="AK132">
        <v>10</v>
      </c>
      <c r="AL132">
        <v>10</v>
      </c>
      <c r="AM132">
        <v>100</v>
      </c>
      <c r="AN132">
        <v>1</v>
      </c>
      <c r="AO132" s="1">
        <v>1E-14</v>
      </c>
      <c r="AP132">
        <v>3</v>
      </c>
      <c r="AQ132">
        <v>3</v>
      </c>
      <c r="AR132">
        <v>1</v>
      </c>
      <c r="AS132">
        <v>50</v>
      </c>
      <c r="AT132">
        <v>50</v>
      </c>
      <c r="AU132">
        <v>100</v>
      </c>
      <c r="AV132" t="s">
        <v>74</v>
      </c>
      <c r="AW132" t="s">
        <v>75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0.5</v>
      </c>
      <c r="BD132">
        <v>30</v>
      </c>
      <c r="BE132" s="1">
        <v>0.03</v>
      </c>
      <c r="BF132">
        <v>0.2</v>
      </c>
      <c r="BG132">
        <v>1</v>
      </c>
      <c r="BH132">
        <v>1</v>
      </c>
      <c r="BI132" t="s">
        <v>76</v>
      </c>
      <c r="BJ132" t="s">
        <v>77</v>
      </c>
      <c r="BK132" t="s">
        <v>78</v>
      </c>
      <c r="BL132" t="s">
        <v>78</v>
      </c>
    </row>
    <row r="133" spans="1:64" x14ac:dyDescent="0.2">
      <c r="A133" t="s">
        <v>80</v>
      </c>
      <c r="B133" t="s">
        <v>63</v>
      </c>
      <c r="C133" t="s">
        <v>64</v>
      </c>
      <c r="D133" t="s">
        <v>65</v>
      </c>
      <c r="E133" t="s">
        <v>66</v>
      </c>
      <c r="F133">
        <v>30</v>
      </c>
      <c r="G133" t="str">
        <f t="shared" ca="1" si="8"/>
        <v>[0.0205]</v>
      </c>
      <c r="H133" t="s">
        <v>67</v>
      </c>
      <c r="I133" t="s">
        <v>68</v>
      </c>
      <c r="J133">
        <f t="shared" ca="1" si="9"/>
        <v>2.7</v>
      </c>
      <c r="K133">
        <f t="shared" ca="1" si="10"/>
        <v>994</v>
      </c>
      <c r="L133">
        <v>2400</v>
      </c>
      <c r="M133">
        <v>0.57999999999999996</v>
      </c>
      <c r="N133">
        <v>4186</v>
      </c>
      <c r="O133">
        <v>1000</v>
      </c>
      <c r="P133" s="1">
        <v>1.1999999999999999E-6</v>
      </c>
      <c r="Q133" t="s">
        <v>69</v>
      </c>
      <c r="R133" t="s">
        <v>70</v>
      </c>
      <c r="S133">
        <f t="shared" ca="1" si="11"/>
        <v>3.09</v>
      </c>
      <c r="T133">
        <v>0.1</v>
      </c>
      <c r="U133">
        <v>1</v>
      </c>
      <c r="V133">
        <v>500</v>
      </c>
      <c r="W133" t="s">
        <v>71</v>
      </c>
      <c r="X133" t="s">
        <v>72</v>
      </c>
      <c r="Y133" s="1">
        <v>9.9999999999999995E-8</v>
      </c>
      <c r="Z133">
        <v>1000</v>
      </c>
      <c r="AA133">
        <v>2</v>
      </c>
      <c r="AB133" s="1">
        <v>9.9999999999999995E-8</v>
      </c>
      <c r="AC133" s="1">
        <v>9.9999999999999995E-8</v>
      </c>
      <c r="AD133">
        <v>0.5</v>
      </c>
      <c r="AE133">
        <v>0.5</v>
      </c>
      <c r="AF133">
        <v>10</v>
      </c>
      <c r="AG133">
        <v>40</v>
      </c>
      <c r="AH133" t="s">
        <v>73</v>
      </c>
      <c r="AI133">
        <v>2500</v>
      </c>
      <c r="AJ133">
        <v>20</v>
      </c>
      <c r="AK133">
        <v>10</v>
      </c>
      <c r="AL133">
        <v>10</v>
      </c>
      <c r="AM133">
        <v>100</v>
      </c>
      <c r="AN133">
        <v>1</v>
      </c>
      <c r="AO133" s="1">
        <v>1E-14</v>
      </c>
      <c r="AP133">
        <v>3</v>
      </c>
      <c r="AQ133">
        <v>3</v>
      </c>
      <c r="AR133">
        <v>1</v>
      </c>
      <c r="AS133">
        <v>50</v>
      </c>
      <c r="AT133">
        <v>50</v>
      </c>
      <c r="AU133">
        <v>100</v>
      </c>
      <c r="AV133" t="s">
        <v>74</v>
      </c>
      <c r="AW133" t="s">
        <v>75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0.5</v>
      </c>
      <c r="BD133">
        <v>30</v>
      </c>
      <c r="BE133" s="1">
        <v>0.03</v>
      </c>
      <c r="BF133">
        <v>0.2</v>
      </c>
      <c r="BG133">
        <v>1</v>
      </c>
      <c r="BH133">
        <v>1</v>
      </c>
      <c r="BI133" t="s">
        <v>76</v>
      </c>
      <c r="BJ133" t="s">
        <v>77</v>
      </c>
      <c r="BK133" t="s">
        <v>78</v>
      </c>
      <c r="BL133" t="s">
        <v>78</v>
      </c>
    </row>
    <row r="134" spans="1:64" x14ac:dyDescent="0.2">
      <c r="A134" t="s">
        <v>80</v>
      </c>
      <c r="B134" t="s">
        <v>63</v>
      </c>
      <c r="C134" t="s">
        <v>64</v>
      </c>
      <c r="D134" t="s">
        <v>65</v>
      </c>
      <c r="E134" t="s">
        <v>66</v>
      </c>
      <c r="F134">
        <v>30</v>
      </c>
      <c r="G134" t="str">
        <f t="shared" ca="1" si="8"/>
        <v>[0.0166]</v>
      </c>
      <c r="H134" t="s">
        <v>67</v>
      </c>
      <c r="I134" t="s">
        <v>68</v>
      </c>
      <c r="J134">
        <f t="shared" ca="1" si="9"/>
        <v>2.2999999999999998</v>
      </c>
      <c r="K134">
        <f t="shared" ca="1" si="10"/>
        <v>932</v>
      </c>
      <c r="L134">
        <v>2400</v>
      </c>
      <c r="M134">
        <v>0.57999999999999996</v>
      </c>
      <c r="N134">
        <v>4186</v>
      </c>
      <c r="O134">
        <v>1000</v>
      </c>
      <c r="P134" s="1">
        <v>1.1999999999999999E-6</v>
      </c>
      <c r="Q134" t="s">
        <v>69</v>
      </c>
      <c r="R134" t="s">
        <v>70</v>
      </c>
      <c r="S134">
        <f t="shared" ca="1" si="11"/>
        <v>2.17</v>
      </c>
      <c r="T134">
        <v>0.1</v>
      </c>
      <c r="U134">
        <v>1</v>
      </c>
      <c r="V134">
        <v>500</v>
      </c>
      <c r="W134" t="s">
        <v>71</v>
      </c>
      <c r="X134" t="s">
        <v>72</v>
      </c>
      <c r="Y134" s="1">
        <v>9.9999999999999995E-8</v>
      </c>
      <c r="Z134">
        <v>1000</v>
      </c>
      <c r="AA134">
        <v>2</v>
      </c>
      <c r="AB134" s="1">
        <v>9.9999999999999995E-8</v>
      </c>
      <c r="AC134" s="1">
        <v>9.9999999999999995E-8</v>
      </c>
      <c r="AD134">
        <v>0.5</v>
      </c>
      <c r="AE134">
        <v>0.5</v>
      </c>
      <c r="AF134">
        <v>10</v>
      </c>
      <c r="AG134">
        <v>40</v>
      </c>
      <c r="AH134" t="s">
        <v>73</v>
      </c>
      <c r="AI134">
        <v>2500</v>
      </c>
      <c r="AJ134">
        <v>20</v>
      </c>
      <c r="AK134">
        <v>10</v>
      </c>
      <c r="AL134">
        <v>10</v>
      </c>
      <c r="AM134">
        <v>100</v>
      </c>
      <c r="AN134">
        <v>1</v>
      </c>
      <c r="AO134" s="1">
        <v>1E-14</v>
      </c>
      <c r="AP134">
        <v>3</v>
      </c>
      <c r="AQ134">
        <v>3</v>
      </c>
      <c r="AR134">
        <v>1</v>
      </c>
      <c r="AS134">
        <v>50</v>
      </c>
      <c r="AT134">
        <v>50</v>
      </c>
      <c r="AU134">
        <v>100</v>
      </c>
      <c r="AV134" t="s">
        <v>74</v>
      </c>
      <c r="AW134" t="s">
        <v>75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0.5</v>
      </c>
      <c r="BD134">
        <v>30</v>
      </c>
      <c r="BE134" s="1">
        <v>0.03</v>
      </c>
      <c r="BF134">
        <v>0.2</v>
      </c>
      <c r="BG134">
        <v>1</v>
      </c>
      <c r="BH134">
        <v>1</v>
      </c>
      <c r="BI134" t="s">
        <v>76</v>
      </c>
      <c r="BJ134" t="s">
        <v>77</v>
      </c>
      <c r="BK134" t="s">
        <v>78</v>
      </c>
      <c r="BL134" t="s">
        <v>78</v>
      </c>
    </row>
    <row r="135" spans="1:64" x14ac:dyDescent="0.2">
      <c r="A135" t="s">
        <v>80</v>
      </c>
      <c r="B135" t="s">
        <v>63</v>
      </c>
      <c r="C135" t="s">
        <v>64</v>
      </c>
      <c r="D135" t="s">
        <v>65</v>
      </c>
      <c r="E135" t="s">
        <v>66</v>
      </c>
      <c r="F135">
        <v>30</v>
      </c>
      <c r="G135" t="str">
        <f t="shared" ca="1" si="8"/>
        <v>[0.0333]</v>
      </c>
      <c r="H135" t="s">
        <v>67</v>
      </c>
      <c r="I135" t="s">
        <v>68</v>
      </c>
      <c r="J135">
        <f t="shared" ca="1" si="9"/>
        <v>2.5</v>
      </c>
      <c r="K135">
        <f t="shared" ca="1" si="10"/>
        <v>952</v>
      </c>
      <c r="L135">
        <v>2400</v>
      </c>
      <c r="M135">
        <v>0.57999999999999996</v>
      </c>
      <c r="N135">
        <v>4186</v>
      </c>
      <c r="O135">
        <v>1000</v>
      </c>
      <c r="P135" s="1">
        <v>1.1999999999999999E-6</v>
      </c>
      <c r="Q135" t="s">
        <v>69</v>
      </c>
      <c r="R135" t="s">
        <v>70</v>
      </c>
      <c r="S135">
        <f t="shared" ca="1" si="11"/>
        <v>2.77</v>
      </c>
      <c r="T135">
        <v>0.1</v>
      </c>
      <c r="U135">
        <v>1</v>
      </c>
      <c r="V135">
        <v>500</v>
      </c>
      <c r="W135" t="s">
        <v>71</v>
      </c>
      <c r="X135" t="s">
        <v>72</v>
      </c>
      <c r="Y135" s="1">
        <v>9.9999999999999995E-8</v>
      </c>
      <c r="Z135">
        <v>1000</v>
      </c>
      <c r="AA135">
        <v>2</v>
      </c>
      <c r="AB135" s="1">
        <v>9.9999999999999995E-8</v>
      </c>
      <c r="AC135" s="1">
        <v>9.9999999999999995E-8</v>
      </c>
      <c r="AD135">
        <v>0.5</v>
      </c>
      <c r="AE135">
        <v>0.5</v>
      </c>
      <c r="AF135">
        <v>10</v>
      </c>
      <c r="AG135">
        <v>40</v>
      </c>
      <c r="AH135" t="s">
        <v>73</v>
      </c>
      <c r="AI135">
        <v>2500</v>
      </c>
      <c r="AJ135">
        <v>20</v>
      </c>
      <c r="AK135">
        <v>10</v>
      </c>
      <c r="AL135">
        <v>10</v>
      </c>
      <c r="AM135">
        <v>100</v>
      </c>
      <c r="AN135">
        <v>1</v>
      </c>
      <c r="AO135" s="1">
        <v>1E-14</v>
      </c>
      <c r="AP135">
        <v>3</v>
      </c>
      <c r="AQ135">
        <v>3</v>
      </c>
      <c r="AR135">
        <v>1</v>
      </c>
      <c r="AS135">
        <v>50</v>
      </c>
      <c r="AT135">
        <v>50</v>
      </c>
      <c r="AU135">
        <v>100</v>
      </c>
      <c r="AV135" t="s">
        <v>74</v>
      </c>
      <c r="AW135" t="s">
        <v>75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0.5</v>
      </c>
      <c r="BD135">
        <v>30</v>
      </c>
      <c r="BE135" s="1">
        <v>0.03</v>
      </c>
      <c r="BF135">
        <v>0.2</v>
      </c>
      <c r="BG135">
        <v>1</v>
      </c>
      <c r="BH135">
        <v>1</v>
      </c>
      <c r="BI135" t="s">
        <v>76</v>
      </c>
      <c r="BJ135" t="s">
        <v>77</v>
      </c>
      <c r="BK135" t="s">
        <v>78</v>
      </c>
      <c r="BL135" t="s">
        <v>78</v>
      </c>
    </row>
    <row r="136" spans="1:64" x14ac:dyDescent="0.2">
      <c r="A136" t="s">
        <v>80</v>
      </c>
      <c r="B136" t="s">
        <v>63</v>
      </c>
      <c r="C136" t="s">
        <v>64</v>
      </c>
      <c r="D136" t="s">
        <v>65</v>
      </c>
      <c r="E136" t="s">
        <v>66</v>
      </c>
      <c r="F136">
        <v>30</v>
      </c>
      <c r="G136" t="str">
        <f t="shared" ca="1" si="8"/>
        <v>[0.0213]</v>
      </c>
      <c r="H136" t="s">
        <v>67</v>
      </c>
      <c r="I136" t="s">
        <v>68</v>
      </c>
      <c r="J136">
        <f t="shared" ca="1" si="9"/>
        <v>2.5</v>
      </c>
      <c r="K136">
        <f t="shared" ca="1" si="10"/>
        <v>976</v>
      </c>
      <c r="L136">
        <v>2400</v>
      </c>
      <c r="M136">
        <v>0.57999999999999996</v>
      </c>
      <c r="N136">
        <v>4186</v>
      </c>
      <c r="O136">
        <v>1000</v>
      </c>
      <c r="P136" s="1">
        <v>1.1999999999999999E-6</v>
      </c>
      <c r="Q136" t="s">
        <v>69</v>
      </c>
      <c r="R136" t="s">
        <v>70</v>
      </c>
      <c r="S136">
        <f t="shared" ca="1" si="11"/>
        <v>3.57</v>
      </c>
      <c r="T136">
        <v>0.1</v>
      </c>
      <c r="U136">
        <v>1</v>
      </c>
      <c r="V136">
        <v>500</v>
      </c>
      <c r="W136" t="s">
        <v>71</v>
      </c>
      <c r="X136" t="s">
        <v>72</v>
      </c>
      <c r="Y136" s="1">
        <v>9.9999999999999995E-8</v>
      </c>
      <c r="Z136">
        <v>1000</v>
      </c>
      <c r="AA136">
        <v>2</v>
      </c>
      <c r="AB136" s="1">
        <v>9.9999999999999995E-8</v>
      </c>
      <c r="AC136" s="1">
        <v>9.9999999999999995E-8</v>
      </c>
      <c r="AD136">
        <v>0.5</v>
      </c>
      <c r="AE136">
        <v>0.5</v>
      </c>
      <c r="AF136">
        <v>10</v>
      </c>
      <c r="AG136">
        <v>40</v>
      </c>
      <c r="AH136" t="s">
        <v>73</v>
      </c>
      <c r="AI136">
        <v>2500</v>
      </c>
      <c r="AJ136">
        <v>20</v>
      </c>
      <c r="AK136">
        <v>10</v>
      </c>
      <c r="AL136">
        <v>10</v>
      </c>
      <c r="AM136">
        <v>100</v>
      </c>
      <c r="AN136">
        <v>1</v>
      </c>
      <c r="AO136" s="1">
        <v>1E-14</v>
      </c>
      <c r="AP136">
        <v>3</v>
      </c>
      <c r="AQ136">
        <v>3</v>
      </c>
      <c r="AR136">
        <v>1</v>
      </c>
      <c r="AS136">
        <v>50</v>
      </c>
      <c r="AT136">
        <v>50</v>
      </c>
      <c r="AU136">
        <v>100</v>
      </c>
      <c r="AV136" t="s">
        <v>74</v>
      </c>
      <c r="AW136" t="s">
        <v>75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0.5</v>
      </c>
      <c r="BD136">
        <v>30</v>
      </c>
      <c r="BE136" s="1">
        <v>0.03</v>
      </c>
      <c r="BF136">
        <v>0.2</v>
      </c>
      <c r="BG136">
        <v>1</v>
      </c>
      <c r="BH136">
        <v>1</v>
      </c>
      <c r="BI136" t="s">
        <v>76</v>
      </c>
      <c r="BJ136" t="s">
        <v>77</v>
      </c>
      <c r="BK136" t="s">
        <v>78</v>
      </c>
      <c r="BL136" t="s">
        <v>78</v>
      </c>
    </row>
    <row r="137" spans="1:64" x14ac:dyDescent="0.2">
      <c r="A137" t="s">
        <v>80</v>
      </c>
      <c r="B137" t="s">
        <v>63</v>
      </c>
      <c r="C137" t="s">
        <v>64</v>
      </c>
      <c r="D137" t="s">
        <v>65</v>
      </c>
      <c r="E137" t="s">
        <v>66</v>
      </c>
      <c r="F137">
        <v>30</v>
      </c>
      <c r="G137" t="str">
        <f t="shared" ca="1" si="8"/>
        <v>[0.068]</v>
      </c>
      <c r="H137" t="s">
        <v>67</v>
      </c>
      <c r="I137" t="s">
        <v>68</v>
      </c>
      <c r="J137">
        <f t="shared" ca="1" si="9"/>
        <v>2.2000000000000002</v>
      </c>
      <c r="K137">
        <f t="shared" ca="1" si="10"/>
        <v>984</v>
      </c>
      <c r="L137">
        <v>2400</v>
      </c>
      <c r="M137">
        <v>0.57999999999999996</v>
      </c>
      <c r="N137">
        <v>4186</v>
      </c>
      <c r="O137">
        <v>1000</v>
      </c>
      <c r="P137" s="1">
        <v>1.1999999999999999E-6</v>
      </c>
      <c r="Q137" t="s">
        <v>69</v>
      </c>
      <c r="R137" t="s">
        <v>70</v>
      </c>
      <c r="S137">
        <f t="shared" ca="1" si="11"/>
        <v>3.25</v>
      </c>
      <c r="T137">
        <v>0.1</v>
      </c>
      <c r="U137">
        <v>1</v>
      </c>
      <c r="V137">
        <v>500</v>
      </c>
      <c r="W137" t="s">
        <v>71</v>
      </c>
      <c r="X137" t="s">
        <v>72</v>
      </c>
      <c r="Y137" s="1">
        <v>9.9999999999999995E-8</v>
      </c>
      <c r="Z137">
        <v>1000</v>
      </c>
      <c r="AA137">
        <v>2</v>
      </c>
      <c r="AB137" s="1">
        <v>9.9999999999999995E-8</v>
      </c>
      <c r="AC137" s="1">
        <v>9.9999999999999995E-8</v>
      </c>
      <c r="AD137">
        <v>0.5</v>
      </c>
      <c r="AE137">
        <v>0.5</v>
      </c>
      <c r="AF137">
        <v>10</v>
      </c>
      <c r="AG137">
        <v>40</v>
      </c>
      <c r="AH137" t="s">
        <v>73</v>
      </c>
      <c r="AI137">
        <v>2500</v>
      </c>
      <c r="AJ137">
        <v>20</v>
      </c>
      <c r="AK137">
        <v>10</v>
      </c>
      <c r="AL137">
        <v>10</v>
      </c>
      <c r="AM137">
        <v>100</v>
      </c>
      <c r="AN137">
        <v>1</v>
      </c>
      <c r="AO137" s="1">
        <v>1E-14</v>
      </c>
      <c r="AP137">
        <v>3</v>
      </c>
      <c r="AQ137">
        <v>3</v>
      </c>
      <c r="AR137">
        <v>1</v>
      </c>
      <c r="AS137">
        <v>50</v>
      </c>
      <c r="AT137">
        <v>50</v>
      </c>
      <c r="AU137">
        <v>100</v>
      </c>
      <c r="AV137" t="s">
        <v>74</v>
      </c>
      <c r="AW137" t="s">
        <v>75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0.5</v>
      </c>
      <c r="BD137">
        <v>30</v>
      </c>
      <c r="BE137" s="1">
        <v>0.03</v>
      </c>
      <c r="BF137">
        <v>0.2</v>
      </c>
      <c r="BG137">
        <v>1</v>
      </c>
      <c r="BH137">
        <v>1</v>
      </c>
      <c r="BI137" t="s">
        <v>76</v>
      </c>
      <c r="BJ137" t="s">
        <v>77</v>
      </c>
      <c r="BK137" t="s">
        <v>78</v>
      </c>
      <c r="BL137" t="s">
        <v>78</v>
      </c>
    </row>
    <row r="138" spans="1:64" x14ac:dyDescent="0.2">
      <c r="A138" t="s">
        <v>80</v>
      </c>
      <c r="B138" t="s">
        <v>63</v>
      </c>
      <c r="C138" t="s">
        <v>64</v>
      </c>
      <c r="D138" t="s">
        <v>65</v>
      </c>
      <c r="E138" t="s">
        <v>66</v>
      </c>
      <c r="F138">
        <v>30</v>
      </c>
      <c r="G138" t="str">
        <f t="shared" ca="1" si="8"/>
        <v>[0.0079]</v>
      </c>
      <c r="H138" t="s">
        <v>67</v>
      </c>
      <c r="I138" t="s">
        <v>68</v>
      </c>
      <c r="J138">
        <f t="shared" ca="1" si="9"/>
        <v>3</v>
      </c>
      <c r="K138">
        <f t="shared" ca="1" si="10"/>
        <v>932</v>
      </c>
      <c r="L138">
        <v>2400</v>
      </c>
      <c r="M138">
        <v>0.57999999999999996</v>
      </c>
      <c r="N138">
        <v>4186</v>
      </c>
      <c r="O138">
        <v>1000</v>
      </c>
      <c r="P138" s="1">
        <v>1.1999999999999999E-6</v>
      </c>
      <c r="Q138" t="s">
        <v>69</v>
      </c>
      <c r="R138" t="s">
        <v>70</v>
      </c>
      <c r="S138">
        <f t="shared" ca="1" si="11"/>
        <v>2.94</v>
      </c>
      <c r="T138">
        <v>0.1</v>
      </c>
      <c r="U138">
        <v>1</v>
      </c>
      <c r="V138">
        <v>500</v>
      </c>
      <c r="W138" t="s">
        <v>71</v>
      </c>
      <c r="X138" t="s">
        <v>72</v>
      </c>
      <c r="Y138" s="1">
        <v>9.9999999999999995E-8</v>
      </c>
      <c r="Z138">
        <v>1000</v>
      </c>
      <c r="AA138">
        <v>2</v>
      </c>
      <c r="AB138" s="1">
        <v>9.9999999999999995E-8</v>
      </c>
      <c r="AC138" s="1">
        <v>9.9999999999999995E-8</v>
      </c>
      <c r="AD138">
        <v>0.5</v>
      </c>
      <c r="AE138">
        <v>0.5</v>
      </c>
      <c r="AF138">
        <v>10</v>
      </c>
      <c r="AG138">
        <v>40</v>
      </c>
      <c r="AH138" t="s">
        <v>73</v>
      </c>
      <c r="AI138">
        <v>2500</v>
      </c>
      <c r="AJ138">
        <v>20</v>
      </c>
      <c r="AK138">
        <v>10</v>
      </c>
      <c r="AL138">
        <v>10</v>
      </c>
      <c r="AM138">
        <v>100</v>
      </c>
      <c r="AN138">
        <v>1</v>
      </c>
      <c r="AO138" s="1">
        <v>1E-14</v>
      </c>
      <c r="AP138">
        <v>3</v>
      </c>
      <c r="AQ138">
        <v>3</v>
      </c>
      <c r="AR138">
        <v>1</v>
      </c>
      <c r="AS138">
        <v>50</v>
      </c>
      <c r="AT138">
        <v>50</v>
      </c>
      <c r="AU138">
        <v>100</v>
      </c>
      <c r="AV138" t="s">
        <v>74</v>
      </c>
      <c r="AW138" t="s">
        <v>75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0.5</v>
      </c>
      <c r="BD138">
        <v>30</v>
      </c>
      <c r="BE138" s="1">
        <v>0.03</v>
      </c>
      <c r="BF138">
        <v>0.2</v>
      </c>
      <c r="BG138">
        <v>1</v>
      </c>
      <c r="BH138">
        <v>1</v>
      </c>
      <c r="BI138" t="s">
        <v>76</v>
      </c>
      <c r="BJ138" t="s">
        <v>77</v>
      </c>
      <c r="BK138" t="s">
        <v>78</v>
      </c>
      <c r="BL138" t="s">
        <v>78</v>
      </c>
    </row>
    <row r="139" spans="1:64" x14ac:dyDescent="0.2">
      <c r="A139" t="s">
        <v>80</v>
      </c>
      <c r="B139" t="s">
        <v>63</v>
      </c>
      <c r="C139" t="s">
        <v>64</v>
      </c>
      <c r="D139" t="s">
        <v>65</v>
      </c>
      <c r="E139" t="s">
        <v>66</v>
      </c>
      <c r="F139">
        <v>30</v>
      </c>
      <c r="G139" t="str">
        <f t="shared" ca="1" si="8"/>
        <v>[0.0666]</v>
      </c>
      <c r="H139" t="s">
        <v>67</v>
      </c>
      <c r="I139" t="s">
        <v>68</v>
      </c>
      <c r="J139">
        <f t="shared" ca="1" si="9"/>
        <v>2.6</v>
      </c>
      <c r="K139">
        <f t="shared" ca="1" si="10"/>
        <v>967</v>
      </c>
      <c r="L139">
        <v>2400</v>
      </c>
      <c r="M139">
        <v>0.57999999999999996</v>
      </c>
      <c r="N139">
        <v>4186</v>
      </c>
      <c r="O139">
        <v>1000</v>
      </c>
      <c r="P139" s="1">
        <v>1.1999999999999999E-6</v>
      </c>
      <c r="Q139" t="s">
        <v>69</v>
      </c>
      <c r="R139" t="s">
        <v>70</v>
      </c>
      <c r="S139">
        <f t="shared" ca="1" si="11"/>
        <v>2.58</v>
      </c>
      <c r="T139">
        <v>0.1</v>
      </c>
      <c r="U139">
        <v>1</v>
      </c>
      <c r="V139">
        <v>500</v>
      </c>
      <c r="W139" t="s">
        <v>71</v>
      </c>
      <c r="X139" t="s">
        <v>72</v>
      </c>
      <c r="Y139" s="1">
        <v>9.9999999999999995E-8</v>
      </c>
      <c r="Z139">
        <v>1000</v>
      </c>
      <c r="AA139">
        <v>2</v>
      </c>
      <c r="AB139" s="1">
        <v>9.9999999999999995E-8</v>
      </c>
      <c r="AC139" s="1">
        <v>9.9999999999999995E-8</v>
      </c>
      <c r="AD139">
        <v>0.5</v>
      </c>
      <c r="AE139">
        <v>0.5</v>
      </c>
      <c r="AF139">
        <v>10</v>
      </c>
      <c r="AG139">
        <v>40</v>
      </c>
      <c r="AH139" t="s">
        <v>73</v>
      </c>
      <c r="AI139">
        <v>2500</v>
      </c>
      <c r="AJ139">
        <v>20</v>
      </c>
      <c r="AK139">
        <v>10</v>
      </c>
      <c r="AL139">
        <v>10</v>
      </c>
      <c r="AM139">
        <v>100</v>
      </c>
      <c r="AN139">
        <v>1</v>
      </c>
      <c r="AO139" s="1">
        <v>1E-14</v>
      </c>
      <c r="AP139">
        <v>3</v>
      </c>
      <c r="AQ139">
        <v>3</v>
      </c>
      <c r="AR139">
        <v>1</v>
      </c>
      <c r="AS139">
        <v>50</v>
      </c>
      <c r="AT139">
        <v>50</v>
      </c>
      <c r="AU139">
        <v>100</v>
      </c>
      <c r="AV139" t="s">
        <v>74</v>
      </c>
      <c r="AW139" t="s">
        <v>75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0.5</v>
      </c>
      <c r="BD139">
        <v>30</v>
      </c>
      <c r="BE139" s="1">
        <v>0.03</v>
      </c>
      <c r="BF139">
        <v>0.2</v>
      </c>
      <c r="BG139">
        <v>1</v>
      </c>
      <c r="BH139">
        <v>1</v>
      </c>
      <c r="BI139" t="s">
        <v>76</v>
      </c>
      <c r="BJ139" t="s">
        <v>77</v>
      </c>
      <c r="BK139" t="s">
        <v>78</v>
      </c>
      <c r="BL139" t="s">
        <v>78</v>
      </c>
    </row>
    <row r="140" spans="1:64" x14ac:dyDescent="0.2">
      <c r="A140" t="s">
        <v>80</v>
      </c>
      <c r="B140" t="s">
        <v>63</v>
      </c>
      <c r="C140" t="s">
        <v>64</v>
      </c>
      <c r="D140" t="s">
        <v>65</v>
      </c>
      <c r="E140" t="s">
        <v>66</v>
      </c>
      <c r="F140">
        <v>30</v>
      </c>
      <c r="G140" t="str">
        <f t="shared" ca="1" si="8"/>
        <v>[0.0609]</v>
      </c>
      <c r="H140" t="s">
        <v>67</v>
      </c>
      <c r="I140" t="s">
        <v>68</v>
      </c>
      <c r="J140">
        <f t="shared" ca="1" si="9"/>
        <v>2.5</v>
      </c>
      <c r="K140">
        <f t="shared" ca="1" si="10"/>
        <v>955</v>
      </c>
      <c r="L140">
        <v>2400</v>
      </c>
      <c r="M140">
        <v>0.57999999999999996</v>
      </c>
      <c r="N140">
        <v>4186</v>
      </c>
      <c r="O140">
        <v>1000</v>
      </c>
      <c r="P140" s="1">
        <v>1.1999999999999999E-6</v>
      </c>
      <c r="Q140" t="s">
        <v>69</v>
      </c>
      <c r="R140" t="s">
        <v>70</v>
      </c>
      <c r="S140">
        <f t="shared" ca="1" si="11"/>
        <v>3.44</v>
      </c>
      <c r="T140">
        <v>0.1</v>
      </c>
      <c r="U140">
        <v>1</v>
      </c>
      <c r="V140">
        <v>500</v>
      </c>
      <c r="W140" t="s">
        <v>71</v>
      </c>
      <c r="X140" t="s">
        <v>72</v>
      </c>
      <c r="Y140" s="1">
        <v>9.9999999999999995E-8</v>
      </c>
      <c r="Z140">
        <v>1000</v>
      </c>
      <c r="AA140">
        <v>2</v>
      </c>
      <c r="AB140" s="1">
        <v>9.9999999999999995E-8</v>
      </c>
      <c r="AC140" s="1">
        <v>9.9999999999999995E-8</v>
      </c>
      <c r="AD140">
        <v>0.5</v>
      </c>
      <c r="AE140">
        <v>0.5</v>
      </c>
      <c r="AF140">
        <v>10</v>
      </c>
      <c r="AG140">
        <v>40</v>
      </c>
      <c r="AH140" t="s">
        <v>73</v>
      </c>
      <c r="AI140">
        <v>2500</v>
      </c>
      <c r="AJ140">
        <v>20</v>
      </c>
      <c r="AK140">
        <v>10</v>
      </c>
      <c r="AL140">
        <v>10</v>
      </c>
      <c r="AM140">
        <v>100</v>
      </c>
      <c r="AN140">
        <v>1</v>
      </c>
      <c r="AO140" s="1">
        <v>1E-14</v>
      </c>
      <c r="AP140">
        <v>3</v>
      </c>
      <c r="AQ140">
        <v>3</v>
      </c>
      <c r="AR140">
        <v>1</v>
      </c>
      <c r="AS140">
        <v>50</v>
      </c>
      <c r="AT140">
        <v>50</v>
      </c>
      <c r="AU140">
        <v>100</v>
      </c>
      <c r="AV140" t="s">
        <v>74</v>
      </c>
      <c r="AW140" t="s">
        <v>75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0.5</v>
      </c>
      <c r="BD140">
        <v>30</v>
      </c>
      <c r="BE140" s="1">
        <v>0.03</v>
      </c>
      <c r="BF140">
        <v>0.2</v>
      </c>
      <c r="BG140">
        <v>1</v>
      </c>
      <c r="BH140">
        <v>1</v>
      </c>
      <c r="BI140" t="s">
        <v>76</v>
      </c>
      <c r="BJ140" t="s">
        <v>77</v>
      </c>
      <c r="BK140" t="s">
        <v>78</v>
      </c>
      <c r="BL140" t="s">
        <v>78</v>
      </c>
    </row>
    <row r="141" spans="1:64" x14ac:dyDescent="0.2">
      <c r="A141" t="s">
        <v>80</v>
      </c>
      <c r="B141" t="s">
        <v>63</v>
      </c>
      <c r="C141" t="s">
        <v>64</v>
      </c>
      <c r="D141" t="s">
        <v>65</v>
      </c>
      <c r="E141" t="s">
        <v>66</v>
      </c>
      <c r="F141">
        <v>30</v>
      </c>
      <c r="G141" t="str">
        <f t="shared" ca="1" si="8"/>
        <v>[0.0669]</v>
      </c>
      <c r="H141" t="s">
        <v>67</v>
      </c>
      <c r="I141" t="s">
        <v>68</v>
      </c>
      <c r="J141">
        <f t="shared" ca="1" si="9"/>
        <v>2.9</v>
      </c>
      <c r="K141">
        <f t="shared" ca="1" si="10"/>
        <v>997</v>
      </c>
      <c r="L141">
        <v>2400</v>
      </c>
      <c r="M141">
        <v>0.57999999999999996</v>
      </c>
      <c r="N141">
        <v>4186</v>
      </c>
      <c r="O141">
        <v>1000</v>
      </c>
      <c r="P141" s="1">
        <v>1.1999999999999999E-6</v>
      </c>
      <c r="Q141" t="s">
        <v>69</v>
      </c>
      <c r="R141" t="s">
        <v>70</v>
      </c>
      <c r="S141">
        <f t="shared" ca="1" si="11"/>
        <v>2.35</v>
      </c>
      <c r="T141">
        <v>0.1</v>
      </c>
      <c r="U141">
        <v>1</v>
      </c>
      <c r="V141">
        <v>500</v>
      </c>
      <c r="W141" t="s">
        <v>71</v>
      </c>
      <c r="X141" t="s">
        <v>72</v>
      </c>
      <c r="Y141" s="1">
        <v>9.9999999999999995E-8</v>
      </c>
      <c r="Z141">
        <v>1000</v>
      </c>
      <c r="AA141">
        <v>2</v>
      </c>
      <c r="AB141" s="1">
        <v>9.9999999999999995E-8</v>
      </c>
      <c r="AC141" s="1">
        <v>9.9999999999999995E-8</v>
      </c>
      <c r="AD141">
        <v>0.5</v>
      </c>
      <c r="AE141">
        <v>0.5</v>
      </c>
      <c r="AF141">
        <v>10</v>
      </c>
      <c r="AG141">
        <v>40</v>
      </c>
      <c r="AH141" t="s">
        <v>73</v>
      </c>
      <c r="AI141">
        <v>2500</v>
      </c>
      <c r="AJ141">
        <v>20</v>
      </c>
      <c r="AK141">
        <v>10</v>
      </c>
      <c r="AL141">
        <v>10</v>
      </c>
      <c r="AM141">
        <v>100</v>
      </c>
      <c r="AN141">
        <v>1</v>
      </c>
      <c r="AO141" s="1">
        <v>1E-14</v>
      </c>
      <c r="AP141">
        <v>3</v>
      </c>
      <c r="AQ141">
        <v>3</v>
      </c>
      <c r="AR141">
        <v>1</v>
      </c>
      <c r="AS141">
        <v>50</v>
      </c>
      <c r="AT141">
        <v>50</v>
      </c>
      <c r="AU141">
        <v>100</v>
      </c>
      <c r="AV141" t="s">
        <v>74</v>
      </c>
      <c r="AW141" t="s">
        <v>75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0.5</v>
      </c>
      <c r="BD141">
        <v>30</v>
      </c>
      <c r="BE141" s="1">
        <v>0.03</v>
      </c>
      <c r="BF141">
        <v>0.2</v>
      </c>
      <c r="BG141">
        <v>1</v>
      </c>
      <c r="BH141">
        <v>1</v>
      </c>
      <c r="BI141" t="s">
        <v>76</v>
      </c>
      <c r="BJ141" t="s">
        <v>77</v>
      </c>
      <c r="BK141" t="s">
        <v>78</v>
      </c>
      <c r="BL141" t="s">
        <v>78</v>
      </c>
    </row>
    <row r="142" spans="1:64" x14ac:dyDescent="0.2">
      <c r="A142" t="s">
        <v>80</v>
      </c>
      <c r="B142" t="s">
        <v>63</v>
      </c>
      <c r="C142" t="s">
        <v>64</v>
      </c>
      <c r="D142" t="s">
        <v>65</v>
      </c>
      <c r="E142" t="s">
        <v>66</v>
      </c>
      <c r="F142">
        <v>30</v>
      </c>
      <c r="G142" t="str">
        <f t="shared" ca="1" si="8"/>
        <v>[0.0389]</v>
      </c>
      <c r="H142" t="s">
        <v>67</v>
      </c>
      <c r="I142" t="s">
        <v>68</v>
      </c>
      <c r="J142">
        <f t="shared" ca="1" si="9"/>
        <v>2.5</v>
      </c>
      <c r="K142">
        <f t="shared" ca="1" si="10"/>
        <v>971</v>
      </c>
      <c r="L142">
        <v>2400</v>
      </c>
      <c r="M142">
        <v>0.57999999999999996</v>
      </c>
      <c r="N142">
        <v>4186</v>
      </c>
      <c r="O142">
        <v>1000</v>
      </c>
      <c r="P142" s="1">
        <v>1.1999999999999999E-6</v>
      </c>
      <c r="Q142" t="s">
        <v>69</v>
      </c>
      <c r="R142" t="s">
        <v>70</v>
      </c>
      <c r="S142">
        <f t="shared" ca="1" si="11"/>
        <v>3.74</v>
      </c>
      <c r="T142">
        <v>0.1</v>
      </c>
      <c r="U142">
        <v>1</v>
      </c>
      <c r="V142">
        <v>500</v>
      </c>
      <c r="W142" t="s">
        <v>71</v>
      </c>
      <c r="X142" t="s">
        <v>72</v>
      </c>
      <c r="Y142" s="1">
        <v>9.9999999999999995E-8</v>
      </c>
      <c r="Z142">
        <v>1000</v>
      </c>
      <c r="AA142">
        <v>2</v>
      </c>
      <c r="AB142" s="1">
        <v>9.9999999999999995E-8</v>
      </c>
      <c r="AC142" s="1">
        <v>9.9999999999999995E-8</v>
      </c>
      <c r="AD142">
        <v>0.5</v>
      </c>
      <c r="AE142">
        <v>0.5</v>
      </c>
      <c r="AF142">
        <v>10</v>
      </c>
      <c r="AG142">
        <v>40</v>
      </c>
      <c r="AH142" t="s">
        <v>73</v>
      </c>
      <c r="AI142">
        <v>2500</v>
      </c>
      <c r="AJ142">
        <v>20</v>
      </c>
      <c r="AK142">
        <v>10</v>
      </c>
      <c r="AL142">
        <v>10</v>
      </c>
      <c r="AM142">
        <v>100</v>
      </c>
      <c r="AN142">
        <v>1</v>
      </c>
      <c r="AO142" s="1">
        <v>1E-14</v>
      </c>
      <c r="AP142">
        <v>3</v>
      </c>
      <c r="AQ142">
        <v>3</v>
      </c>
      <c r="AR142">
        <v>1</v>
      </c>
      <c r="AS142">
        <v>50</v>
      </c>
      <c r="AT142">
        <v>50</v>
      </c>
      <c r="AU142">
        <v>100</v>
      </c>
      <c r="AV142" t="s">
        <v>74</v>
      </c>
      <c r="AW142" t="s">
        <v>75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0.5</v>
      </c>
      <c r="BD142">
        <v>30</v>
      </c>
      <c r="BE142" s="1">
        <v>0.03</v>
      </c>
      <c r="BF142">
        <v>0.2</v>
      </c>
      <c r="BG142">
        <v>1</v>
      </c>
      <c r="BH142">
        <v>1</v>
      </c>
      <c r="BI142" t="s">
        <v>76</v>
      </c>
      <c r="BJ142" t="s">
        <v>77</v>
      </c>
      <c r="BK142" t="s">
        <v>78</v>
      </c>
      <c r="BL142" t="s">
        <v>78</v>
      </c>
    </row>
    <row r="143" spans="1:64" x14ac:dyDescent="0.2">
      <c r="A143" t="s">
        <v>80</v>
      </c>
      <c r="B143" t="s">
        <v>63</v>
      </c>
      <c r="C143" t="s">
        <v>64</v>
      </c>
      <c r="D143" t="s">
        <v>65</v>
      </c>
      <c r="E143" t="s">
        <v>66</v>
      </c>
      <c r="F143">
        <v>30</v>
      </c>
      <c r="G143" t="str">
        <f t="shared" ca="1" si="8"/>
        <v>[0.0067]</v>
      </c>
      <c r="H143" t="s">
        <v>67</v>
      </c>
      <c r="I143" t="s">
        <v>68</v>
      </c>
      <c r="J143">
        <f t="shared" ca="1" si="9"/>
        <v>2.7</v>
      </c>
      <c r="K143">
        <f t="shared" ca="1" si="10"/>
        <v>991</v>
      </c>
      <c r="L143">
        <v>2400</v>
      </c>
      <c r="M143">
        <v>0.57999999999999996</v>
      </c>
      <c r="N143">
        <v>4186</v>
      </c>
      <c r="O143">
        <v>1000</v>
      </c>
      <c r="P143" s="1">
        <v>1.1999999999999999E-6</v>
      </c>
      <c r="Q143" t="s">
        <v>69</v>
      </c>
      <c r="R143" t="s">
        <v>70</v>
      </c>
      <c r="S143">
        <f t="shared" ca="1" si="11"/>
        <v>3.67</v>
      </c>
      <c r="T143">
        <v>0.1</v>
      </c>
      <c r="U143">
        <v>1</v>
      </c>
      <c r="V143">
        <v>500</v>
      </c>
      <c r="W143" t="s">
        <v>71</v>
      </c>
      <c r="X143" t="s">
        <v>72</v>
      </c>
      <c r="Y143" s="1">
        <v>9.9999999999999995E-8</v>
      </c>
      <c r="Z143">
        <v>1000</v>
      </c>
      <c r="AA143">
        <v>2</v>
      </c>
      <c r="AB143" s="1">
        <v>9.9999999999999995E-8</v>
      </c>
      <c r="AC143" s="1">
        <v>9.9999999999999995E-8</v>
      </c>
      <c r="AD143">
        <v>0.5</v>
      </c>
      <c r="AE143">
        <v>0.5</v>
      </c>
      <c r="AF143">
        <v>10</v>
      </c>
      <c r="AG143">
        <v>40</v>
      </c>
      <c r="AH143" t="s">
        <v>73</v>
      </c>
      <c r="AI143">
        <v>2500</v>
      </c>
      <c r="AJ143">
        <v>20</v>
      </c>
      <c r="AK143">
        <v>10</v>
      </c>
      <c r="AL143">
        <v>10</v>
      </c>
      <c r="AM143">
        <v>100</v>
      </c>
      <c r="AN143">
        <v>1</v>
      </c>
      <c r="AO143" s="1">
        <v>1E-14</v>
      </c>
      <c r="AP143">
        <v>3</v>
      </c>
      <c r="AQ143">
        <v>3</v>
      </c>
      <c r="AR143">
        <v>1</v>
      </c>
      <c r="AS143">
        <v>50</v>
      </c>
      <c r="AT143">
        <v>50</v>
      </c>
      <c r="AU143">
        <v>100</v>
      </c>
      <c r="AV143" t="s">
        <v>74</v>
      </c>
      <c r="AW143" t="s">
        <v>75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0.5</v>
      </c>
      <c r="BD143">
        <v>30</v>
      </c>
      <c r="BE143" s="1">
        <v>0.03</v>
      </c>
      <c r="BF143">
        <v>0.2</v>
      </c>
      <c r="BG143">
        <v>1</v>
      </c>
      <c r="BH143">
        <v>1</v>
      </c>
      <c r="BI143" t="s">
        <v>76</v>
      </c>
      <c r="BJ143" t="s">
        <v>77</v>
      </c>
      <c r="BK143" t="s">
        <v>78</v>
      </c>
      <c r="BL143" t="s">
        <v>78</v>
      </c>
    </row>
    <row r="144" spans="1:64" x14ac:dyDescent="0.2">
      <c r="A144" t="s">
        <v>80</v>
      </c>
      <c r="B144" t="s">
        <v>63</v>
      </c>
      <c r="C144" t="s">
        <v>64</v>
      </c>
      <c r="D144" t="s">
        <v>65</v>
      </c>
      <c r="E144" t="s">
        <v>66</v>
      </c>
      <c r="F144">
        <v>30</v>
      </c>
      <c r="G144" t="str">
        <f t="shared" ca="1" si="8"/>
        <v>[0.072]</v>
      </c>
      <c r="H144" t="s">
        <v>67</v>
      </c>
      <c r="I144" t="s">
        <v>68</v>
      </c>
      <c r="J144">
        <f t="shared" ca="1" si="9"/>
        <v>2.8</v>
      </c>
      <c r="K144">
        <f t="shared" ca="1" si="10"/>
        <v>924</v>
      </c>
      <c r="L144">
        <v>2400</v>
      </c>
      <c r="M144">
        <v>0.57999999999999996</v>
      </c>
      <c r="N144">
        <v>4186</v>
      </c>
      <c r="O144">
        <v>1000</v>
      </c>
      <c r="P144" s="1">
        <v>1.1999999999999999E-6</v>
      </c>
      <c r="Q144" t="s">
        <v>69</v>
      </c>
      <c r="R144" t="s">
        <v>70</v>
      </c>
      <c r="S144">
        <f t="shared" ca="1" si="11"/>
        <v>1.86</v>
      </c>
      <c r="T144">
        <v>0.1</v>
      </c>
      <c r="U144">
        <v>1</v>
      </c>
      <c r="V144">
        <v>500</v>
      </c>
      <c r="W144" t="s">
        <v>71</v>
      </c>
      <c r="X144" t="s">
        <v>72</v>
      </c>
      <c r="Y144" s="1">
        <v>9.9999999999999995E-8</v>
      </c>
      <c r="Z144">
        <v>1000</v>
      </c>
      <c r="AA144">
        <v>2</v>
      </c>
      <c r="AB144" s="1">
        <v>9.9999999999999995E-8</v>
      </c>
      <c r="AC144" s="1">
        <v>9.9999999999999995E-8</v>
      </c>
      <c r="AD144">
        <v>0.5</v>
      </c>
      <c r="AE144">
        <v>0.5</v>
      </c>
      <c r="AF144">
        <v>10</v>
      </c>
      <c r="AG144">
        <v>40</v>
      </c>
      <c r="AH144" t="s">
        <v>73</v>
      </c>
      <c r="AI144">
        <v>2500</v>
      </c>
      <c r="AJ144">
        <v>20</v>
      </c>
      <c r="AK144">
        <v>10</v>
      </c>
      <c r="AL144">
        <v>10</v>
      </c>
      <c r="AM144">
        <v>100</v>
      </c>
      <c r="AN144">
        <v>1</v>
      </c>
      <c r="AO144" s="1">
        <v>1E-14</v>
      </c>
      <c r="AP144">
        <v>3</v>
      </c>
      <c r="AQ144">
        <v>3</v>
      </c>
      <c r="AR144">
        <v>1</v>
      </c>
      <c r="AS144">
        <v>50</v>
      </c>
      <c r="AT144">
        <v>50</v>
      </c>
      <c r="AU144">
        <v>100</v>
      </c>
      <c r="AV144" t="s">
        <v>74</v>
      </c>
      <c r="AW144" t="s">
        <v>75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0.5</v>
      </c>
      <c r="BD144">
        <v>30</v>
      </c>
      <c r="BE144" s="1">
        <v>0.03</v>
      </c>
      <c r="BF144">
        <v>0.2</v>
      </c>
      <c r="BG144">
        <v>1</v>
      </c>
      <c r="BH144">
        <v>1</v>
      </c>
      <c r="BI144" t="s">
        <v>76</v>
      </c>
      <c r="BJ144" t="s">
        <v>77</v>
      </c>
      <c r="BK144" t="s">
        <v>78</v>
      </c>
      <c r="BL144" t="s">
        <v>78</v>
      </c>
    </row>
    <row r="145" spans="1:64" x14ac:dyDescent="0.2">
      <c r="A145" t="s">
        <v>80</v>
      </c>
      <c r="B145" t="s">
        <v>63</v>
      </c>
      <c r="C145" t="s">
        <v>64</v>
      </c>
      <c r="D145" t="s">
        <v>65</v>
      </c>
      <c r="E145" t="s">
        <v>66</v>
      </c>
      <c r="F145">
        <v>30</v>
      </c>
      <c r="G145" t="str">
        <f t="shared" ca="1" si="8"/>
        <v>[0.0499]</v>
      </c>
      <c r="H145" t="s">
        <v>67</v>
      </c>
      <c r="I145" t="s">
        <v>68</v>
      </c>
      <c r="J145">
        <f t="shared" ca="1" si="9"/>
        <v>2.9</v>
      </c>
      <c r="K145">
        <f t="shared" ca="1" si="10"/>
        <v>925</v>
      </c>
      <c r="L145">
        <v>2400</v>
      </c>
      <c r="M145">
        <v>0.57999999999999996</v>
      </c>
      <c r="N145">
        <v>4186</v>
      </c>
      <c r="O145">
        <v>1000</v>
      </c>
      <c r="P145" s="1">
        <v>1.1999999999999999E-6</v>
      </c>
      <c r="Q145" t="s">
        <v>69</v>
      </c>
      <c r="R145" t="s">
        <v>70</v>
      </c>
      <c r="S145">
        <f t="shared" ca="1" si="11"/>
        <v>3.65</v>
      </c>
      <c r="T145">
        <v>0.1</v>
      </c>
      <c r="U145">
        <v>1</v>
      </c>
      <c r="V145">
        <v>500</v>
      </c>
      <c r="W145" t="s">
        <v>71</v>
      </c>
      <c r="X145" t="s">
        <v>72</v>
      </c>
      <c r="Y145" s="1">
        <v>9.9999999999999995E-8</v>
      </c>
      <c r="Z145">
        <v>1000</v>
      </c>
      <c r="AA145">
        <v>2</v>
      </c>
      <c r="AB145" s="1">
        <v>9.9999999999999995E-8</v>
      </c>
      <c r="AC145" s="1">
        <v>9.9999999999999995E-8</v>
      </c>
      <c r="AD145">
        <v>0.5</v>
      </c>
      <c r="AE145">
        <v>0.5</v>
      </c>
      <c r="AF145">
        <v>10</v>
      </c>
      <c r="AG145">
        <v>40</v>
      </c>
      <c r="AH145" t="s">
        <v>73</v>
      </c>
      <c r="AI145">
        <v>2500</v>
      </c>
      <c r="AJ145">
        <v>20</v>
      </c>
      <c r="AK145">
        <v>10</v>
      </c>
      <c r="AL145">
        <v>10</v>
      </c>
      <c r="AM145">
        <v>100</v>
      </c>
      <c r="AN145">
        <v>1</v>
      </c>
      <c r="AO145" s="1">
        <v>1E-14</v>
      </c>
      <c r="AP145">
        <v>3</v>
      </c>
      <c r="AQ145">
        <v>3</v>
      </c>
      <c r="AR145">
        <v>1</v>
      </c>
      <c r="AS145">
        <v>50</v>
      </c>
      <c r="AT145">
        <v>50</v>
      </c>
      <c r="AU145">
        <v>100</v>
      </c>
      <c r="AV145" t="s">
        <v>74</v>
      </c>
      <c r="AW145" t="s">
        <v>75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0.5</v>
      </c>
      <c r="BD145">
        <v>30</v>
      </c>
      <c r="BE145" s="1">
        <v>0.03</v>
      </c>
      <c r="BF145">
        <v>0.2</v>
      </c>
      <c r="BG145">
        <v>1</v>
      </c>
      <c r="BH145">
        <v>1</v>
      </c>
      <c r="BI145" t="s">
        <v>76</v>
      </c>
      <c r="BJ145" t="s">
        <v>77</v>
      </c>
      <c r="BK145" t="s">
        <v>78</v>
      </c>
      <c r="BL145" t="s">
        <v>78</v>
      </c>
    </row>
    <row r="146" spans="1:64" x14ac:dyDescent="0.2">
      <c r="A146" t="s">
        <v>80</v>
      </c>
      <c r="B146" t="s">
        <v>63</v>
      </c>
      <c r="C146" t="s">
        <v>64</v>
      </c>
      <c r="D146" t="s">
        <v>65</v>
      </c>
      <c r="E146" t="s">
        <v>66</v>
      </c>
      <c r="F146">
        <v>30</v>
      </c>
      <c r="G146" t="str">
        <f t="shared" ca="1" si="8"/>
        <v>[0.0266]</v>
      </c>
      <c r="H146" t="s">
        <v>67</v>
      </c>
      <c r="I146" t="s">
        <v>68</v>
      </c>
      <c r="J146">
        <f t="shared" ca="1" si="9"/>
        <v>2.2999999999999998</v>
      </c>
      <c r="K146">
        <f t="shared" ca="1" si="10"/>
        <v>965</v>
      </c>
      <c r="L146">
        <v>2400</v>
      </c>
      <c r="M146">
        <v>0.57999999999999996</v>
      </c>
      <c r="N146">
        <v>4186</v>
      </c>
      <c r="O146">
        <v>1000</v>
      </c>
      <c r="P146" s="1">
        <v>1.1999999999999999E-6</v>
      </c>
      <c r="Q146" t="s">
        <v>69</v>
      </c>
      <c r="R146" t="s">
        <v>70</v>
      </c>
      <c r="S146">
        <f t="shared" ca="1" si="11"/>
        <v>2.46</v>
      </c>
      <c r="T146">
        <v>0.1</v>
      </c>
      <c r="U146">
        <v>1</v>
      </c>
      <c r="V146">
        <v>500</v>
      </c>
      <c r="W146" t="s">
        <v>71</v>
      </c>
      <c r="X146" t="s">
        <v>72</v>
      </c>
      <c r="Y146" s="1">
        <v>9.9999999999999995E-8</v>
      </c>
      <c r="Z146">
        <v>1000</v>
      </c>
      <c r="AA146">
        <v>2</v>
      </c>
      <c r="AB146" s="1">
        <v>9.9999999999999995E-8</v>
      </c>
      <c r="AC146" s="1">
        <v>9.9999999999999995E-8</v>
      </c>
      <c r="AD146">
        <v>0.5</v>
      </c>
      <c r="AE146">
        <v>0.5</v>
      </c>
      <c r="AF146">
        <v>10</v>
      </c>
      <c r="AG146">
        <v>40</v>
      </c>
      <c r="AH146" t="s">
        <v>73</v>
      </c>
      <c r="AI146">
        <v>2500</v>
      </c>
      <c r="AJ146">
        <v>20</v>
      </c>
      <c r="AK146">
        <v>10</v>
      </c>
      <c r="AL146">
        <v>10</v>
      </c>
      <c r="AM146">
        <v>100</v>
      </c>
      <c r="AN146">
        <v>1</v>
      </c>
      <c r="AO146" s="1">
        <v>1E-14</v>
      </c>
      <c r="AP146">
        <v>3</v>
      </c>
      <c r="AQ146">
        <v>3</v>
      </c>
      <c r="AR146">
        <v>1</v>
      </c>
      <c r="AS146">
        <v>50</v>
      </c>
      <c r="AT146">
        <v>50</v>
      </c>
      <c r="AU146">
        <v>100</v>
      </c>
      <c r="AV146" t="s">
        <v>74</v>
      </c>
      <c r="AW146" t="s">
        <v>75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0.5</v>
      </c>
      <c r="BD146">
        <v>30</v>
      </c>
      <c r="BE146" s="1">
        <v>0.03</v>
      </c>
      <c r="BF146">
        <v>0.2</v>
      </c>
      <c r="BG146">
        <v>1</v>
      </c>
      <c r="BH146">
        <v>1</v>
      </c>
      <c r="BI146" t="s">
        <v>76</v>
      </c>
      <c r="BJ146" t="s">
        <v>77</v>
      </c>
      <c r="BK146" t="s">
        <v>78</v>
      </c>
      <c r="BL146" t="s">
        <v>78</v>
      </c>
    </row>
    <row r="147" spans="1:64" x14ac:dyDescent="0.2">
      <c r="A147" t="s">
        <v>80</v>
      </c>
      <c r="B147" t="s">
        <v>63</v>
      </c>
      <c r="C147" t="s">
        <v>64</v>
      </c>
      <c r="D147" t="s">
        <v>65</v>
      </c>
      <c r="E147" t="s">
        <v>66</v>
      </c>
      <c r="F147">
        <v>30</v>
      </c>
      <c r="G147" t="str">
        <f t="shared" ca="1" si="8"/>
        <v>[0.0212]</v>
      </c>
      <c r="H147" t="s">
        <v>67</v>
      </c>
      <c r="I147" t="s">
        <v>68</v>
      </c>
      <c r="J147">
        <f t="shared" ca="1" si="9"/>
        <v>2.8</v>
      </c>
      <c r="K147">
        <f t="shared" ca="1" si="10"/>
        <v>988</v>
      </c>
      <c r="L147">
        <v>2400</v>
      </c>
      <c r="M147">
        <v>0.57999999999999996</v>
      </c>
      <c r="N147">
        <v>4186</v>
      </c>
      <c r="O147">
        <v>1000</v>
      </c>
      <c r="P147" s="1">
        <v>1.1999999999999999E-6</v>
      </c>
      <c r="Q147" t="s">
        <v>69</v>
      </c>
      <c r="R147" t="s">
        <v>70</v>
      </c>
      <c r="S147">
        <f t="shared" ca="1" si="11"/>
        <v>3.37</v>
      </c>
      <c r="T147">
        <v>0.1</v>
      </c>
      <c r="U147">
        <v>1</v>
      </c>
      <c r="V147">
        <v>500</v>
      </c>
      <c r="W147" t="s">
        <v>71</v>
      </c>
      <c r="X147" t="s">
        <v>72</v>
      </c>
      <c r="Y147" s="1">
        <v>9.9999999999999995E-8</v>
      </c>
      <c r="Z147">
        <v>1000</v>
      </c>
      <c r="AA147">
        <v>2</v>
      </c>
      <c r="AB147" s="1">
        <v>9.9999999999999995E-8</v>
      </c>
      <c r="AC147" s="1">
        <v>9.9999999999999995E-8</v>
      </c>
      <c r="AD147">
        <v>0.5</v>
      </c>
      <c r="AE147">
        <v>0.5</v>
      </c>
      <c r="AF147">
        <v>10</v>
      </c>
      <c r="AG147">
        <v>40</v>
      </c>
      <c r="AH147" t="s">
        <v>73</v>
      </c>
      <c r="AI147">
        <v>2500</v>
      </c>
      <c r="AJ147">
        <v>20</v>
      </c>
      <c r="AK147">
        <v>10</v>
      </c>
      <c r="AL147">
        <v>10</v>
      </c>
      <c r="AM147">
        <v>100</v>
      </c>
      <c r="AN147">
        <v>1</v>
      </c>
      <c r="AO147" s="1">
        <v>1E-14</v>
      </c>
      <c r="AP147">
        <v>3</v>
      </c>
      <c r="AQ147">
        <v>3</v>
      </c>
      <c r="AR147">
        <v>1</v>
      </c>
      <c r="AS147">
        <v>50</v>
      </c>
      <c r="AT147">
        <v>50</v>
      </c>
      <c r="AU147">
        <v>100</v>
      </c>
      <c r="AV147" t="s">
        <v>74</v>
      </c>
      <c r="AW147" t="s">
        <v>75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0.5</v>
      </c>
      <c r="BD147">
        <v>30</v>
      </c>
      <c r="BE147" s="1">
        <v>0.03</v>
      </c>
      <c r="BF147">
        <v>0.2</v>
      </c>
      <c r="BG147">
        <v>1</v>
      </c>
      <c r="BH147">
        <v>1</v>
      </c>
      <c r="BI147" t="s">
        <v>76</v>
      </c>
      <c r="BJ147" t="s">
        <v>77</v>
      </c>
      <c r="BK147" t="s">
        <v>78</v>
      </c>
      <c r="BL147" t="s">
        <v>78</v>
      </c>
    </row>
    <row r="148" spans="1:64" x14ac:dyDescent="0.2">
      <c r="A148" t="s">
        <v>80</v>
      </c>
      <c r="B148" t="s">
        <v>63</v>
      </c>
      <c r="C148" t="s">
        <v>64</v>
      </c>
      <c r="D148" t="s">
        <v>65</v>
      </c>
      <c r="E148" t="s">
        <v>66</v>
      </c>
      <c r="F148">
        <v>30</v>
      </c>
      <c r="G148" t="str">
        <f t="shared" ca="1" si="8"/>
        <v>[0.0365]</v>
      </c>
      <c r="H148" t="s">
        <v>67</v>
      </c>
      <c r="I148" t="s">
        <v>68</v>
      </c>
      <c r="J148">
        <f t="shared" ca="1" si="9"/>
        <v>2.8</v>
      </c>
      <c r="K148">
        <f t="shared" ca="1" si="10"/>
        <v>936</v>
      </c>
      <c r="L148">
        <v>2400</v>
      </c>
      <c r="M148">
        <v>0.57999999999999996</v>
      </c>
      <c r="N148">
        <v>4186</v>
      </c>
      <c r="O148">
        <v>1000</v>
      </c>
      <c r="P148" s="1">
        <v>1.1999999999999999E-6</v>
      </c>
      <c r="Q148" t="s">
        <v>69</v>
      </c>
      <c r="R148" t="s">
        <v>70</v>
      </c>
      <c r="S148">
        <f t="shared" ca="1" si="11"/>
        <v>1.82</v>
      </c>
      <c r="T148">
        <v>0.1</v>
      </c>
      <c r="U148">
        <v>1</v>
      </c>
      <c r="V148">
        <v>500</v>
      </c>
      <c r="W148" t="s">
        <v>71</v>
      </c>
      <c r="X148" t="s">
        <v>72</v>
      </c>
      <c r="Y148" s="1">
        <v>9.9999999999999995E-8</v>
      </c>
      <c r="Z148">
        <v>1000</v>
      </c>
      <c r="AA148">
        <v>2</v>
      </c>
      <c r="AB148" s="1">
        <v>9.9999999999999995E-8</v>
      </c>
      <c r="AC148" s="1">
        <v>9.9999999999999995E-8</v>
      </c>
      <c r="AD148">
        <v>0.5</v>
      </c>
      <c r="AE148">
        <v>0.5</v>
      </c>
      <c r="AF148">
        <v>10</v>
      </c>
      <c r="AG148">
        <v>40</v>
      </c>
      <c r="AH148" t="s">
        <v>73</v>
      </c>
      <c r="AI148">
        <v>2500</v>
      </c>
      <c r="AJ148">
        <v>20</v>
      </c>
      <c r="AK148">
        <v>10</v>
      </c>
      <c r="AL148">
        <v>10</v>
      </c>
      <c r="AM148">
        <v>100</v>
      </c>
      <c r="AN148">
        <v>1</v>
      </c>
      <c r="AO148" s="1">
        <v>1E-14</v>
      </c>
      <c r="AP148">
        <v>3</v>
      </c>
      <c r="AQ148">
        <v>3</v>
      </c>
      <c r="AR148">
        <v>1</v>
      </c>
      <c r="AS148">
        <v>50</v>
      </c>
      <c r="AT148">
        <v>50</v>
      </c>
      <c r="AU148">
        <v>100</v>
      </c>
      <c r="AV148" t="s">
        <v>74</v>
      </c>
      <c r="AW148" t="s">
        <v>75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0.5</v>
      </c>
      <c r="BD148">
        <v>30</v>
      </c>
      <c r="BE148" s="1">
        <v>0.03</v>
      </c>
      <c r="BF148">
        <v>0.2</v>
      </c>
      <c r="BG148">
        <v>1</v>
      </c>
      <c r="BH148">
        <v>1</v>
      </c>
      <c r="BI148" t="s">
        <v>76</v>
      </c>
      <c r="BJ148" t="s">
        <v>77</v>
      </c>
      <c r="BK148" t="s">
        <v>78</v>
      </c>
      <c r="BL148" t="s">
        <v>78</v>
      </c>
    </row>
    <row r="149" spans="1:64" x14ac:dyDescent="0.2">
      <c r="A149" t="s">
        <v>80</v>
      </c>
      <c r="B149" t="s">
        <v>63</v>
      </c>
      <c r="C149" t="s">
        <v>64</v>
      </c>
      <c r="D149" t="s">
        <v>65</v>
      </c>
      <c r="E149" t="s">
        <v>66</v>
      </c>
      <c r="F149">
        <v>30</v>
      </c>
      <c r="G149" t="str">
        <f t="shared" ca="1" si="8"/>
        <v>[0.0442]</v>
      </c>
      <c r="H149" t="s">
        <v>67</v>
      </c>
      <c r="I149" t="s">
        <v>68</v>
      </c>
      <c r="J149">
        <f t="shared" ca="1" si="9"/>
        <v>3</v>
      </c>
      <c r="K149">
        <f t="shared" ca="1" si="10"/>
        <v>956</v>
      </c>
      <c r="L149">
        <v>2400</v>
      </c>
      <c r="M149">
        <v>0.57999999999999996</v>
      </c>
      <c r="N149">
        <v>4186</v>
      </c>
      <c r="O149">
        <v>1000</v>
      </c>
      <c r="P149" s="1">
        <v>1.1999999999999999E-6</v>
      </c>
      <c r="Q149" t="s">
        <v>69</v>
      </c>
      <c r="R149" t="s">
        <v>70</v>
      </c>
      <c r="S149">
        <f t="shared" ca="1" si="11"/>
        <v>3.75</v>
      </c>
      <c r="T149">
        <v>0.1</v>
      </c>
      <c r="U149">
        <v>1</v>
      </c>
      <c r="V149">
        <v>500</v>
      </c>
      <c r="W149" t="s">
        <v>71</v>
      </c>
      <c r="X149" t="s">
        <v>72</v>
      </c>
      <c r="Y149" s="1">
        <v>9.9999999999999995E-8</v>
      </c>
      <c r="Z149">
        <v>1000</v>
      </c>
      <c r="AA149">
        <v>2</v>
      </c>
      <c r="AB149" s="1">
        <v>9.9999999999999995E-8</v>
      </c>
      <c r="AC149" s="1">
        <v>9.9999999999999995E-8</v>
      </c>
      <c r="AD149">
        <v>0.5</v>
      </c>
      <c r="AE149">
        <v>0.5</v>
      </c>
      <c r="AF149">
        <v>10</v>
      </c>
      <c r="AG149">
        <v>40</v>
      </c>
      <c r="AH149" t="s">
        <v>73</v>
      </c>
      <c r="AI149">
        <v>2500</v>
      </c>
      <c r="AJ149">
        <v>20</v>
      </c>
      <c r="AK149">
        <v>10</v>
      </c>
      <c r="AL149">
        <v>10</v>
      </c>
      <c r="AM149">
        <v>100</v>
      </c>
      <c r="AN149">
        <v>1</v>
      </c>
      <c r="AO149" s="1">
        <v>1E-14</v>
      </c>
      <c r="AP149">
        <v>3</v>
      </c>
      <c r="AQ149">
        <v>3</v>
      </c>
      <c r="AR149">
        <v>1</v>
      </c>
      <c r="AS149">
        <v>50</v>
      </c>
      <c r="AT149">
        <v>50</v>
      </c>
      <c r="AU149">
        <v>100</v>
      </c>
      <c r="AV149" t="s">
        <v>74</v>
      </c>
      <c r="AW149" t="s">
        <v>75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0.5</v>
      </c>
      <c r="BD149">
        <v>30</v>
      </c>
      <c r="BE149" s="1">
        <v>0.03</v>
      </c>
      <c r="BF149">
        <v>0.2</v>
      </c>
      <c r="BG149">
        <v>1</v>
      </c>
      <c r="BH149">
        <v>1</v>
      </c>
      <c r="BI149" t="s">
        <v>76</v>
      </c>
      <c r="BJ149" t="s">
        <v>77</v>
      </c>
      <c r="BK149" t="s">
        <v>78</v>
      </c>
      <c r="BL149" t="s">
        <v>78</v>
      </c>
    </row>
    <row r="150" spans="1:64" x14ac:dyDescent="0.2">
      <c r="A150" t="s">
        <v>80</v>
      </c>
      <c r="B150" t="s">
        <v>63</v>
      </c>
      <c r="C150" t="s">
        <v>64</v>
      </c>
      <c r="D150" t="s">
        <v>65</v>
      </c>
      <c r="E150" t="s">
        <v>66</v>
      </c>
      <c r="F150">
        <v>30</v>
      </c>
      <c r="G150" t="str">
        <f t="shared" ca="1" si="8"/>
        <v>[0.0477]</v>
      </c>
      <c r="H150" t="s">
        <v>67</v>
      </c>
      <c r="I150" t="s">
        <v>68</v>
      </c>
      <c r="J150">
        <f t="shared" ca="1" si="9"/>
        <v>2.8</v>
      </c>
      <c r="K150">
        <f t="shared" ca="1" si="10"/>
        <v>952</v>
      </c>
      <c r="L150">
        <v>2400</v>
      </c>
      <c r="M150">
        <v>0.57999999999999996</v>
      </c>
      <c r="N150">
        <v>4186</v>
      </c>
      <c r="O150">
        <v>1000</v>
      </c>
      <c r="P150" s="1">
        <v>1.1999999999999999E-6</v>
      </c>
      <c r="Q150" t="s">
        <v>69</v>
      </c>
      <c r="R150" t="s">
        <v>70</v>
      </c>
      <c r="S150">
        <f t="shared" ca="1" si="11"/>
        <v>1.4</v>
      </c>
      <c r="T150">
        <v>0.1</v>
      </c>
      <c r="U150">
        <v>1</v>
      </c>
      <c r="V150">
        <v>500</v>
      </c>
      <c r="W150" t="s">
        <v>71</v>
      </c>
      <c r="X150" t="s">
        <v>72</v>
      </c>
      <c r="Y150" s="1">
        <v>9.9999999999999995E-8</v>
      </c>
      <c r="Z150">
        <v>1000</v>
      </c>
      <c r="AA150">
        <v>2</v>
      </c>
      <c r="AB150" s="1">
        <v>9.9999999999999995E-8</v>
      </c>
      <c r="AC150" s="1">
        <v>9.9999999999999995E-8</v>
      </c>
      <c r="AD150">
        <v>0.5</v>
      </c>
      <c r="AE150">
        <v>0.5</v>
      </c>
      <c r="AF150">
        <v>10</v>
      </c>
      <c r="AG150">
        <v>40</v>
      </c>
      <c r="AH150" t="s">
        <v>73</v>
      </c>
      <c r="AI150">
        <v>2500</v>
      </c>
      <c r="AJ150">
        <v>20</v>
      </c>
      <c r="AK150">
        <v>10</v>
      </c>
      <c r="AL150">
        <v>10</v>
      </c>
      <c r="AM150">
        <v>100</v>
      </c>
      <c r="AN150">
        <v>1</v>
      </c>
      <c r="AO150" s="1">
        <v>1E-14</v>
      </c>
      <c r="AP150">
        <v>3</v>
      </c>
      <c r="AQ150">
        <v>3</v>
      </c>
      <c r="AR150">
        <v>1</v>
      </c>
      <c r="AS150">
        <v>50</v>
      </c>
      <c r="AT150">
        <v>50</v>
      </c>
      <c r="AU150">
        <v>100</v>
      </c>
      <c r="AV150" t="s">
        <v>74</v>
      </c>
      <c r="AW150" t="s">
        <v>75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0.5</v>
      </c>
      <c r="BD150">
        <v>30</v>
      </c>
      <c r="BE150" s="1">
        <v>0.03</v>
      </c>
      <c r="BF150">
        <v>0.2</v>
      </c>
      <c r="BG150">
        <v>1</v>
      </c>
      <c r="BH150">
        <v>1</v>
      </c>
      <c r="BI150" t="s">
        <v>76</v>
      </c>
      <c r="BJ150" t="s">
        <v>77</v>
      </c>
      <c r="BK150" t="s">
        <v>78</v>
      </c>
      <c r="BL150" t="s">
        <v>78</v>
      </c>
    </row>
    <row r="151" spans="1:64" x14ac:dyDescent="0.2">
      <c r="A151" t="s">
        <v>80</v>
      </c>
      <c r="B151" t="s">
        <v>63</v>
      </c>
      <c r="C151" t="s">
        <v>64</v>
      </c>
      <c r="D151" t="s">
        <v>65</v>
      </c>
      <c r="E151" t="s">
        <v>66</v>
      </c>
      <c r="F151">
        <v>30</v>
      </c>
      <c r="G151" t="str">
        <f t="shared" ca="1" si="8"/>
        <v>[0.0353]</v>
      </c>
      <c r="H151" t="s">
        <v>67</v>
      </c>
      <c r="I151" t="s">
        <v>68</v>
      </c>
      <c r="J151">
        <f t="shared" ca="1" si="9"/>
        <v>2.2999999999999998</v>
      </c>
      <c r="K151">
        <f t="shared" ca="1" si="10"/>
        <v>948</v>
      </c>
      <c r="L151">
        <v>2400</v>
      </c>
      <c r="M151">
        <v>0.57999999999999996</v>
      </c>
      <c r="N151">
        <v>4186</v>
      </c>
      <c r="O151">
        <v>1000</v>
      </c>
      <c r="P151" s="1">
        <v>1.1999999999999999E-6</v>
      </c>
      <c r="Q151" t="s">
        <v>69</v>
      </c>
      <c r="R151" t="s">
        <v>70</v>
      </c>
      <c r="S151">
        <f t="shared" ca="1" si="11"/>
        <v>3.26</v>
      </c>
      <c r="T151">
        <v>0.1</v>
      </c>
      <c r="U151">
        <v>1</v>
      </c>
      <c r="V151">
        <v>500</v>
      </c>
      <c r="W151" t="s">
        <v>71</v>
      </c>
      <c r="X151" t="s">
        <v>72</v>
      </c>
      <c r="Y151" s="1">
        <v>9.9999999999999995E-8</v>
      </c>
      <c r="Z151">
        <v>1000</v>
      </c>
      <c r="AA151">
        <v>2</v>
      </c>
      <c r="AB151" s="1">
        <v>9.9999999999999995E-8</v>
      </c>
      <c r="AC151" s="1">
        <v>9.9999999999999995E-8</v>
      </c>
      <c r="AD151">
        <v>0.5</v>
      </c>
      <c r="AE151">
        <v>0.5</v>
      </c>
      <c r="AF151">
        <v>10</v>
      </c>
      <c r="AG151">
        <v>40</v>
      </c>
      <c r="AH151" t="s">
        <v>73</v>
      </c>
      <c r="AI151">
        <v>2500</v>
      </c>
      <c r="AJ151">
        <v>20</v>
      </c>
      <c r="AK151">
        <v>10</v>
      </c>
      <c r="AL151">
        <v>10</v>
      </c>
      <c r="AM151">
        <v>100</v>
      </c>
      <c r="AN151">
        <v>1</v>
      </c>
      <c r="AO151" s="1">
        <v>1E-14</v>
      </c>
      <c r="AP151">
        <v>3</v>
      </c>
      <c r="AQ151">
        <v>3</v>
      </c>
      <c r="AR151">
        <v>1</v>
      </c>
      <c r="AS151">
        <v>50</v>
      </c>
      <c r="AT151">
        <v>50</v>
      </c>
      <c r="AU151">
        <v>100</v>
      </c>
      <c r="AV151" t="s">
        <v>74</v>
      </c>
      <c r="AW151" t="s">
        <v>75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0.5</v>
      </c>
      <c r="BD151">
        <v>30</v>
      </c>
      <c r="BE151" s="1">
        <v>0.03</v>
      </c>
      <c r="BF151">
        <v>0.2</v>
      </c>
      <c r="BG151">
        <v>1</v>
      </c>
      <c r="BH151">
        <v>1</v>
      </c>
      <c r="BI151" t="s">
        <v>76</v>
      </c>
      <c r="BJ151" t="s">
        <v>77</v>
      </c>
      <c r="BK151" t="s">
        <v>78</v>
      </c>
      <c r="BL151" t="s">
        <v>78</v>
      </c>
    </row>
    <row r="152" spans="1:64" x14ac:dyDescent="0.2">
      <c r="A152" t="s">
        <v>80</v>
      </c>
      <c r="B152" t="s">
        <v>63</v>
      </c>
      <c r="C152" t="s">
        <v>64</v>
      </c>
      <c r="D152" t="s">
        <v>65</v>
      </c>
      <c r="E152" t="s">
        <v>66</v>
      </c>
      <c r="F152">
        <v>30</v>
      </c>
      <c r="G152" t="str">
        <f t="shared" ca="1" si="8"/>
        <v>[0.0338]</v>
      </c>
      <c r="H152" t="s">
        <v>67</v>
      </c>
      <c r="I152" t="s">
        <v>68</v>
      </c>
      <c r="J152">
        <f t="shared" ca="1" si="9"/>
        <v>2.7</v>
      </c>
      <c r="K152">
        <f t="shared" ca="1" si="10"/>
        <v>950</v>
      </c>
      <c r="L152">
        <v>2400</v>
      </c>
      <c r="M152">
        <v>0.57999999999999996</v>
      </c>
      <c r="N152">
        <v>4186</v>
      </c>
      <c r="O152">
        <v>1000</v>
      </c>
      <c r="P152" s="1">
        <v>1.1999999999999999E-6</v>
      </c>
      <c r="Q152" t="s">
        <v>69</v>
      </c>
      <c r="R152" t="s">
        <v>70</v>
      </c>
      <c r="S152">
        <f t="shared" ca="1" si="11"/>
        <v>2.27</v>
      </c>
      <c r="T152">
        <v>0.1</v>
      </c>
      <c r="U152">
        <v>1</v>
      </c>
      <c r="V152">
        <v>500</v>
      </c>
      <c r="W152" t="s">
        <v>71</v>
      </c>
      <c r="X152" t="s">
        <v>72</v>
      </c>
      <c r="Y152" s="1">
        <v>9.9999999999999995E-8</v>
      </c>
      <c r="Z152">
        <v>1000</v>
      </c>
      <c r="AA152">
        <v>2</v>
      </c>
      <c r="AB152" s="1">
        <v>9.9999999999999995E-8</v>
      </c>
      <c r="AC152" s="1">
        <v>9.9999999999999995E-8</v>
      </c>
      <c r="AD152">
        <v>0.5</v>
      </c>
      <c r="AE152">
        <v>0.5</v>
      </c>
      <c r="AF152">
        <v>10</v>
      </c>
      <c r="AG152">
        <v>40</v>
      </c>
      <c r="AH152" t="s">
        <v>73</v>
      </c>
      <c r="AI152">
        <v>2500</v>
      </c>
      <c r="AJ152">
        <v>20</v>
      </c>
      <c r="AK152">
        <v>10</v>
      </c>
      <c r="AL152">
        <v>10</v>
      </c>
      <c r="AM152">
        <v>100</v>
      </c>
      <c r="AN152">
        <v>1</v>
      </c>
      <c r="AO152" s="1">
        <v>1E-14</v>
      </c>
      <c r="AP152">
        <v>3</v>
      </c>
      <c r="AQ152">
        <v>3</v>
      </c>
      <c r="AR152">
        <v>1</v>
      </c>
      <c r="AS152">
        <v>50</v>
      </c>
      <c r="AT152">
        <v>50</v>
      </c>
      <c r="AU152">
        <v>100</v>
      </c>
      <c r="AV152" t="s">
        <v>74</v>
      </c>
      <c r="AW152" t="s">
        <v>75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0.5</v>
      </c>
      <c r="BD152">
        <v>30</v>
      </c>
      <c r="BE152" s="1">
        <v>0.03</v>
      </c>
      <c r="BF152">
        <v>0.2</v>
      </c>
      <c r="BG152">
        <v>1</v>
      </c>
      <c r="BH152">
        <v>1</v>
      </c>
      <c r="BI152" t="s">
        <v>76</v>
      </c>
      <c r="BJ152" t="s">
        <v>77</v>
      </c>
      <c r="BK152" t="s">
        <v>78</v>
      </c>
      <c r="BL152" t="s">
        <v>78</v>
      </c>
    </row>
    <row r="153" spans="1:64" x14ac:dyDescent="0.2">
      <c r="A153" t="s">
        <v>80</v>
      </c>
      <c r="B153" t="s">
        <v>63</v>
      </c>
      <c r="C153" t="s">
        <v>64</v>
      </c>
      <c r="D153" t="s">
        <v>65</v>
      </c>
      <c r="E153" t="s">
        <v>66</v>
      </c>
      <c r="F153">
        <v>30</v>
      </c>
      <c r="G153" t="str">
        <f t="shared" ca="1" si="8"/>
        <v>[0.0686]</v>
      </c>
      <c r="H153" t="s">
        <v>67</v>
      </c>
      <c r="I153" t="s">
        <v>68</v>
      </c>
      <c r="J153">
        <f t="shared" ca="1" si="9"/>
        <v>2.8</v>
      </c>
      <c r="K153">
        <f t="shared" ca="1" si="10"/>
        <v>1000</v>
      </c>
      <c r="L153">
        <v>2400</v>
      </c>
      <c r="M153">
        <v>0.57999999999999996</v>
      </c>
      <c r="N153">
        <v>4186</v>
      </c>
      <c r="O153">
        <v>1000</v>
      </c>
      <c r="P153" s="1">
        <v>1.1999999999999999E-6</v>
      </c>
      <c r="Q153" t="s">
        <v>69</v>
      </c>
      <c r="R153" t="s">
        <v>70</v>
      </c>
      <c r="S153">
        <f t="shared" ca="1" si="11"/>
        <v>2.39</v>
      </c>
      <c r="T153">
        <v>0.1</v>
      </c>
      <c r="U153">
        <v>1</v>
      </c>
      <c r="V153">
        <v>500</v>
      </c>
      <c r="W153" t="s">
        <v>71</v>
      </c>
      <c r="X153" t="s">
        <v>72</v>
      </c>
      <c r="Y153" s="1">
        <v>9.9999999999999995E-8</v>
      </c>
      <c r="Z153">
        <v>1000</v>
      </c>
      <c r="AA153">
        <v>2</v>
      </c>
      <c r="AB153" s="1">
        <v>9.9999999999999995E-8</v>
      </c>
      <c r="AC153" s="1">
        <v>9.9999999999999995E-8</v>
      </c>
      <c r="AD153">
        <v>0.5</v>
      </c>
      <c r="AE153">
        <v>0.5</v>
      </c>
      <c r="AF153">
        <v>10</v>
      </c>
      <c r="AG153">
        <v>40</v>
      </c>
      <c r="AH153" t="s">
        <v>73</v>
      </c>
      <c r="AI153">
        <v>2500</v>
      </c>
      <c r="AJ153">
        <v>20</v>
      </c>
      <c r="AK153">
        <v>10</v>
      </c>
      <c r="AL153">
        <v>10</v>
      </c>
      <c r="AM153">
        <v>100</v>
      </c>
      <c r="AN153">
        <v>1</v>
      </c>
      <c r="AO153" s="1">
        <v>1E-14</v>
      </c>
      <c r="AP153">
        <v>3</v>
      </c>
      <c r="AQ153">
        <v>3</v>
      </c>
      <c r="AR153">
        <v>1</v>
      </c>
      <c r="AS153">
        <v>50</v>
      </c>
      <c r="AT153">
        <v>50</v>
      </c>
      <c r="AU153">
        <v>100</v>
      </c>
      <c r="AV153" t="s">
        <v>74</v>
      </c>
      <c r="AW153" t="s">
        <v>75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0.5</v>
      </c>
      <c r="BD153">
        <v>30</v>
      </c>
      <c r="BE153" s="1">
        <v>0.03</v>
      </c>
      <c r="BF153">
        <v>0.2</v>
      </c>
      <c r="BG153">
        <v>1</v>
      </c>
      <c r="BH153">
        <v>1</v>
      </c>
      <c r="BI153" t="s">
        <v>76</v>
      </c>
      <c r="BJ153" t="s">
        <v>77</v>
      </c>
      <c r="BK153" t="s">
        <v>78</v>
      </c>
      <c r="BL153" t="s">
        <v>78</v>
      </c>
    </row>
    <row r="154" spans="1:64" x14ac:dyDescent="0.2">
      <c r="A154" t="s">
        <v>80</v>
      </c>
      <c r="B154" t="s">
        <v>63</v>
      </c>
      <c r="C154" t="s">
        <v>64</v>
      </c>
      <c r="D154" t="s">
        <v>65</v>
      </c>
      <c r="E154" t="s">
        <v>66</v>
      </c>
      <c r="F154">
        <v>30</v>
      </c>
      <c r="G154" t="str">
        <f t="shared" ca="1" si="8"/>
        <v>[0.0452]</v>
      </c>
      <c r="H154" t="s">
        <v>67</v>
      </c>
      <c r="I154" t="s">
        <v>68</v>
      </c>
      <c r="J154">
        <f t="shared" ca="1" si="9"/>
        <v>2.8</v>
      </c>
      <c r="K154">
        <f t="shared" ca="1" si="10"/>
        <v>971</v>
      </c>
      <c r="L154">
        <v>2400</v>
      </c>
      <c r="M154">
        <v>0.57999999999999996</v>
      </c>
      <c r="N154">
        <v>4186</v>
      </c>
      <c r="O154">
        <v>1000</v>
      </c>
      <c r="P154" s="1">
        <v>1.1999999999999999E-6</v>
      </c>
      <c r="Q154" t="s">
        <v>69</v>
      </c>
      <c r="R154" t="s">
        <v>70</v>
      </c>
      <c r="S154">
        <f t="shared" ca="1" si="11"/>
        <v>3.19</v>
      </c>
      <c r="T154">
        <v>0.1</v>
      </c>
      <c r="U154">
        <v>1</v>
      </c>
      <c r="V154">
        <v>500</v>
      </c>
      <c r="W154" t="s">
        <v>71</v>
      </c>
      <c r="X154" t="s">
        <v>72</v>
      </c>
      <c r="Y154" s="1">
        <v>9.9999999999999995E-8</v>
      </c>
      <c r="Z154">
        <v>1000</v>
      </c>
      <c r="AA154">
        <v>2</v>
      </c>
      <c r="AB154" s="1">
        <v>9.9999999999999995E-8</v>
      </c>
      <c r="AC154" s="1">
        <v>9.9999999999999995E-8</v>
      </c>
      <c r="AD154">
        <v>0.5</v>
      </c>
      <c r="AE154">
        <v>0.5</v>
      </c>
      <c r="AF154">
        <v>10</v>
      </c>
      <c r="AG154">
        <v>40</v>
      </c>
      <c r="AH154" t="s">
        <v>73</v>
      </c>
      <c r="AI154">
        <v>2500</v>
      </c>
      <c r="AJ154">
        <v>20</v>
      </c>
      <c r="AK154">
        <v>10</v>
      </c>
      <c r="AL154">
        <v>10</v>
      </c>
      <c r="AM154">
        <v>100</v>
      </c>
      <c r="AN154">
        <v>1</v>
      </c>
      <c r="AO154" s="1">
        <v>1E-14</v>
      </c>
      <c r="AP154">
        <v>3</v>
      </c>
      <c r="AQ154">
        <v>3</v>
      </c>
      <c r="AR154">
        <v>1</v>
      </c>
      <c r="AS154">
        <v>50</v>
      </c>
      <c r="AT154">
        <v>50</v>
      </c>
      <c r="AU154">
        <v>100</v>
      </c>
      <c r="AV154" t="s">
        <v>74</v>
      </c>
      <c r="AW154" t="s">
        <v>75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0.5</v>
      </c>
      <c r="BD154">
        <v>30</v>
      </c>
      <c r="BE154" s="1">
        <v>0.03</v>
      </c>
      <c r="BF154">
        <v>0.2</v>
      </c>
      <c r="BG154">
        <v>1</v>
      </c>
      <c r="BH154">
        <v>1</v>
      </c>
      <c r="BI154" t="s">
        <v>76</v>
      </c>
      <c r="BJ154" t="s">
        <v>77</v>
      </c>
      <c r="BK154" t="s">
        <v>78</v>
      </c>
      <c r="BL154" t="s">
        <v>78</v>
      </c>
    </row>
    <row r="155" spans="1:64" x14ac:dyDescent="0.2">
      <c r="A155" t="s">
        <v>80</v>
      </c>
      <c r="B155" t="s">
        <v>63</v>
      </c>
      <c r="C155" t="s">
        <v>64</v>
      </c>
      <c r="D155" t="s">
        <v>65</v>
      </c>
      <c r="E155" t="s">
        <v>66</v>
      </c>
      <c r="F155">
        <v>30</v>
      </c>
      <c r="G155" t="str">
        <f t="shared" ca="1" si="8"/>
        <v>[0.0278]</v>
      </c>
      <c r="H155" t="s">
        <v>67</v>
      </c>
      <c r="I155" t="s">
        <v>68</v>
      </c>
      <c r="J155">
        <f t="shared" ca="1" si="9"/>
        <v>2.6</v>
      </c>
      <c r="K155">
        <f t="shared" ca="1" si="10"/>
        <v>940</v>
      </c>
      <c r="L155">
        <v>2400</v>
      </c>
      <c r="M155">
        <v>0.57999999999999996</v>
      </c>
      <c r="N155">
        <v>4186</v>
      </c>
      <c r="O155">
        <v>1000</v>
      </c>
      <c r="P155" s="1">
        <v>1.1999999999999999E-6</v>
      </c>
      <c r="Q155" t="s">
        <v>69</v>
      </c>
      <c r="R155" t="s">
        <v>70</v>
      </c>
      <c r="S155">
        <f t="shared" ca="1" si="11"/>
        <v>3.1</v>
      </c>
      <c r="T155">
        <v>0.1</v>
      </c>
      <c r="U155">
        <v>1</v>
      </c>
      <c r="V155">
        <v>500</v>
      </c>
      <c r="W155" t="s">
        <v>71</v>
      </c>
      <c r="X155" t="s">
        <v>72</v>
      </c>
      <c r="Y155" s="1">
        <v>9.9999999999999995E-8</v>
      </c>
      <c r="Z155">
        <v>1000</v>
      </c>
      <c r="AA155">
        <v>2</v>
      </c>
      <c r="AB155" s="1">
        <v>9.9999999999999995E-8</v>
      </c>
      <c r="AC155" s="1">
        <v>9.9999999999999995E-8</v>
      </c>
      <c r="AD155">
        <v>0.5</v>
      </c>
      <c r="AE155">
        <v>0.5</v>
      </c>
      <c r="AF155">
        <v>10</v>
      </c>
      <c r="AG155">
        <v>40</v>
      </c>
      <c r="AH155" t="s">
        <v>73</v>
      </c>
      <c r="AI155">
        <v>2500</v>
      </c>
      <c r="AJ155">
        <v>20</v>
      </c>
      <c r="AK155">
        <v>10</v>
      </c>
      <c r="AL155">
        <v>10</v>
      </c>
      <c r="AM155">
        <v>100</v>
      </c>
      <c r="AN155">
        <v>1</v>
      </c>
      <c r="AO155" s="1">
        <v>1E-14</v>
      </c>
      <c r="AP155">
        <v>3</v>
      </c>
      <c r="AQ155">
        <v>3</v>
      </c>
      <c r="AR155">
        <v>1</v>
      </c>
      <c r="AS155">
        <v>50</v>
      </c>
      <c r="AT155">
        <v>50</v>
      </c>
      <c r="AU155">
        <v>100</v>
      </c>
      <c r="AV155" t="s">
        <v>74</v>
      </c>
      <c r="AW155" t="s">
        <v>75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0.5</v>
      </c>
      <c r="BD155">
        <v>30</v>
      </c>
      <c r="BE155" s="1">
        <v>0.03</v>
      </c>
      <c r="BF155">
        <v>0.2</v>
      </c>
      <c r="BG155">
        <v>1</v>
      </c>
      <c r="BH155">
        <v>1</v>
      </c>
      <c r="BI155" t="s">
        <v>76</v>
      </c>
      <c r="BJ155" t="s">
        <v>77</v>
      </c>
      <c r="BK155" t="s">
        <v>78</v>
      </c>
      <c r="BL155" t="s">
        <v>78</v>
      </c>
    </row>
    <row r="156" spans="1:64" x14ac:dyDescent="0.2">
      <c r="A156" t="s">
        <v>80</v>
      </c>
      <c r="B156" t="s">
        <v>63</v>
      </c>
      <c r="C156" t="s">
        <v>64</v>
      </c>
      <c r="D156" t="s">
        <v>65</v>
      </c>
      <c r="E156" t="s">
        <v>66</v>
      </c>
      <c r="F156">
        <v>30</v>
      </c>
      <c r="G156" t="str">
        <f t="shared" ca="1" si="8"/>
        <v>[0.0238]</v>
      </c>
      <c r="H156" t="s">
        <v>67</v>
      </c>
      <c r="I156" t="s">
        <v>68</v>
      </c>
      <c r="J156">
        <f t="shared" ca="1" si="9"/>
        <v>2.9</v>
      </c>
      <c r="K156">
        <f t="shared" ca="1" si="10"/>
        <v>963</v>
      </c>
      <c r="L156">
        <v>2400</v>
      </c>
      <c r="M156">
        <v>0.57999999999999996</v>
      </c>
      <c r="N156">
        <v>4186</v>
      </c>
      <c r="O156">
        <v>1000</v>
      </c>
      <c r="P156" s="1">
        <v>1.1999999999999999E-6</v>
      </c>
      <c r="Q156" t="s">
        <v>69</v>
      </c>
      <c r="R156" t="s">
        <v>70</v>
      </c>
      <c r="S156">
        <f t="shared" ca="1" si="11"/>
        <v>1.37</v>
      </c>
      <c r="T156">
        <v>0.1</v>
      </c>
      <c r="U156">
        <v>1</v>
      </c>
      <c r="V156">
        <v>500</v>
      </c>
      <c r="W156" t="s">
        <v>71</v>
      </c>
      <c r="X156" t="s">
        <v>72</v>
      </c>
      <c r="Y156" s="1">
        <v>9.9999999999999995E-8</v>
      </c>
      <c r="Z156">
        <v>1000</v>
      </c>
      <c r="AA156">
        <v>2</v>
      </c>
      <c r="AB156" s="1">
        <v>9.9999999999999995E-8</v>
      </c>
      <c r="AC156" s="1">
        <v>9.9999999999999995E-8</v>
      </c>
      <c r="AD156">
        <v>0.5</v>
      </c>
      <c r="AE156">
        <v>0.5</v>
      </c>
      <c r="AF156">
        <v>10</v>
      </c>
      <c r="AG156">
        <v>40</v>
      </c>
      <c r="AH156" t="s">
        <v>73</v>
      </c>
      <c r="AI156">
        <v>2500</v>
      </c>
      <c r="AJ156">
        <v>20</v>
      </c>
      <c r="AK156">
        <v>10</v>
      </c>
      <c r="AL156">
        <v>10</v>
      </c>
      <c r="AM156">
        <v>100</v>
      </c>
      <c r="AN156">
        <v>1</v>
      </c>
      <c r="AO156" s="1">
        <v>1E-14</v>
      </c>
      <c r="AP156">
        <v>3</v>
      </c>
      <c r="AQ156">
        <v>3</v>
      </c>
      <c r="AR156">
        <v>1</v>
      </c>
      <c r="AS156">
        <v>50</v>
      </c>
      <c r="AT156">
        <v>50</v>
      </c>
      <c r="AU156">
        <v>100</v>
      </c>
      <c r="AV156" t="s">
        <v>74</v>
      </c>
      <c r="AW156" t="s">
        <v>75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0.5</v>
      </c>
      <c r="BD156">
        <v>30</v>
      </c>
      <c r="BE156" s="1">
        <v>0.03</v>
      </c>
      <c r="BF156">
        <v>0.2</v>
      </c>
      <c r="BG156">
        <v>1</v>
      </c>
      <c r="BH156">
        <v>1</v>
      </c>
      <c r="BI156" t="s">
        <v>76</v>
      </c>
      <c r="BJ156" t="s">
        <v>77</v>
      </c>
      <c r="BK156" t="s">
        <v>78</v>
      </c>
      <c r="BL156" t="s">
        <v>78</v>
      </c>
    </row>
    <row r="157" spans="1:64" x14ac:dyDescent="0.2">
      <c r="A157" t="s">
        <v>80</v>
      </c>
      <c r="B157" t="s">
        <v>63</v>
      </c>
      <c r="C157" t="s">
        <v>64</v>
      </c>
      <c r="D157" t="s">
        <v>65</v>
      </c>
      <c r="E157" t="s">
        <v>66</v>
      </c>
      <c r="F157">
        <v>30</v>
      </c>
      <c r="G157" t="str">
        <f t="shared" ca="1" si="8"/>
        <v>[0.0566]</v>
      </c>
      <c r="H157" t="s">
        <v>67</v>
      </c>
      <c r="I157" t="s">
        <v>68</v>
      </c>
      <c r="J157">
        <f t="shared" ca="1" si="9"/>
        <v>2.6</v>
      </c>
      <c r="K157">
        <f t="shared" ca="1" si="10"/>
        <v>960</v>
      </c>
      <c r="L157">
        <v>2400</v>
      </c>
      <c r="M157">
        <v>0.57999999999999996</v>
      </c>
      <c r="N157">
        <v>4186</v>
      </c>
      <c r="O157">
        <v>1000</v>
      </c>
      <c r="P157" s="1">
        <v>1.1999999999999999E-6</v>
      </c>
      <c r="Q157" t="s">
        <v>69</v>
      </c>
      <c r="R157" t="s">
        <v>70</v>
      </c>
      <c r="S157">
        <f t="shared" ca="1" si="11"/>
        <v>1.55</v>
      </c>
      <c r="T157">
        <v>0.1</v>
      </c>
      <c r="U157">
        <v>1</v>
      </c>
      <c r="V157">
        <v>500</v>
      </c>
      <c r="W157" t="s">
        <v>71</v>
      </c>
      <c r="X157" t="s">
        <v>72</v>
      </c>
      <c r="Y157" s="1">
        <v>9.9999999999999995E-8</v>
      </c>
      <c r="Z157">
        <v>1000</v>
      </c>
      <c r="AA157">
        <v>2</v>
      </c>
      <c r="AB157" s="1">
        <v>9.9999999999999995E-8</v>
      </c>
      <c r="AC157" s="1">
        <v>9.9999999999999995E-8</v>
      </c>
      <c r="AD157">
        <v>0.5</v>
      </c>
      <c r="AE157">
        <v>0.5</v>
      </c>
      <c r="AF157">
        <v>10</v>
      </c>
      <c r="AG157">
        <v>40</v>
      </c>
      <c r="AH157" t="s">
        <v>73</v>
      </c>
      <c r="AI157">
        <v>2500</v>
      </c>
      <c r="AJ157">
        <v>20</v>
      </c>
      <c r="AK157">
        <v>10</v>
      </c>
      <c r="AL157">
        <v>10</v>
      </c>
      <c r="AM157">
        <v>100</v>
      </c>
      <c r="AN157">
        <v>1</v>
      </c>
      <c r="AO157" s="1">
        <v>1E-14</v>
      </c>
      <c r="AP157">
        <v>3</v>
      </c>
      <c r="AQ157">
        <v>3</v>
      </c>
      <c r="AR157">
        <v>1</v>
      </c>
      <c r="AS157">
        <v>50</v>
      </c>
      <c r="AT157">
        <v>50</v>
      </c>
      <c r="AU157">
        <v>100</v>
      </c>
      <c r="AV157" t="s">
        <v>74</v>
      </c>
      <c r="AW157" t="s">
        <v>75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0.5</v>
      </c>
      <c r="BD157">
        <v>30</v>
      </c>
      <c r="BE157" s="1">
        <v>0.03</v>
      </c>
      <c r="BF157">
        <v>0.2</v>
      </c>
      <c r="BG157">
        <v>1</v>
      </c>
      <c r="BH157">
        <v>1</v>
      </c>
      <c r="BI157" t="s">
        <v>76</v>
      </c>
      <c r="BJ157" t="s">
        <v>77</v>
      </c>
      <c r="BK157" t="s">
        <v>78</v>
      </c>
      <c r="BL157" t="s">
        <v>78</v>
      </c>
    </row>
    <row r="158" spans="1:64" x14ac:dyDescent="0.2">
      <c r="A158" t="s">
        <v>80</v>
      </c>
      <c r="B158" t="s">
        <v>63</v>
      </c>
      <c r="C158" t="s">
        <v>64</v>
      </c>
      <c r="D158" t="s">
        <v>65</v>
      </c>
      <c r="E158" t="s">
        <v>66</v>
      </c>
      <c r="F158">
        <v>30</v>
      </c>
      <c r="G158" t="str">
        <f t="shared" ca="1" si="8"/>
        <v>[0.0537]</v>
      </c>
      <c r="H158" t="s">
        <v>67</v>
      </c>
      <c r="I158" t="s">
        <v>68</v>
      </c>
      <c r="J158">
        <f t="shared" ca="1" si="9"/>
        <v>2.2000000000000002</v>
      </c>
      <c r="K158">
        <f t="shared" ca="1" si="10"/>
        <v>932</v>
      </c>
      <c r="L158">
        <v>2400</v>
      </c>
      <c r="M158">
        <v>0.57999999999999996</v>
      </c>
      <c r="N158">
        <v>4186</v>
      </c>
      <c r="O158">
        <v>1000</v>
      </c>
      <c r="P158" s="1">
        <v>1.1999999999999999E-6</v>
      </c>
      <c r="Q158" t="s">
        <v>69</v>
      </c>
      <c r="R158" t="s">
        <v>70</v>
      </c>
      <c r="S158">
        <f t="shared" ca="1" si="11"/>
        <v>1.96</v>
      </c>
      <c r="T158">
        <v>0.1</v>
      </c>
      <c r="U158">
        <v>1</v>
      </c>
      <c r="V158">
        <v>500</v>
      </c>
      <c r="W158" t="s">
        <v>71</v>
      </c>
      <c r="X158" t="s">
        <v>72</v>
      </c>
      <c r="Y158" s="1">
        <v>9.9999999999999995E-8</v>
      </c>
      <c r="Z158">
        <v>1000</v>
      </c>
      <c r="AA158">
        <v>2</v>
      </c>
      <c r="AB158" s="1">
        <v>9.9999999999999995E-8</v>
      </c>
      <c r="AC158" s="1">
        <v>9.9999999999999995E-8</v>
      </c>
      <c r="AD158">
        <v>0.5</v>
      </c>
      <c r="AE158">
        <v>0.5</v>
      </c>
      <c r="AF158">
        <v>10</v>
      </c>
      <c r="AG158">
        <v>40</v>
      </c>
      <c r="AH158" t="s">
        <v>73</v>
      </c>
      <c r="AI158">
        <v>2500</v>
      </c>
      <c r="AJ158">
        <v>20</v>
      </c>
      <c r="AK158">
        <v>10</v>
      </c>
      <c r="AL158">
        <v>10</v>
      </c>
      <c r="AM158">
        <v>100</v>
      </c>
      <c r="AN158">
        <v>1</v>
      </c>
      <c r="AO158" s="1">
        <v>1E-14</v>
      </c>
      <c r="AP158">
        <v>3</v>
      </c>
      <c r="AQ158">
        <v>3</v>
      </c>
      <c r="AR158">
        <v>1</v>
      </c>
      <c r="AS158">
        <v>50</v>
      </c>
      <c r="AT158">
        <v>50</v>
      </c>
      <c r="AU158">
        <v>100</v>
      </c>
      <c r="AV158" t="s">
        <v>74</v>
      </c>
      <c r="AW158" t="s">
        <v>75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0.5</v>
      </c>
      <c r="BD158">
        <v>30</v>
      </c>
      <c r="BE158" s="1">
        <v>0.03</v>
      </c>
      <c r="BF158">
        <v>0.2</v>
      </c>
      <c r="BG158">
        <v>1</v>
      </c>
      <c r="BH158">
        <v>1</v>
      </c>
      <c r="BI158" t="s">
        <v>76</v>
      </c>
      <c r="BJ158" t="s">
        <v>77</v>
      </c>
      <c r="BK158" t="s">
        <v>78</v>
      </c>
      <c r="BL158" t="s">
        <v>78</v>
      </c>
    </row>
    <row r="159" spans="1:64" x14ac:dyDescent="0.2">
      <c r="A159" t="s">
        <v>80</v>
      </c>
      <c r="B159" t="s">
        <v>63</v>
      </c>
      <c r="C159" t="s">
        <v>64</v>
      </c>
      <c r="D159" t="s">
        <v>65</v>
      </c>
      <c r="E159" t="s">
        <v>66</v>
      </c>
      <c r="F159">
        <v>30</v>
      </c>
      <c r="G159" t="str">
        <f t="shared" ca="1" si="8"/>
        <v>[0.0526]</v>
      </c>
      <c r="H159" t="s">
        <v>67</v>
      </c>
      <c r="I159" t="s">
        <v>68</v>
      </c>
      <c r="J159">
        <f t="shared" ca="1" si="9"/>
        <v>2.6</v>
      </c>
      <c r="K159">
        <f t="shared" ca="1" si="10"/>
        <v>976</v>
      </c>
      <c r="L159">
        <v>2400</v>
      </c>
      <c r="M159">
        <v>0.57999999999999996</v>
      </c>
      <c r="N159">
        <v>4186</v>
      </c>
      <c r="O159">
        <v>1000</v>
      </c>
      <c r="P159" s="1">
        <v>1.1999999999999999E-6</v>
      </c>
      <c r="Q159" t="s">
        <v>69</v>
      </c>
      <c r="R159" t="s">
        <v>70</v>
      </c>
      <c r="S159">
        <f t="shared" ca="1" si="11"/>
        <v>3.71</v>
      </c>
      <c r="T159">
        <v>0.1</v>
      </c>
      <c r="U159">
        <v>1</v>
      </c>
      <c r="V159">
        <v>500</v>
      </c>
      <c r="W159" t="s">
        <v>71</v>
      </c>
      <c r="X159" t="s">
        <v>72</v>
      </c>
      <c r="Y159" s="1">
        <v>9.9999999999999995E-8</v>
      </c>
      <c r="Z159">
        <v>1000</v>
      </c>
      <c r="AA159">
        <v>2</v>
      </c>
      <c r="AB159" s="1">
        <v>9.9999999999999995E-8</v>
      </c>
      <c r="AC159" s="1">
        <v>9.9999999999999995E-8</v>
      </c>
      <c r="AD159">
        <v>0.5</v>
      </c>
      <c r="AE159">
        <v>0.5</v>
      </c>
      <c r="AF159">
        <v>10</v>
      </c>
      <c r="AG159">
        <v>40</v>
      </c>
      <c r="AH159" t="s">
        <v>73</v>
      </c>
      <c r="AI159">
        <v>2500</v>
      </c>
      <c r="AJ159">
        <v>20</v>
      </c>
      <c r="AK159">
        <v>10</v>
      </c>
      <c r="AL159">
        <v>10</v>
      </c>
      <c r="AM159">
        <v>100</v>
      </c>
      <c r="AN159">
        <v>1</v>
      </c>
      <c r="AO159" s="1">
        <v>1E-14</v>
      </c>
      <c r="AP159">
        <v>3</v>
      </c>
      <c r="AQ159">
        <v>3</v>
      </c>
      <c r="AR159">
        <v>1</v>
      </c>
      <c r="AS159">
        <v>50</v>
      </c>
      <c r="AT159">
        <v>50</v>
      </c>
      <c r="AU159">
        <v>100</v>
      </c>
      <c r="AV159" t="s">
        <v>74</v>
      </c>
      <c r="AW159" t="s">
        <v>75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0.5</v>
      </c>
      <c r="BD159">
        <v>30</v>
      </c>
      <c r="BE159" s="1">
        <v>0.03</v>
      </c>
      <c r="BF159">
        <v>0.2</v>
      </c>
      <c r="BG159">
        <v>1</v>
      </c>
      <c r="BH159">
        <v>1</v>
      </c>
      <c r="BI159" t="s">
        <v>76</v>
      </c>
      <c r="BJ159" t="s">
        <v>77</v>
      </c>
      <c r="BK159" t="s">
        <v>78</v>
      </c>
      <c r="BL159" t="s">
        <v>78</v>
      </c>
    </row>
    <row r="160" spans="1:64" x14ac:dyDescent="0.2">
      <c r="A160" t="s">
        <v>80</v>
      </c>
      <c r="B160" t="s">
        <v>63</v>
      </c>
      <c r="C160" t="s">
        <v>64</v>
      </c>
      <c r="D160" t="s">
        <v>65</v>
      </c>
      <c r="E160" t="s">
        <v>66</v>
      </c>
      <c r="F160">
        <v>30</v>
      </c>
      <c r="G160" t="str">
        <f t="shared" ca="1" si="8"/>
        <v>[0.0279]</v>
      </c>
      <c r="H160" t="s">
        <v>67</v>
      </c>
      <c r="I160" t="s">
        <v>68</v>
      </c>
      <c r="J160">
        <f t="shared" ca="1" si="9"/>
        <v>2.2000000000000002</v>
      </c>
      <c r="K160">
        <f t="shared" ca="1" si="10"/>
        <v>954</v>
      </c>
      <c r="L160">
        <v>2400</v>
      </c>
      <c r="M160">
        <v>0.57999999999999996</v>
      </c>
      <c r="N160">
        <v>4186</v>
      </c>
      <c r="O160">
        <v>1000</v>
      </c>
      <c r="P160" s="1">
        <v>1.1999999999999999E-6</v>
      </c>
      <c r="Q160" t="s">
        <v>69</v>
      </c>
      <c r="R160" t="s">
        <v>70</v>
      </c>
      <c r="S160">
        <f t="shared" ca="1" si="11"/>
        <v>2.95</v>
      </c>
      <c r="T160">
        <v>0.1</v>
      </c>
      <c r="U160">
        <v>1</v>
      </c>
      <c r="V160">
        <v>500</v>
      </c>
      <c r="W160" t="s">
        <v>71</v>
      </c>
      <c r="X160" t="s">
        <v>72</v>
      </c>
      <c r="Y160" s="1">
        <v>9.9999999999999995E-8</v>
      </c>
      <c r="Z160">
        <v>1000</v>
      </c>
      <c r="AA160">
        <v>2</v>
      </c>
      <c r="AB160" s="1">
        <v>9.9999999999999995E-8</v>
      </c>
      <c r="AC160" s="1">
        <v>9.9999999999999995E-8</v>
      </c>
      <c r="AD160">
        <v>0.5</v>
      </c>
      <c r="AE160">
        <v>0.5</v>
      </c>
      <c r="AF160">
        <v>10</v>
      </c>
      <c r="AG160">
        <v>40</v>
      </c>
      <c r="AH160" t="s">
        <v>73</v>
      </c>
      <c r="AI160">
        <v>2500</v>
      </c>
      <c r="AJ160">
        <v>20</v>
      </c>
      <c r="AK160">
        <v>10</v>
      </c>
      <c r="AL160">
        <v>10</v>
      </c>
      <c r="AM160">
        <v>100</v>
      </c>
      <c r="AN160">
        <v>1</v>
      </c>
      <c r="AO160" s="1">
        <v>1E-14</v>
      </c>
      <c r="AP160">
        <v>3</v>
      </c>
      <c r="AQ160">
        <v>3</v>
      </c>
      <c r="AR160">
        <v>1</v>
      </c>
      <c r="AS160">
        <v>50</v>
      </c>
      <c r="AT160">
        <v>50</v>
      </c>
      <c r="AU160">
        <v>100</v>
      </c>
      <c r="AV160" t="s">
        <v>74</v>
      </c>
      <c r="AW160" t="s">
        <v>75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0.5</v>
      </c>
      <c r="BD160">
        <v>30</v>
      </c>
      <c r="BE160" s="1">
        <v>0.03</v>
      </c>
      <c r="BF160">
        <v>0.2</v>
      </c>
      <c r="BG160">
        <v>1</v>
      </c>
      <c r="BH160">
        <v>1</v>
      </c>
      <c r="BI160" t="s">
        <v>76</v>
      </c>
      <c r="BJ160" t="s">
        <v>77</v>
      </c>
      <c r="BK160" t="s">
        <v>78</v>
      </c>
      <c r="BL160" t="s">
        <v>78</v>
      </c>
    </row>
    <row r="161" spans="1:64" x14ac:dyDescent="0.2">
      <c r="A161" t="s">
        <v>80</v>
      </c>
      <c r="B161" t="s">
        <v>63</v>
      </c>
      <c r="C161" t="s">
        <v>64</v>
      </c>
      <c r="D161" t="s">
        <v>65</v>
      </c>
      <c r="E161" t="s">
        <v>66</v>
      </c>
      <c r="F161">
        <v>30</v>
      </c>
      <c r="G161" t="str">
        <f t="shared" ca="1" si="8"/>
        <v>[0.0241]</v>
      </c>
      <c r="H161" t="s">
        <v>67</v>
      </c>
      <c r="I161" t="s">
        <v>68</v>
      </c>
      <c r="J161">
        <f t="shared" ca="1" si="9"/>
        <v>2.2000000000000002</v>
      </c>
      <c r="K161">
        <f t="shared" ca="1" si="10"/>
        <v>955</v>
      </c>
      <c r="L161">
        <v>2400</v>
      </c>
      <c r="M161">
        <v>0.57999999999999996</v>
      </c>
      <c r="N161">
        <v>4186</v>
      </c>
      <c r="O161">
        <v>1000</v>
      </c>
      <c r="P161" s="1">
        <v>1.1999999999999999E-6</v>
      </c>
      <c r="Q161" t="s">
        <v>69</v>
      </c>
      <c r="R161" t="s">
        <v>70</v>
      </c>
      <c r="S161">
        <f t="shared" ca="1" si="11"/>
        <v>1.8</v>
      </c>
      <c r="T161">
        <v>0.1</v>
      </c>
      <c r="U161">
        <v>1</v>
      </c>
      <c r="V161">
        <v>500</v>
      </c>
      <c r="W161" t="s">
        <v>71</v>
      </c>
      <c r="X161" t="s">
        <v>72</v>
      </c>
      <c r="Y161" s="1">
        <v>9.9999999999999995E-8</v>
      </c>
      <c r="Z161">
        <v>1000</v>
      </c>
      <c r="AA161">
        <v>2</v>
      </c>
      <c r="AB161" s="1">
        <v>9.9999999999999995E-8</v>
      </c>
      <c r="AC161" s="1">
        <v>9.9999999999999995E-8</v>
      </c>
      <c r="AD161">
        <v>0.5</v>
      </c>
      <c r="AE161">
        <v>0.5</v>
      </c>
      <c r="AF161">
        <v>10</v>
      </c>
      <c r="AG161">
        <v>40</v>
      </c>
      <c r="AH161" t="s">
        <v>73</v>
      </c>
      <c r="AI161">
        <v>2500</v>
      </c>
      <c r="AJ161">
        <v>20</v>
      </c>
      <c r="AK161">
        <v>10</v>
      </c>
      <c r="AL161">
        <v>10</v>
      </c>
      <c r="AM161">
        <v>100</v>
      </c>
      <c r="AN161">
        <v>1</v>
      </c>
      <c r="AO161" s="1">
        <v>1E-14</v>
      </c>
      <c r="AP161">
        <v>3</v>
      </c>
      <c r="AQ161">
        <v>3</v>
      </c>
      <c r="AR161">
        <v>1</v>
      </c>
      <c r="AS161">
        <v>50</v>
      </c>
      <c r="AT161">
        <v>50</v>
      </c>
      <c r="AU161">
        <v>100</v>
      </c>
      <c r="AV161" t="s">
        <v>74</v>
      </c>
      <c r="AW161" t="s">
        <v>75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0.5</v>
      </c>
      <c r="BD161">
        <v>30</v>
      </c>
      <c r="BE161" s="1">
        <v>0.03</v>
      </c>
      <c r="BF161">
        <v>0.2</v>
      </c>
      <c r="BG161">
        <v>1</v>
      </c>
      <c r="BH161">
        <v>1</v>
      </c>
      <c r="BI161" t="s">
        <v>76</v>
      </c>
      <c r="BJ161" t="s">
        <v>77</v>
      </c>
      <c r="BK161" t="s">
        <v>78</v>
      </c>
      <c r="BL161" t="s">
        <v>78</v>
      </c>
    </row>
    <row r="162" spans="1:64" x14ac:dyDescent="0.2">
      <c r="A162" t="s">
        <v>80</v>
      </c>
      <c r="B162" t="s">
        <v>63</v>
      </c>
      <c r="C162" t="s">
        <v>64</v>
      </c>
      <c r="D162" t="s">
        <v>65</v>
      </c>
      <c r="E162" t="s">
        <v>66</v>
      </c>
      <c r="F162">
        <v>30</v>
      </c>
      <c r="G162" t="str">
        <f t="shared" ca="1" si="8"/>
        <v>[0.0642]</v>
      </c>
      <c r="H162" t="s">
        <v>67</v>
      </c>
      <c r="I162" t="s">
        <v>68</v>
      </c>
      <c r="J162">
        <f t="shared" ca="1" si="9"/>
        <v>2.9</v>
      </c>
      <c r="K162">
        <f t="shared" ca="1" si="10"/>
        <v>929</v>
      </c>
      <c r="L162">
        <v>2400</v>
      </c>
      <c r="M162">
        <v>0.57999999999999996</v>
      </c>
      <c r="N162">
        <v>4186</v>
      </c>
      <c r="O162">
        <v>1000</v>
      </c>
      <c r="P162" s="1">
        <v>1.1999999999999999E-6</v>
      </c>
      <c r="Q162" t="s">
        <v>69</v>
      </c>
      <c r="R162" t="s">
        <v>70</v>
      </c>
      <c r="S162">
        <f t="shared" ca="1" si="11"/>
        <v>1.6</v>
      </c>
      <c r="T162">
        <v>0.1</v>
      </c>
      <c r="U162">
        <v>1</v>
      </c>
      <c r="V162">
        <v>500</v>
      </c>
      <c r="W162" t="s">
        <v>71</v>
      </c>
      <c r="X162" t="s">
        <v>72</v>
      </c>
      <c r="Y162" s="1">
        <v>9.9999999999999995E-8</v>
      </c>
      <c r="Z162">
        <v>1000</v>
      </c>
      <c r="AA162">
        <v>2</v>
      </c>
      <c r="AB162" s="1">
        <v>9.9999999999999995E-8</v>
      </c>
      <c r="AC162" s="1">
        <v>9.9999999999999995E-8</v>
      </c>
      <c r="AD162">
        <v>0.5</v>
      </c>
      <c r="AE162">
        <v>0.5</v>
      </c>
      <c r="AF162">
        <v>10</v>
      </c>
      <c r="AG162">
        <v>40</v>
      </c>
      <c r="AH162" t="s">
        <v>73</v>
      </c>
      <c r="AI162">
        <v>2500</v>
      </c>
      <c r="AJ162">
        <v>20</v>
      </c>
      <c r="AK162">
        <v>10</v>
      </c>
      <c r="AL162">
        <v>10</v>
      </c>
      <c r="AM162">
        <v>100</v>
      </c>
      <c r="AN162">
        <v>1</v>
      </c>
      <c r="AO162" s="1">
        <v>1E-14</v>
      </c>
      <c r="AP162">
        <v>3</v>
      </c>
      <c r="AQ162">
        <v>3</v>
      </c>
      <c r="AR162">
        <v>1</v>
      </c>
      <c r="AS162">
        <v>50</v>
      </c>
      <c r="AT162">
        <v>50</v>
      </c>
      <c r="AU162">
        <v>100</v>
      </c>
      <c r="AV162" t="s">
        <v>74</v>
      </c>
      <c r="AW162" t="s">
        <v>75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0.5</v>
      </c>
      <c r="BD162">
        <v>30</v>
      </c>
      <c r="BE162" s="1">
        <v>0.03</v>
      </c>
      <c r="BF162">
        <v>0.2</v>
      </c>
      <c r="BG162">
        <v>1</v>
      </c>
      <c r="BH162">
        <v>1</v>
      </c>
      <c r="BI162" t="s">
        <v>76</v>
      </c>
      <c r="BJ162" t="s">
        <v>77</v>
      </c>
      <c r="BK162" t="s">
        <v>78</v>
      </c>
      <c r="BL162" t="s">
        <v>78</v>
      </c>
    </row>
    <row r="163" spans="1:64" x14ac:dyDescent="0.2">
      <c r="A163" t="s">
        <v>80</v>
      </c>
      <c r="B163" t="s">
        <v>63</v>
      </c>
      <c r="C163" t="s">
        <v>64</v>
      </c>
      <c r="D163" t="s">
        <v>65</v>
      </c>
      <c r="E163" t="s">
        <v>66</v>
      </c>
      <c r="F163">
        <v>30</v>
      </c>
      <c r="G163" t="str">
        <f t="shared" ca="1" si="8"/>
        <v>[0.0564]</v>
      </c>
      <c r="H163" t="s">
        <v>67</v>
      </c>
      <c r="I163" t="s">
        <v>68</v>
      </c>
      <c r="J163">
        <f t="shared" ca="1" si="9"/>
        <v>2.2999999999999998</v>
      </c>
      <c r="K163">
        <f t="shared" ca="1" si="10"/>
        <v>983</v>
      </c>
      <c r="L163">
        <v>2400</v>
      </c>
      <c r="M163">
        <v>0.57999999999999996</v>
      </c>
      <c r="N163">
        <v>4186</v>
      </c>
      <c r="O163">
        <v>1000</v>
      </c>
      <c r="P163" s="1">
        <v>1.1999999999999999E-6</v>
      </c>
      <c r="Q163" t="s">
        <v>69</v>
      </c>
      <c r="R163" t="s">
        <v>70</v>
      </c>
      <c r="S163">
        <f t="shared" ca="1" si="11"/>
        <v>3.74</v>
      </c>
      <c r="T163">
        <v>0.1</v>
      </c>
      <c r="U163">
        <v>1</v>
      </c>
      <c r="V163">
        <v>500</v>
      </c>
      <c r="W163" t="s">
        <v>71</v>
      </c>
      <c r="X163" t="s">
        <v>72</v>
      </c>
      <c r="Y163" s="1">
        <v>9.9999999999999995E-8</v>
      </c>
      <c r="Z163">
        <v>1000</v>
      </c>
      <c r="AA163">
        <v>2</v>
      </c>
      <c r="AB163" s="1">
        <v>9.9999999999999995E-8</v>
      </c>
      <c r="AC163" s="1">
        <v>9.9999999999999995E-8</v>
      </c>
      <c r="AD163">
        <v>0.5</v>
      </c>
      <c r="AE163">
        <v>0.5</v>
      </c>
      <c r="AF163">
        <v>10</v>
      </c>
      <c r="AG163">
        <v>40</v>
      </c>
      <c r="AH163" t="s">
        <v>73</v>
      </c>
      <c r="AI163">
        <v>2500</v>
      </c>
      <c r="AJ163">
        <v>20</v>
      </c>
      <c r="AK163">
        <v>10</v>
      </c>
      <c r="AL163">
        <v>10</v>
      </c>
      <c r="AM163">
        <v>100</v>
      </c>
      <c r="AN163">
        <v>1</v>
      </c>
      <c r="AO163" s="1">
        <v>1E-14</v>
      </c>
      <c r="AP163">
        <v>3</v>
      </c>
      <c r="AQ163">
        <v>3</v>
      </c>
      <c r="AR163">
        <v>1</v>
      </c>
      <c r="AS163">
        <v>50</v>
      </c>
      <c r="AT163">
        <v>50</v>
      </c>
      <c r="AU163">
        <v>100</v>
      </c>
      <c r="AV163" t="s">
        <v>74</v>
      </c>
      <c r="AW163" t="s">
        <v>75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0.5</v>
      </c>
      <c r="BD163">
        <v>30</v>
      </c>
      <c r="BE163" s="1">
        <v>0.03</v>
      </c>
      <c r="BF163">
        <v>0.2</v>
      </c>
      <c r="BG163">
        <v>1</v>
      </c>
      <c r="BH163">
        <v>1</v>
      </c>
      <c r="BI163" t="s">
        <v>76</v>
      </c>
      <c r="BJ163" t="s">
        <v>77</v>
      </c>
      <c r="BK163" t="s">
        <v>78</v>
      </c>
      <c r="BL163" t="s">
        <v>78</v>
      </c>
    </row>
    <row r="164" spans="1:64" x14ac:dyDescent="0.2">
      <c r="A164" t="s">
        <v>80</v>
      </c>
      <c r="B164" t="s">
        <v>63</v>
      </c>
      <c r="C164" t="s">
        <v>64</v>
      </c>
      <c r="D164" t="s">
        <v>65</v>
      </c>
      <c r="E164" t="s">
        <v>66</v>
      </c>
      <c r="F164">
        <v>30</v>
      </c>
      <c r="G164" t="str">
        <f t="shared" ca="1" si="8"/>
        <v>[0.0203]</v>
      </c>
      <c r="H164" t="s">
        <v>67</v>
      </c>
      <c r="I164" t="s">
        <v>68</v>
      </c>
      <c r="J164">
        <f t="shared" ca="1" si="9"/>
        <v>2.7</v>
      </c>
      <c r="K164">
        <f t="shared" ca="1" si="10"/>
        <v>942</v>
      </c>
      <c r="L164">
        <v>2400</v>
      </c>
      <c r="M164">
        <v>0.57999999999999996</v>
      </c>
      <c r="N164">
        <v>4186</v>
      </c>
      <c r="O164">
        <v>1000</v>
      </c>
      <c r="P164" s="1">
        <v>1.1999999999999999E-6</v>
      </c>
      <c r="Q164" t="s">
        <v>69</v>
      </c>
      <c r="R164" t="s">
        <v>70</v>
      </c>
      <c r="S164">
        <f t="shared" ca="1" si="11"/>
        <v>3.54</v>
      </c>
      <c r="T164">
        <v>0.1</v>
      </c>
      <c r="U164">
        <v>1</v>
      </c>
      <c r="V164">
        <v>500</v>
      </c>
      <c r="W164" t="s">
        <v>71</v>
      </c>
      <c r="X164" t="s">
        <v>72</v>
      </c>
      <c r="Y164" s="1">
        <v>9.9999999999999995E-8</v>
      </c>
      <c r="Z164">
        <v>1000</v>
      </c>
      <c r="AA164">
        <v>2</v>
      </c>
      <c r="AB164" s="1">
        <v>9.9999999999999995E-8</v>
      </c>
      <c r="AC164" s="1">
        <v>9.9999999999999995E-8</v>
      </c>
      <c r="AD164">
        <v>0.5</v>
      </c>
      <c r="AE164">
        <v>0.5</v>
      </c>
      <c r="AF164">
        <v>10</v>
      </c>
      <c r="AG164">
        <v>40</v>
      </c>
      <c r="AH164" t="s">
        <v>73</v>
      </c>
      <c r="AI164">
        <v>2500</v>
      </c>
      <c r="AJ164">
        <v>20</v>
      </c>
      <c r="AK164">
        <v>10</v>
      </c>
      <c r="AL164">
        <v>10</v>
      </c>
      <c r="AM164">
        <v>100</v>
      </c>
      <c r="AN164">
        <v>1</v>
      </c>
      <c r="AO164" s="1">
        <v>1E-14</v>
      </c>
      <c r="AP164">
        <v>3</v>
      </c>
      <c r="AQ164">
        <v>3</v>
      </c>
      <c r="AR164">
        <v>1</v>
      </c>
      <c r="AS164">
        <v>50</v>
      </c>
      <c r="AT164">
        <v>50</v>
      </c>
      <c r="AU164">
        <v>100</v>
      </c>
      <c r="AV164" t="s">
        <v>74</v>
      </c>
      <c r="AW164" t="s">
        <v>75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0.5</v>
      </c>
      <c r="BD164">
        <v>30</v>
      </c>
      <c r="BE164" s="1">
        <v>0.03</v>
      </c>
      <c r="BF164">
        <v>0.2</v>
      </c>
      <c r="BG164">
        <v>1</v>
      </c>
      <c r="BH164">
        <v>1</v>
      </c>
      <c r="BI164" t="s">
        <v>76</v>
      </c>
      <c r="BJ164" t="s">
        <v>77</v>
      </c>
      <c r="BK164" t="s">
        <v>78</v>
      </c>
      <c r="BL164" t="s">
        <v>78</v>
      </c>
    </row>
    <row r="165" spans="1:64" x14ac:dyDescent="0.2">
      <c r="A165" t="s">
        <v>80</v>
      </c>
      <c r="B165" t="s">
        <v>63</v>
      </c>
      <c r="C165" t="s">
        <v>64</v>
      </c>
      <c r="D165" t="s">
        <v>65</v>
      </c>
      <c r="E165" t="s">
        <v>66</v>
      </c>
      <c r="F165">
        <v>30</v>
      </c>
      <c r="G165" t="str">
        <f t="shared" ca="1" si="8"/>
        <v>[0.0115]</v>
      </c>
      <c r="H165" t="s">
        <v>67</v>
      </c>
      <c r="I165" t="s">
        <v>68</v>
      </c>
      <c r="J165">
        <f t="shared" ca="1" si="9"/>
        <v>2.4</v>
      </c>
      <c r="K165">
        <f t="shared" ca="1" si="10"/>
        <v>964</v>
      </c>
      <c r="L165">
        <v>2400</v>
      </c>
      <c r="M165">
        <v>0.57999999999999996</v>
      </c>
      <c r="N165">
        <v>4186</v>
      </c>
      <c r="O165">
        <v>1000</v>
      </c>
      <c r="P165" s="1">
        <v>1.1999999999999999E-6</v>
      </c>
      <c r="Q165" t="s">
        <v>69</v>
      </c>
      <c r="R165" t="s">
        <v>70</v>
      </c>
      <c r="S165">
        <f t="shared" ca="1" si="11"/>
        <v>1.77</v>
      </c>
      <c r="T165">
        <v>0.1</v>
      </c>
      <c r="U165">
        <v>1</v>
      </c>
      <c r="V165">
        <v>500</v>
      </c>
      <c r="W165" t="s">
        <v>71</v>
      </c>
      <c r="X165" t="s">
        <v>72</v>
      </c>
      <c r="Y165" s="1">
        <v>9.9999999999999995E-8</v>
      </c>
      <c r="Z165">
        <v>1000</v>
      </c>
      <c r="AA165">
        <v>2</v>
      </c>
      <c r="AB165" s="1">
        <v>9.9999999999999995E-8</v>
      </c>
      <c r="AC165" s="1">
        <v>9.9999999999999995E-8</v>
      </c>
      <c r="AD165">
        <v>0.5</v>
      </c>
      <c r="AE165">
        <v>0.5</v>
      </c>
      <c r="AF165">
        <v>10</v>
      </c>
      <c r="AG165">
        <v>40</v>
      </c>
      <c r="AH165" t="s">
        <v>73</v>
      </c>
      <c r="AI165">
        <v>2500</v>
      </c>
      <c r="AJ165">
        <v>20</v>
      </c>
      <c r="AK165">
        <v>10</v>
      </c>
      <c r="AL165">
        <v>10</v>
      </c>
      <c r="AM165">
        <v>100</v>
      </c>
      <c r="AN165">
        <v>1</v>
      </c>
      <c r="AO165" s="1">
        <v>1E-14</v>
      </c>
      <c r="AP165">
        <v>3</v>
      </c>
      <c r="AQ165">
        <v>3</v>
      </c>
      <c r="AR165">
        <v>1</v>
      </c>
      <c r="AS165">
        <v>50</v>
      </c>
      <c r="AT165">
        <v>50</v>
      </c>
      <c r="AU165">
        <v>100</v>
      </c>
      <c r="AV165" t="s">
        <v>74</v>
      </c>
      <c r="AW165" t="s">
        <v>75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0.5</v>
      </c>
      <c r="BD165">
        <v>30</v>
      </c>
      <c r="BE165" s="1">
        <v>0.03</v>
      </c>
      <c r="BF165">
        <v>0.2</v>
      </c>
      <c r="BG165">
        <v>1</v>
      </c>
      <c r="BH165">
        <v>1</v>
      </c>
      <c r="BI165" t="s">
        <v>76</v>
      </c>
      <c r="BJ165" t="s">
        <v>77</v>
      </c>
      <c r="BK165" t="s">
        <v>78</v>
      </c>
      <c r="BL165" t="s">
        <v>78</v>
      </c>
    </row>
    <row r="166" spans="1:64" x14ac:dyDescent="0.2">
      <c r="A166" t="s">
        <v>80</v>
      </c>
      <c r="B166" t="s">
        <v>63</v>
      </c>
      <c r="C166" t="s">
        <v>64</v>
      </c>
      <c r="D166" t="s">
        <v>65</v>
      </c>
      <c r="E166" t="s">
        <v>66</v>
      </c>
      <c r="F166">
        <v>30</v>
      </c>
      <c r="G166" t="str">
        <f t="shared" ref="G166:G200" ca="1" si="12">_xlfn.CONCAT("[",RANDBETWEEN(0.00648419903078293*1000,0.0735785953177262*10000)/10000,"]")</f>
        <v>[0.0357]</v>
      </c>
      <c r="H166" t="s">
        <v>67</v>
      </c>
      <c r="I166" t="s">
        <v>68</v>
      </c>
      <c r="J166">
        <f t="shared" ref="J166:J200" ca="1" si="13">RANDBETWEEN(22,30)/10</f>
        <v>2.6</v>
      </c>
      <c r="K166">
        <f t="shared" ref="K166:K200" ca="1" si="14">RANDBETWEEN(920,1000)</f>
        <v>938</v>
      </c>
      <c r="L166">
        <v>2400</v>
      </c>
      <c r="M166">
        <v>0.57999999999999996</v>
      </c>
      <c r="N166">
        <v>4186</v>
      </c>
      <c r="O166">
        <v>1000</v>
      </c>
      <c r="P166" s="1">
        <v>1.1999999999999999E-6</v>
      </c>
      <c r="Q166" t="s">
        <v>69</v>
      </c>
      <c r="R166" t="s">
        <v>70</v>
      </c>
      <c r="S166">
        <f t="shared" ref="S166:S200" ca="1" si="15">RANDBETWEEN(250*0.5,250*1.5)/100</f>
        <v>1.95</v>
      </c>
      <c r="T166">
        <v>0.1</v>
      </c>
      <c r="U166">
        <v>1</v>
      </c>
      <c r="V166">
        <v>500</v>
      </c>
      <c r="W166" t="s">
        <v>71</v>
      </c>
      <c r="X166" t="s">
        <v>72</v>
      </c>
      <c r="Y166" s="1">
        <v>9.9999999999999995E-8</v>
      </c>
      <c r="Z166">
        <v>1000</v>
      </c>
      <c r="AA166">
        <v>2</v>
      </c>
      <c r="AB166" s="1">
        <v>9.9999999999999995E-8</v>
      </c>
      <c r="AC166" s="1">
        <v>9.9999999999999995E-8</v>
      </c>
      <c r="AD166">
        <v>0.5</v>
      </c>
      <c r="AE166">
        <v>0.5</v>
      </c>
      <c r="AF166">
        <v>10</v>
      </c>
      <c r="AG166">
        <v>40</v>
      </c>
      <c r="AH166" t="s">
        <v>73</v>
      </c>
      <c r="AI166">
        <v>2500</v>
      </c>
      <c r="AJ166">
        <v>20</v>
      </c>
      <c r="AK166">
        <v>10</v>
      </c>
      <c r="AL166">
        <v>10</v>
      </c>
      <c r="AM166">
        <v>100</v>
      </c>
      <c r="AN166">
        <v>1</v>
      </c>
      <c r="AO166" s="1">
        <v>1E-14</v>
      </c>
      <c r="AP166">
        <v>3</v>
      </c>
      <c r="AQ166">
        <v>3</v>
      </c>
      <c r="AR166">
        <v>1</v>
      </c>
      <c r="AS166">
        <v>50</v>
      </c>
      <c r="AT166">
        <v>50</v>
      </c>
      <c r="AU166">
        <v>100</v>
      </c>
      <c r="AV166" t="s">
        <v>74</v>
      </c>
      <c r="AW166" t="s">
        <v>75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0.5</v>
      </c>
      <c r="BD166">
        <v>30</v>
      </c>
      <c r="BE166" s="1">
        <v>0.03</v>
      </c>
      <c r="BF166">
        <v>0.2</v>
      </c>
      <c r="BG166">
        <v>1</v>
      </c>
      <c r="BH166">
        <v>1</v>
      </c>
      <c r="BI166" t="s">
        <v>76</v>
      </c>
      <c r="BJ166" t="s">
        <v>77</v>
      </c>
      <c r="BK166" t="s">
        <v>78</v>
      </c>
      <c r="BL166" t="s">
        <v>78</v>
      </c>
    </row>
    <row r="167" spans="1:64" x14ac:dyDescent="0.2">
      <c r="A167" t="s">
        <v>80</v>
      </c>
      <c r="B167" t="s">
        <v>63</v>
      </c>
      <c r="C167" t="s">
        <v>64</v>
      </c>
      <c r="D167" t="s">
        <v>65</v>
      </c>
      <c r="E167" t="s">
        <v>66</v>
      </c>
      <c r="F167">
        <v>30</v>
      </c>
      <c r="G167" t="str">
        <f t="shared" ca="1" si="12"/>
        <v>[0.058]</v>
      </c>
      <c r="H167" t="s">
        <v>67</v>
      </c>
      <c r="I167" t="s">
        <v>68</v>
      </c>
      <c r="J167">
        <f t="shared" ca="1" si="13"/>
        <v>2.2000000000000002</v>
      </c>
      <c r="K167">
        <f t="shared" ca="1" si="14"/>
        <v>988</v>
      </c>
      <c r="L167">
        <v>2400</v>
      </c>
      <c r="M167">
        <v>0.57999999999999996</v>
      </c>
      <c r="N167">
        <v>4186</v>
      </c>
      <c r="O167">
        <v>1000</v>
      </c>
      <c r="P167" s="1">
        <v>1.1999999999999999E-6</v>
      </c>
      <c r="Q167" t="s">
        <v>69</v>
      </c>
      <c r="R167" t="s">
        <v>70</v>
      </c>
      <c r="S167">
        <f t="shared" ca="1" si="15"/>
        <v>2.56</v>
      </c>
      <c r="T167">
        <v>0.1</v>
      </c>
      <c r="U167">
        <v>1</v>
      </c>
      <c r="V167">
        <v>500</v>
      </c>
      <c r="W167" t="s">
        <v>71</v>
      </c>
      <c r="X167" t="s">
        <v>72</v>
      </c>
      <c r="Y167" s="1">
        <v>9.9999999999999995E-8</v>
      </c>
      <c r="Z167">
        <v>1000</v>
      </c>
      <c r="AA167">
        <v>2</v>
      </c>
      <c r="AB167" s="1">
        <v>9.9999999999999995E-8</v>
      </c>
      <c r="AC167" s="1">
        <v>9.9999999999999995E-8</v>
      </c>
      <c r="AD167">
        <v>0.5</v>
      </c>
      <c r="AE167">
        <v>0.5</v>
      </c>
      <c r="AF167">
        <v>10</v>
      </c>
      <c r="AG167">
        <v>40</v>
      </c>
      <c r="AH167" t="s">
        <v>73</v>
      </c>
      <c r="AI167">
        <v>2500</v>
      </c>
      <c r="AJ167">
        <v>20</v>
      </c>
      <c r="AK167">
        <v>10</v>
      </c>
      <c r="AL167">
        <v>10</v>
      </c>
      <c r="AM167">
        <v>100</v>
      </c>
      <c r="AN167">
        <v>1</v>
      </c>
      <c r="AO167" s="1">
        <v>1E-14</v>
      </c>
      <c r="AP167">
        <v>3</v>
      </c>
      <c r="AQ167">
        <v>3</v>
      </c>
      <c r="AR167">
        <v>1</v>
      </c>
      <c r="AS167">
        <v>50</v>
      </c>
      <c r="AT167">
        <v>50</v>
      </c>
      <c r="AU167">
        <v>100</v>
      </c>
      <c r="AV167" t="s">
        <v>74</v>
      </c>
      <c r="AW167" t="s">
        <v>75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0.5</v>
      </c>
      <c r="BD167">
        <v>30</v>
      </c>
      <c r="BE167" s="1">
        <v>0.03</v>
      </c>
      <c r="BF167">
        <v>0.2</v>
      </c>
      <c r="BG167">
        <v>1</v>
      </c>
      <c r="BH167">
        <v>1</v>
      </c>
      <c r="BI167" t="s">
        <v>76</v>
      </c>
      <c r="BJ167" t="s">
        <v>77</v>
      </c>
      <c r="BK167" t="s">
        <v>78</v>
      </c>
      <c r="BL167" t="s">
        <v>78</v>
      </c>
    </row>
    <row r="168" spans="1:64" x14ac:dyDescent="0.2">
      <c r="A168" t="s">
        <v>80</v>
      </c>
      <c r="B168" t="s">
        <v>63</v>
      </c>
      <c r="C168" t="s">
        <v>64</v>
      </c>
      <c r="D168" t="s">
        <v>65</v>
      </c>
      <c r="E168" t="s">
        <v>66</v>
      </c>
      <c r="F168">
        <v>30</v>
      </c>
      <c r="G168" t="str">
        <f t="shared" ca="1" si="12"/>
        <v>[0.0175]</v>
      </c>
      <c r="H168" t="s">
        <v>67</v>
      </c>
      <c r="I168" t="s">
        <v>68</v>
      </c>
      <c r="J168">
        <f t="shared" ca="1" si="13"/>
        <v>2.9</v>
      </c>
      <c r="K168">
        <f t="shared" ca="1" si="14"/>
        <v>999</v>
      </c>
      <c r="L168">
        <v>2400</v>
      </c>
      <c r="M168">
        <v>0.57999999999999996</v>
      </c>
      <c r="N168">
        <v>4186</v>
      </c>
      <c r="O168">
        <v>1000</v>
      </c>
      <c r="P168" s="1">
        <v>1.1999999999999999E-6</v>
      </c>
      <c r="Q168" t="s">
        <v>69</v>
      </c>
      <c r="R168" t="s">
        <v>70</v>
      </c>
      <c r="S168">
        <f t="shared" ca="1" si="15"/>
        <v>3.01</v>
      </c>
      <c r="T168">
        <v>0.1</v>
      </c>
      <c r="U168">
        <v>1</v>
      </c>
      <c r="V168">
        <v>500</v>
      </c>
      <c r="W168" t="s">
        <v>71</v>
      </c>
      <c r="X168" t="s">
        <v>72</v>
      </c>
      <c r="Y168" s="1">
        <v>9.9999999999999995E-8</v>
      </c>
      <c r="Z168">
        <v>1000</v>
      </c>
      <c r="AA168">
        <v>2</v>
      </c>
      <c r="AB168" s="1">
        <v>9.9999999999999995E-8</v>
      </c>
      <c r="AC168" s="1">
        <v>9.9999999999999995E-8</v>
      </c>
      <c r="AD168">
        <v>0.5</v>
      </c>
      <c r="AE168">
        <v>0.5</v>
      </c>
      <c r="AF168">
        <v>10</v>
      </c>
      <c r="AG168">
        <v>40</v>
      </c>
      <c r="AH168" t="s">
        <v>73</v>
      </c>
      <c r="AI168">
        <v>2500</v>
      </c>
      <c r="AJ168">
        <v>20</v>
      </c>
      <c r="AK168">
        <v>10</v>
      </c>
      <c r="AL168">
        <v>10</v>
      </c>
      <c r="AM168">
        <v>100</v>
      </c>
      <c r="AN168">
        <v>1</v>
      </c>
      <c r="AO168" s="1">
        <v>1E-14</v>
      </c>
      <c r="AP168">
        <v>3</v>
      </c>
      <c r="AQ168">
        <v>3</v>
      </c>
      <c r="AR168">
        <v>1</v>
      </c>
      <c r="AS168">
        <v>50</v>
      </c>
      <c r="AT168">
        <v>50</v>
      </c>
      <c r="AU168">
        <v>100</v>
      </c>
      <c r="AV168" t="s">
        <v>74</v>
      </c>
      <c r="AW168" t="s">
        <v>75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0.5</v>
      </c>
      <c r="BD168">
        <v>30</v>
      </c>
      <c r="BE168" s="1">
        <v>0.03</v>
      </c>
      <c r="BF168">
        <v>0.2</v>
      </c>
      <c r="BG168">
        <v>1</v>
      </c>
      <c r="BH168">
        <v>1</v>
      </c>
      <c r="BI168" t="s">
        <v>76</v>
      </c>
      <c r="BJ168" t="s">
        <v>77</v>
      </c>
      <c r="BK168" t="s">
        <v>78</v>
      </c>
      <c r="BL168" t="s">
        <v>78</v>
      </c>
    </row>
    <row r="169" spans="1:64" x14ac:dyDescent="0.2">
      <c r="A169" t="s">
        <v>80</v>
      </c>
      <c r="B169" t="s">
        <v>63</v>
      </c>
      <c r="C169" t="s">
        <v>64</v>
      </c>
      <c r="D169" t="s">
        <v>65</v>
      </c>
      <c r="E169" t="s">
        <v>66</v>
      </c>
      <c r="F169">
        <v>30</v>
      </c>
      <c r="G169" t="str">
        <f t="shared" ca="1" si="12"/>
        <v>[0.0367]</v>
      </c>
      <c r="H169" t="s">
        <v>67</v>
      </c>
      <c r="I169" t="s">
        <v>68</v>
      </c>
      <c r="J169">
        <f t="shared" ca="1" si="13"/>
        <v>2.8</v>
      </c>
      <c r="K169">
        <f t="shared" ca="1" si="14"/>
        <v>939</v>
      </c>
      <c r="L169">
        <v>2400</v>
      </c>
      <c r="M169">
        <v>0.57999999999999996</v>
      </c>
      <c r="N169">
        <v>4186</v>
      </c>
      <c r="O169">
        <v>1000</v>
      </c>
      <c r="P169" s="1">
        <v>1.1999999999999999E-6</v>
      </c>
      <c r="Q169" t="s">
        <v>69</v>
      </c>
      <c r="R169" t="s">
        <v>70</v>
      </c>
      <c r="S169">
        <f t="shared" ca="1" si="15"/>
        <v>2.7</v>
      </c>
      <c r="T169">
        <v>0.1</v>
      </c>
      <c r="U169">
        <v>1</v>
      </c>
      <c r="V169">
        <v>500</v>
      </c>
      <c r="W169" t="s">
        <v>71</v>
      </c>
      <c r="X169" t="s">
        <v>72</v>
      </c>
      <c r="Y169" s="1">
        <v>9.9999999999999995E-8</v>
      </c>
      <c r="Z169">
        <v>1000</v>
      </c>
      <c r="AA169">
        <v>2</v>
      </c>
      <c r="AB169" s="1">
        <v>9.9999999999999995E-8</v>
      </c>
      <c r="AC169" s="1">
        <v>9.9999999999999995E-8</v>
      </c>
      <c r="AD169">
        <v>0.5</v>
      </c>
      <c r="AE169">
        <v>0.5</v>
      </c>
      <c r="AF169">
        <v>10</v>
      </c>
      <c r="AG169">
        <v>40</v>
      </c>
      <c r="AH169" t="s">
        <v>73</v>
      </c>
      <c r="AI169">
        <v>2500</v>
      </c>
      <c r="AJ169">
        <v>20</v>
      </c>
      <c r="AK169">
        <v>10</v>
      </c>
      <c r="AL169">
        <v>10</v>
      </c>
      <c r="AM169">
        <v>100</v>
      </c>
      <c r="AN169">
        <v>1</v>
      </c>
      <c r="AO169" s="1">
        <v>1E-14</v>
      </c>
      <c r="AP169">
        <v>3</v>
      </c>
      <c r="AQ169">
        <v>3</v>
      </c>
      <c r="AR169">
        <v>1</v>
      </c>
      <c r="AS169">
        <v>50</v>
      </c>
      <c r="AT169">
        <v>50</v>
      </c>
      <c r="AU169">
        <v>100</v>
      </c>
      <c r="AV169" t="s">
        <v>74</v>
      </c>
      <c r="AW169" t="s">
        <v>75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0.5</v>
      </c>
      <c r="BD169">
        <v>30</v>
      </c>
      <c r="BE169" s="1">
        <v>0.03</v>
      </c>
      <c r="BF169">
        <v>0.2</v>
      </c>
      <c r="BG169">
        <v>1</v>
      </c>
      <c r="BH169">
        <v>1</v>
      </c>
      <c r="BI169" t="s">
        <v>76</v>
      </c>
      <c r="BJ169" t="s">
        <v>77</v>
      </c>
      <c r="BK169" t="s">
        <v>78</v>
      </c>
      <c r="BL169" t="s">
        <v>78</v>
      </c>
    </row>
    <row r="170" spans="1:64" x14ac:dyDescent="0.2">
      <c r="A170" t="s">
        <v>80</v>
      </c>
      <c r="B170" t="s">
        <v>63</v>
      </c>
      <c r="C170" t="s">
        <v>64</v>
      </c>
      <c r="D170" t="s">
        <v>65</v>
      </c>
      <c r="E170" t="s">
        <v>66</v>
      </c>
      <c r="F170">
        <v>30</v>
      </c>
      <c r="G170" t="str">
        <f t="shared" ca="1" si="12"/>
        <v>[0.0179]</v>
      </c>
      <c r="H170" t="s">
        <v>67</v>
      </c>
      <c r="I170" t="s">
        <v>68</v>
      </c>
      <c r="J170">
        <f t="shared" ca="1" si="13"/>
        <v>2.7</v>
      </c>
      <c r="K170">
        <f t="shared" ca="1" si="14"/>
        <v>953</v>
      </c>
      <c r="L170">
        <v>2400</v>
      </c>
      <c r="M170">
        <v>0.57999999999999996</v>
      </c>
      <c r="N170">
        <v>4186</v>
      </c>
      <c r="O170">
        <v>1000</v>
      </c>
      <c r="P170" s="1">
        <v>1.1999999999999999E-6</v>
      </c>
      <c r="Q170" t="s">
        <v>69</v>
      </c>
      <c r="R170" t="s">
        <v>70</v>
      </c>
      <c r="S170">
        <f t="shared" ca="1" si="15"/>
        <v>3.65</v>
      </c>
      <c r="T170">
        <v>0.1</v>
      </c>
      <c r="U170">
        <v>1</v>
      </c>
      <c r="V170">
        <v>500</v>
      </c>
      <c r="W170" t="s">
        <v>71</v>
      </c>
      <c r="X170" t="s">
        <v>72</v>
      </c>
      <c r="Y170" s="1">
        <v>9.9999999999999995E-8</v>
      </c>
      <c r="Z170">
        <v>1000</v>
      </c>
      <c r="AA170">
        <v>2</v>
      </c>
      <c r="AB170" s="1">
        <v>9.9999999999999995E-8</v>
      </c>
      <c r="AC170" s="1">
        <v>9.9999999999999995E-8</v>
      </c>
      <c r="AD170">
        <v>0.5</v>
      </c>
      <c r="AE170">
        <v>0.5</v>
      </c>
      <c r="AF170">
        <v>10</v>
      </c>
      <c r="AG170">
        <v>40</v>
      </c>
      <c r="AH170" t="s">
        <v>73</v>
      </c>
      <c r="AI170">
        <v>2500</v>
      </c>
      <c r="AJ170">
        <v>20</v>
      </c>
      <c r="AK170">
        <v>10</v>
      </c>
      <c r="AL170">
        <v>10</v>
      </c>
      <c r="AM170">
        <v>100</v>
      </c>
      <c r="AN170">
        <v>1</v>
      </c>
      <c r="AO170" s="1">
        <v>1E-14</v>
      </c>
      <c r="AP170">
        <v>3</v>
      </c>
      <c r="AQ170">
        <v>3</v>
      </c>
      <c r="AR170">
        <v>1</v>
      </c>
      <c r="AS170">
        <v>50</v>
      </c>
      <c r="AT170">
        <v>50</v>
      </c>
      <c r="AU170">
        <v>100</v>
      </c>
      <c r="AV170" t="s">
        <v>74</v>
      </c>
      <c r="AW170" t="s">
        <v>75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0.5</v>
      </c>
      <c r="BD170">
        <v>30</v>
      </c>
      <c r="BE170" s="1">
        <v>0.03</v>
      </c>
      <c r="BF170">
        <v>0.2</v>
      </c>
      <c r="BG170">
        <v>1</v>
      </c>
      <c r="BH170">
        <v>1</v>
      </c>
      <c r="BI170" t="s">
        <v>76</v>
      </c>
      <c r="BJ170" t="s">
        <v>77</v>
      </c>
      <c r="BK170" t="s">
        <v>78</v>
      </c>
      <c r="BL170" t="s">
        <v>78</v>
      </c>
    </row>
    <row r="171" spans="1:64" x14ac:dyDescent="0.2">
      <c r="A171" t="s">
        <v>80</v>
      </c>
      <c r="B171" t="s">
        <v>63</v>
      </c>
      <c r="C171" t="s">
        <v>64</v>
      </c>
      <c r="D171" t="s">
        <v>65</v>
      </c>
      <c r="E171" t="s">
        <v>66</v>
      </c>
      <c r="F171">
        <v>30</v>
      </c>
      <c r="G171" t="str">
        <f t="shared" ca="1" si="12"/>
        <v>[0.0607]</v>
      </c>
      <c r="H171" t="s">
        <v>67</v>
      </c>
      <c r="I171" t="s">
        <v>68</v>
      </c>
      <c r="J171">
        <f t="shared" ca="1" si="13"/>
        <v>2.9</v>
      </c>
      <c r="K171">
        <f t="shared" ca="1" si="14"/>
        <v>962</v>
      </c>
      <c r="L171">
        <v>2400</v>
      </c>
      <c r="M171">
        <v>0.57999999999999996</v>
      </c>
      <c r="N171">
        <v>4186</v>
      </c>
      <c r="O171">
        <v>1000</v>
      </c>
      <c r="P171" s="1">
        <v>1.1999999999999999E-6</v>
      </c>
      <c r="Q171" t="s">
        <v>69</v>
      </c>
      <c r="R171" t="s">
        <v>70</v>
      </c>
      <c r="S171">
        <f t="shared" ca="1" si="15"/>
        <v>2.34</v>
      </c>
      <c r="T171">
        <v>0.1</v>
      </c>
      <c r="U171">
        <v>1</v>
      </c>
      <c r="V171">
        <v>500</v>
      </c>
      <c r="W171" t="s">
        <v>71</v>
      </c>
      <c r="X171" t="s">
        <v>72</v>
      </c>
      <c r="Y171" s="1">
        <v>9.9999999999999995E-8</v>
      </c>
      <c r="Z171">
        <v>1000</v>
      </c>
      <c r="AA171">
        <v>2</v>
      </c>
      <c r="AB171" s="1">
        <v>9.9999999999999995E-8</v>
      </c>
      <c r="AC171" s="1">
        <v>9.9999999999999995E-8</v>
      </c>
      <c r="AD171">
        <v>0.5</v>
      </c>
      <c r="AE171">
        <v>0.5</v>
      </c>
      <c r="AF171">
        <v>10</v>
      </c>
      <c r="AG171">
        <v>40</v>
      </c>
      <c r="AH171" t="s">
        <v>73</v>
      </c>
      <c r="AI171">
        <v>2500</v>
      </c>
      <c r="AJ171">
        <v>20</v>
      </c>
      <c r="AK171">
        <v>10</v>
      </c>
      <c r="AL171">
        <v>10</v>
      </c>
      <c r="AM171">
        <v>100</v>
      </c>
      <c r="AN171">
        <v>1</v>
      </c>
      <c r="AO171" s="1">
        <v>1E-14</v>
      </c>
      <c r="AP171">
        <v>3</v>
      </c>
      <c r="AQ171">
        <v>3</v>
      </c>
      <c r="AR171">
        <v>1</v>
      </c>
      <c r="AS171">
        <v>50</v>
      </c>
      <c r="AT171">
        <v>50</v>
      </c>
      <c r="AU171">
        <v>100</v>
      </c>
      <c r="AV171" t="s">
        <v>74</v>
      </c>
      <c r="AW171" t="s">
        <v>75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0.5</v>
      </c>
      <c r="BD171">
        <v>30</v>
      </c>
      <c r="BE171" s="1">
        <v>0.03</v>
      </c>
      <c r="BF171">
        <v>0.2</v>
      </c>
      <c r="BG171">
        <v>1</v>
      </c>
      <c r="BH171">
        <v>1</v>
      </c>
      <c r="BI171" t="s">
        <v>76</v>
      </c>
      <c r="BJ171" t="s">
        <v>77</v>
      </c>
      <c r="BK171" t="s">
        <v>78</v>
      </c>
      <c r="BL171" t="s">
        <v>78</v>
      </c>
    </row>
    <row r="172" spans="1:64" x14ac:dyDescent="0.2">
      <c r="A172" t="s">
        <v>80</v>
      </c>
      <c r="B172" t="s">
        <v>63</v>
      </c>
      <c r="C172" t="s">
        <v>64</v>
      </c>
      <c r="D172" t="s">
        <v>65</v>
      </c>
      <c r="E172" t="s">
        <v>66</v>
      </c>
      <c r="F172">
        <v>30</v>
      </c>
      <c r="G172" t="str">
        <f t="shared" ca="1" si="12"/>
        <v>[0.0366]</v>
      </c>
      <c r="H172" t="s">
        <v>67</v>
      </c>
      <c r="I172" t="s">
        <v>68</v>
      </c>
      <c r="J172">
        <f t="shared" ca="1" si="13"/>
        <v>2.5</v>
      </c>
      <c r="K172">
        <f t="shared" ca="1" si="14"/>
        <v>949</v>
      </c>
      <c r="L172">
        <v>2400</v>
      </c>
      <c r="M172">
        <v>0.57999999999999996</v>
      </c>
      <c r="N172">
        <v>4186</v>
      </c>
      <c r="O172">
        <v>1000</v>
      </c>
      <c r="P172" s="1">
        <v>1.1999999999999999E-6</v>
      </c>
      <c r="Q172" t="s">
        <v>69</v>
      </c>
      <c r="R172" t="s">
        <v>70</v>
      </c>
      <c r="S172">
        <f t="shared" ca="1" si="15"/>
        <v>2.85</v>
      </c>
      <c r="T172">
        <v>0.1</v>
      </c>
      <c r="U172">
        <v>1</v>
      </c>
      <c r="V172">
        <v>500</v>
      </c>
      <c r="W172" t="s">
        <v>71</v>
      </c>
      <c r="X172" t="s">
        <v>72</v>
      </c>
      <c r="Y172" s="1">
        <v>9.9999999999999995E-8</v>
      </c>
      <c r="Z172">
        <v>1000</v>
      </c>
      <c r="AA172">
        <v>2</v>
      </c>
      <c r="AB172" s="1">
        <v>9.9999999999999995E-8</v>
      </c>
      <c r="AC172" s="1">
        <v>9.9999999999999995E-8</v>
      </c>
      <c r="AD172">
        <v>0.5</v>
      </c>
      <c r="AE172">
        <v>0.5</v>
      </c>
      <c r="AF172">
        <v>10</v>
      </c>
      <c r="AG172">
        <v>40</v>
      </c>
      <c r="AH172" t="s">
        <v>73</v>
      </c>
      <c r="AI172">
        <v>2500</v>
      </c>
      <c r="AJ172">
        <v>20</v>
      </c>
      <c r="AK172">
        <v>10</v>
      </c>
      <c r="AL172">
        <v>10</v>
      </c>
      <c r="AM172">
        <v>100</v>
      </c>
      <c r="AN172">
        <v>1</v>
      </c>
      <c r="AO172" s="1">
        <v>1E-14</v>
      </c>
      <c r="AP172">
        <v>3</v>
      </c>
      <c r="AQ172">
        <v>3</v>
      </c>
      <c r="AR172">
        <v>1</v>
      </c>
      <c r="AS172">
        <v>50</v>
      </c>
      <c r="AT172">
        <v>50</v>
      </c>
      <c r="AU172">
        <v>100</v>
      </c>
      <c r="AV172" t="s">
        <v>74</v>
      </c>
      <c r="AW172" t="s">
        <v>75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0.5</v>
      </c>
      <c r="BD172">
        <v>30</v>
      </c>
      <c r="BE172" s="1">
        <v>0.03</v>
      </c>
      <c r="BF172">
        <v>0.2</v>
      </c>
      <c r="BG172">
        <v>1</v>
      </c>
      <c r="BH172">
        <v>1</v>
      </c>
      <c r="BI172" t="s">
        <v>76</v>
      </c>
      <c r="BJ172" t="s">
        <v>77</v>
      </c>
      <c r="BK172" t="s">
        <v>78</v>
      </c>
      <c r="BL172" t="s">
        <v>78</v>
      </c>
    </row>
    <row r="173" spans="1:64" x14ac:dyDescent="0.2">
      <c r="A173" t="s">
        <v>80</v>
      </c>
      <c r="B173" t="s">
        <v>63</v>
      </c>
      <c r="C173" t="s">
        <v>64</v>
      </c>
      <c r="D173" t="s">
        <v>65</v>
      </c>
      <c r="E173" t="s">
        <v>66</v>
      </c>
      <c r="F173">
        <v>30</v>
      </c>
      <c r="G173" t="str">
        <f t="shared" ca="1" si="12"/>
        <v>[0.0666]</v>
      </c>
      <c r="H173" t="s">
        <v>67</v>
      </c>
      <c r="I173" t="s">
        <v>68</v>
      </c>
      <c r="J173">
        <f t="shared" ca="1" si="13"/>
        <v>2.2999999999999998</v>
      </c>
      <c r="K173">
        <f t="shared" ca="1" si="14"/>
        <v>956</v>
      </c>
      <c r="L173">
        <v>2400</v>
      </c>
      <c r="M173">
        <v>0.57999999999999996</v>
      </c>
      <c r="N173">
        <v>4186</v>
      </c>
      <c r="O173">
        <v>1000</v>
      </c>
      <c r="P173" s="1">
        <v>1.1999999999999999E-6</v>
      </c>
      <c r="Q173" t="s">
        <v>69</v>
      </c>
      <c r="R173" t="s">
        <v>70</v>
      </c>
      <c r="S173">
        <f t="shared" ca="1" si="15"/>
        <v>3.26</v>
      </c>
      <c r="T173">
        <v>0.1</v>
      </c>
      <c r="U173">
        <v>1</v>
      </c>
      <c r="V173">
        <v>500</v>
      </c>
      <c r="W173" t="s">
        <v>71</v>
      </c>
      <c r="X173" t="s">
        <v>72</v>
      </c>
      <c r="Y173" s="1">
        <v>9.9999999999999995E-8</v>
      </c>
      <c r="Z173">
        <v>1000</v>
      </c>
      <c r="AA173">
        <v>2</v>
      </c>
      <c r="AB173" s="1">
        <v>9.9999999999999995E-8</v>
      </c>
      <c r="AC173" s="1">
        <v>9.9999999999999995E-8</v>
      </c>
      <c r="AD173">
        <v>0.5</v>
      </c>
      <c r="AE173">
        <v>0.5</v>
      </c>
      <c r="AF173">
        <v>10</v>
      </c>
      <c r="AG173">
        <v>40</v>
      </c>
      <c r="AH173" t="s">
        <v>73</v>
      </c>
      <c r="AI173">
        <v>2500</v>
      </c>
      <c r="AJ173">
        <v>20</v>
      </c>
      <c r="AK173">
        <v>10</v>
      </c>
      <c r="AL173">
        <v>10</v>
      </c>
      <c r="AM173">
        <v>100</v>
      </c>
      <c r="AN173">
        <v>1</v>
      </c>
      <c r="AO173" s="1">
        <v>1E-14</v>
      </c>
      <c r="AP173">
        <v>3</v>
      </c>
      <c r="AQ173">
        <v>3</v>
      </c>
      <c r="AR173">
        <v>1</v>
      </c>
      <c r="AS173">
        <v>50</v>
      </c>
      <c r="AT173">
        <v>50</v>
      </c>
      <c r="AU173">
        <v>100</v>
      </c>
      <c r="AV173" t="s">
        <v>74</v>
      </c>
      <c r="AW173" t="s">
        <v>75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0.5</v>
      </c>
      <c r="BD173">
        <v>30</v>
      </c>
      <c r="BE173" s="1">
        <v>0.03</v>
      </c>
      <c r="BF173">
        <v>0.2</v>
      </c>
      <c r="BG173">
        <v>1</v>
      </c>
      <c r="BH173">
        <v>1</v>
      </c>
      <c r="BI173" t="s">
        <v>76</v>
      </c>
      <c r="BJ173" t="s">
        <v>77</v>
      </c>
      <c r="BK173" t="s">
        <v>78</v>
      </c>
      <c r="BL173" t="s">
        <v>78</v>
      </c>
    </row>
    <row r="174" spans="1:64" x14ac:dyDescent="0.2">
      <c r="A174" t="s">
        <v>80</v>
      </c>
      <c r="B174" t="s">
        <v>63</v>
      </c>
      <c r="C174" t="s">
        <v>64</v>
      </c>
      <c r="D174" t="s">
        <v>65</v>
      </c>
      <c r="E174" t="s">
        <v>66</v>
      </c>
      <c r="F174">
        <v>30</v>
      </c>
      <c r="G174" t="str">
        <f t="shared" ca="1" si="12"/>
        <v>[0.0008]</v>
      </c>
      <c r="H174" t="s">
        <v>67</v>
      </c>
      <c r="I174" t="s">
        <v>68</v>
      </c>
      <c r="J174">
        <f t="shared" ca="1" si="13"/>
        <v>2.8</v>
      </c>
      <c r="K174">
        <f t="shared" ca="1" si="14"/>
        <v>996</v>
      </c>
      <c r="L174">
        <v>2400</v>
      </c>
      <c r="M174">
        <v>0.57999999999999996</v>
      </c>
      <c r="N174">
        <v>4186</v>
      </c>
      <c r="O174">
        <v>1000</v>
      </c>
      <c r="P174" s="1">
        <v>1.1999999999999999E-6</v>
      </c>
      <c r="Q174" t="s">
        <v>69</v>
      </c>
      <c r="R174" t="s">
        <v>70</v>
      </c>
      <c r="S174">
        <f t="shared" ca="1" si="15"/>
        <v>2.94</v>
      </c>
      <c r="T174">
        <v>0.1</v>
      </c>
      <c r="U174">
        <v>1</v>
      </c>
      <c r="V174">
        <v>500</v>
      </c>
      <c r="W174" t="s">
        <v>71</v>
      </c>
      <c r="X174" t="s">
        <v>72</v>
      </c>
      <c r="Y174" s="1">
        <v>9.9999999999999995E-8</v>
      </c>
      <c r="Z174">
        <v>1000</v>
      </c>
      <c r="AA174">
        <v>2</v>
      </c>
      <c r="AB174" s="1">
        <v>9.9999999999999995E-8</v>
      </c>
      <c r="AC174" s="1">
        <v>9.9999999999999995E-8</v>
      </c>
      <c r="AD174">
        <v>0.5</v>
      </c>
      <c r="AE174">
        <v>0.5</v>
      </c>
      <c r="AF174">
        <v>10</v>
      </c>
      <c r="AG174">
        <v>40</v>
      </c>
      <c r="AH174" t="s">
        <v>73</v>
      </c>
      <c r="AI174">
        <v>2500</v>
      </c>
      <c r="AJ174">
        <v>20</v>
      </c>
      <c r="AK174">
        <v>10</v>
      </c>
      <c r="AL174">
        <v>10</v>
      </c>
      <c r="AM174">
        <v>100</v>
      </c>
      <c r="AN174">
        <v>1</v>
      </c>
      <c r="AO174" s="1">
        <v>1E-14</v>
      </c>
      <c r="AP174">
        <v>3</v>
      </c>
      <c r="AQ174">
        <v>3</v>
      </c>
      <c r="AR174">
        <v>1</v>
      </c>
      <c r="AS174">
        <v>50</v>
      </c>
      <c r="AT174">
        <v>50</v>
      </c>
      <c r="AU174">
        <v>100</v>
      </c>
      <c r="AV174" t="s">
        <v>74</v>
      </c>
      <c r="AW174" t="s">
        <v>75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0.5</v>
      </c>
      <c r="BD174">
        <v>30</v>
      </c>
      <c r="BE174" s="1">
        <v>0.03</v>
      </c>
      <c r="BF174">
        <v>0.2</v>
      </c>
      <c r="BG174">
        <v>1</v>
      </c>
      <c r="BH174">
        <v>1</v>
      </c>
      <c r="BI174" t="s">
        <v>76</v>
      </c>
      <c r="BJ174" t="s">
        <v>77</v>
      </c>
      <c r="BK174" t="s">
        <v>78</v>
      </c>
      <c r="BL174" t="s">
        <v>78</v>
      </c>
    </row>
    <row r="175" spans="1:64" x14ac:dyDescent="0.2">
      <c r="A175" t="s">
        <v>80</v>
      </c>
      <c r="B175" t="s">
        <v>63</v>
      </c>
      <c r="C175" t="s">
        <v>64</v>
      </c>
      <c r="D175" t="s">
        <v>65</v>
      </c>
      <c r="E175" t="s">
        <v>66</v>
      </c>
      <c r="F175">
        <v>30</v>
      </c>
      <c r="G175" t="str">
        <f t="shared" ca="1" si="12"/>
        <v>[0.0027]</v>
      </c>
      <c r="H175" t="s">
        <v>67</v>
      </c>
      <c r="I175" t="s">
        <v>68</v>
      </c>
      <c r="J175">
        <f t="shared" ca="1" si="13"/>
        <v>3</v>
      </c>
      <c r="K175">
        <f t="shared" ca="1" si="14"/>
        <v>953</v>
      </c>
      <c r="L175">
        <v>2400</v>
      </c>
      <c r="M175">
        <v>0.57999999999999996</v>
      </c>
      <c r="N175">
        <v>4186</v>
      </c>
      <c r="O175">
        <v>1000</v>
      </c>
      <c r="P175" s="1">
        <v>1.1999999999999999E-6</v>
      </c>
      <c r="Q175" t="s">
        <v>69</v>
      </c>
      <c r="R175" t="s">
        <v>70</v>
      </c>
      <c r="S175">
        <f t="shared" ca="1" si="15"/>
        <v>1.72</v>
      </c>
      <c r="T175">
        <v>0.1</v>
      </c>
      <c r="U175">
        <v>1</v>
      </c>
      <c r="V175">
        <v>500</v>
      </c>
      <c r="W175" t="s">
        <v>71</v>
      </c>
      <c r="X175" t="s">
        <v>72</v>
      </c>
      <c r="Y175" s="1">
        <v>9.9999999999999995E-8</v>
      </c>
      <c r="Z175">
        <v>1000</v>
      </c>
      <c r="AA175">
        <v>2</v>
      </c>
      <c r="AB175" s="1">
        <v>9.9999999999999995E-8</v>
      </c>
      <c r="AC175" s="1">
        <v>9.9999999999999995E-8</v>
      </c>
      <c r="AD175">
        <v>0.5</v>
      </c>
      <c r="AE175">
        <v>0.5</v>
      </c>
      <c r="AF175">
        <v>10</v>
      </c>
      <c r="AG175">
        <v>40</v>
      </c>
      <c r="AH175" t="s">
        <v>73</v>
      </c>
      <c r="AI175">
        <v>2500</v>
      </c>
      <c r="AJ175">
        <v>20</v>
      </c>
      <c r="AK175">
        <v>10</v>
      </c>
      <c r="AL175">
        <v>10</v>
      </c>
      <c r="AM175">
        <v>100</v>
      </c>
      <c r="AN175">
        <v>1</v>
      </c>
      <c r="AO175" s="1">
        <v>1E-14</v>
      </c>
      <c r="AP175">
        <v>3</v>
      </c>
      <c r="AQ175">
        <v>3</v>
      </c>
      <c r="AR175">
        <v>1</v>
      </c>
      <c r="AS175">
        <v>50</v>
      </c>
      <c r="AT175">
        <v>50</v>
      </c>
      <c r="AU175">
        <v>100</v>
      </c>
      <c r="AV175" t="s">
        <v>74</v>
      </c>
      <c r="AW175" t="s">
        <v>75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0.5</v>
      </c>
      <c r="BD175">
        <v>30</v>
      </c>
      <c r="BE175" s="1">
        <v>0.03</v>
      </c>
      <c r="BF175">
        <v>0.2</v>
      </c>
      <c r="BG175">
        <v>1</v>
      </c>
      <c r="BH175">
        <v>1</v>
      </c>
      <c r="BI175" t="s">
        <v>76</v>
      </c>
      <c r="BJ175" t="s">
        <v>77</v>
      </c>
      <c r="BK175" t="s">
        <v>78</v>
      </c>
      <c r="BL175" t="s">
        <v>78</v>
      </c>
    </row>
    <row r="176" spans="1:64" x14ac:dyDescent="0.2">
      <c r="A176" t="s">
        <v>80</v>
      </c>
      <c r="B176" t="s">
        <v>63</v>
      </c>
      <c r="C176" t="s">
        <v>64</v>
      </c>
      <c r="D176" t="s">
        <v>65</v>
      </c>
      <c r="E176" t="s">
        <v>66</v>
      </c>
      <c r="F176">
        <v>30</v>
      </c>
      <c r="G176" t="str">
        <f t="shared" ca="1" si="12"/>
        <v>[0.0191]</v>
      </c>
      <c r="H176" t="s">
        <v>67</v>
      </c>
      <c r="I176" t="s">
        <v>68</v>
      </c>
      <c r="J176">
        <f t="shared" ca="1" si="13"/>
        <v>2.2000000000000002</v>
      </c>
      <c r="K176">
        <f t="shared" ca="1" si="14"/>
        <v>959</v>
      </c>
      <c r="L176">
        <v>2400</v>
      </c>
      <c r="M176">
        <v>0.57999999999999996</v>
      </c>
      <c r="N176">
        <v>4186</v>
      </c>
      <c r="O176">
        <v>1000</v>
      </c>
      <c r="P176" s="1">
        <v>1.1999999999999999E-6</v>
      </c>
      <c r="Q176" t="s">
        <v>69</v>
      </c>
      <c r="R176" t="s">
        <v>70</v>
      </c>
      <c r="S176">
        <f t="shared" ca="1" si="15"/>
        <v>1.36</v>
      </c>
      <c r="T176">
        <v>0.1</v>
      </c>
      <c r="U176">
        <v>1</v>
      </c>
      <c r="V176">
        <v>500</v>
      </c>
      <c r="W176" t="s">
        <v>71</v>
      </c>
      <c r="X176" t="s">
        <v>72</v>
      </c>
      <c r="Y176" s="1">
        <v>9.9999999999999995E-8</v>
      </c>
      <c r="Z176">
        <v>1000</v>
      </c>
      <c r="AA176">
        <v>2</v>
      </c>
      <c r="AB176" s="1">
        <v>9.9999999999999995E-8</v>
      </c>
      <c r="AC176" s="1">
        <v>9.9999999999999995E-8</v>
      </c>
      <c r="AD176">
        <v>0.5</v>
      </c>
      <c r="AE176">
        <v>0.5</v>
      </c>
      <c r="AF176">
        <v>10</v>
      </c>
      <c r="AG176">
        <v>40</v>
      </c>
      <c r="AH176" t="s">
        <v>73</v>
      </c>
      <c r="AI176">
        <v>2500</v>
      </c>
      <c r="AJ176">
        <v>20</v>
      </c>
      <c r="AK176">
        <v>10</v>
      </c>
      <c r="AL176">
        <v>10</v>
      </c>
      <c r="AM176">
        <v>100</v>
      </c>
      <c r="AN176">
        <v>1</v>
      </c>
      <c r="AO176" s="1">
        <v>1E-14</v>
      </c>
      <c r="AP176">
        <v>3</v>
      </c>
      <c r="AQ176">
        <v>3</v>
      </c>
      <c r="AR176">
        <v>1</v>
      </c>
      <c r="AS176">
        <v>50</v>
      </c>
      <c r="AT176">
        <v>50</v>
      </c>
      <c r="AU176">
        <v>100</v>
      </c>
      <c r="AV176" t="s">
        <v>74</v>
      </c>
      <c r="AW176" t="s">
        <v>75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0.5</v>
      </c>
      <c r="BD176">
        <v>30</v>
      </c>
      <c r="BE176" s="1">
        <v>0.03</v>
      </c>
      <c r="BF176">
        <v>0.2</v>
      </c>
      <c r="BG176">
        <v>1</v>
      </c>
      <c r="BH176">
        <v>1</v>
      </c>
      <c r="BI176" t="s">
        <v>76</v>
      </c>
      <c r="BJ176" t="s">
        <v>77</v>
      </c>
      <c r="BK176" t="s">
        <v>78</v>
      </c>
      <c r="BL176" t="s">
        <v>78</v>
      </c>
    </row>
    <row r="177" spans="1:64" x14ac:dyDescent="0.2">
      <c r="A177" t="s">
        <v>80</v>
      </c>
      <c r="B177" t="s">
        <v>63</v>
      </c>
      <c r="C177" t="s">
        <v>64</v>
      </c>
      <c r="D177" t="s">
        <v>65</v>
      </c>
      <c r="E177" t="s">
        <v>66</v>
      </c>
      <c r="F177">
        <v>30</v>
      </c>
      <c r="G177" t="str">
        <f t="shared" ca="1" si="12"/>
        <v>[0.0216]</v>
      </c>
      <c r="H177" t="s">
        <v>67</v>
      </c>
      <c r="I177" t="s">
        <v>68</v>
      </c>
      <c r="J177">
        <f t="shared" ca="1" si="13"/>
        <v>2.4</v>
      </c>
      <c r="K177">
        <f t="shared" ca="1" si="14"/>
        <v>926</v>
      </c>
      <c r="L177">
        <v>2400</v>
      </c>
      <c r="M177">
        <v>0.57999999999999996</v>
      </c>
      <c r="N177">
        <v>4186</v>
      </c>
      <c r="O177">
        <v>1000</v>
      </c>
      <c r="P177" s="1">
        <v>1.1999999999999999E-6</v>
      </c>
      <c r="Q177" t="s">
        <v>69</v>
      </c>
      <c r="R177" t="s">
        <v>70</v>
      </c>
      <c r="S177">
        <f t="shared" ca="1" si="15"/>
        <v>1.39</v>
      </c>
      <c r="T177">
        <v>0.1</v>
      </c>
      <c r="U177">
        <v>1</v>
      </c>
      <c r="V177">
        <v>500</v>
      </c>
      <c r="W177" t="s">
        <v>71</v>
      </c>
      <c r="X177" t="s">
        <v>72</v>
      </c>
      <c r="Y177" s="1">
        <v>9.9999999999999995E-8</v>
      </c>
      <c r="Z177">
        <v>1000</v>
      </c>
      <c r="AA177">
        <v>2</v>
      </c>
      <c r="AB177" s="1">
        <v>9.9999999999999995E-8</v>
      </c>
      <c r="AC177" s="1">
        <v>9.9999999999999995E-8</v>
      </c>
      <c r="AD177">
        <v>0.5</v>
      </c>
      <c r="AE177">
        <v>0.5</v>
      </c>
      <c r="AF177">
        <v>10</v>
      </c>
      <c r="AG177">
        <v>40</v>
      </c>
      <c r="AH177" t="s">
        <v>73</v>
      </c>
      <c r="AI177">
        <v>2500</v>
      </c>
      <c r="AJ177">
        <v>20</v>
      </c>
      <c r="AK177">
        <v>10</v>
      </c>
      <c r="AL177">
        <v>10</v>
      </c>
      <c r="AM177">
        <v>100</v>
      </c>
      <c r="AN177">
        <v>1</v>
      </c>
      <c r="AO177" s="1">
        <v>1E-14</v>
      </c>
      <c r="AP177">
        <v>3</v>
      </c>
      <c r="AQ177">
        <v>3</v>
      </c>
      <c r="AR177">
        <v>1</v>
      </c>
      <c r="AS177">
        <v>50</v>
      </c>
      <c r="AT177">
        <v>50</v>
      </c>
      <c r="AU177">
        <v>100</v>
      </c>
      <c r="AV177" t="s">
        <v>74</v>
      </c>
      <c r="AW177" t="s">
        <v>75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0.5</v>
      </c>
      <c r="BD177">
        <v>30</v>
      </c>
      <c r="BE177" s="1">
        <v>0.03</v>
      </c>
      <c r="BF177">
        <v>0.2</v>
      </c>
      <c r="BG177">
        <v>1</v>
      </c>
      <c r="BH177">
        <v>1</v>
      </c>
      <c r="BI177" t="s">
        <v>76</v>
      </c>
      <c r="BJ177" t="s">
        <v>77</v>
      </c>
      <c r="BK177" t="s">
        <v>78</v>
      </c>
      <c r="BL177" t="s">
        <v>78</v>
      </c>
    </row>
    <row r="178" spans="1:64" x14ac:dyDescent="0.2">
      <c r="A178" t="s">
        <v>80</v>
      </c>
      <c r="B178" t="s">
        <v>63</v>
      </c>
      <c r="C178" t="s">
        <v>64</v>
      </c>
      <c r="D178" t="s">
        <v>65</v>
      </c>
      <c r="E178" t="s">
        <v>66</v>
      </c>
      <c r="F178">
        <v>30</v>
      </c>
      <c r="G178" t="str">
        <f t="shared" ca="1" si="12"/>
        <v>[0.0442]</v>
      </c>
      <c r="H178" t="s">
        <v>67</v>
      </c>
      <c r="I178" t="s">
        <v>68</v>
      </c>
      <c r="J178">
        <f t="shared" ca="1" si="13"/>
        <v>2.4</v>
      </c>
      <c r="K178">
        <f t="shared" ca="1" si="14"/>
        <v>975</v>
      </c>
      <c r="L178">
        <v>2400</v>
      </c>
      <c r="M178">
        <v>0.57999999999999996</v>
      </c>
      <c r="N178">
        <v>4186</v>
      </c>
      <c r="O178">
        <v>1000</v>
      </c>
      <c r="P178" s="1">
        <v>1.1999999999999999E-6</v>
      </c>
      <c r="Q178" t="s">
        <v>69</v>
      </c>
      <c r="R178" t="s">
        <v>70</v>
      </c>
      <c r="S178">
        <f t="shared" ca="1" si="15"/>
        <v>1.64</v>
      </c>
      <c r="T178">
        <v>0.1</v>
      </c>
      <c r="U178">
        <v>1</v>
      </c>
      <c r="V178">
        <v>500</v>
      </c>
      <c r="W178" t="s">
        <v>71</v>
      </c>
      <c r="X178" t="s">
        <v>72</v>
      </c>
      <c r="Y178" s="1">
        <v>9.9999999999999995E-8</v>
      </c>
      <c r="Z178">
        <v>1000</v>
      </c>
      <c r="AA178">
        <v>2</v>
      </c>
      <c r="AB178" s="1">
        <v>9.9999999999999995E-8</v>
      </c>
      <c r="AC178" s="1">
        <v>9.9999999999999995E-8</v>
      </c>
      <c r="AD178">
        <v>0.5</v>
      </c>
      <c r="AE178">
        <v>0.5</v>
      </c>
      <c r="AF178">
        <v>10</v>
      </c>
      <c r="AG178">
        <v>40</v>
      </c>
      <c r="AH178" t="s">
        <v>73</v>
      </c>
      <c r="AI178">
        <v>2500</v>
      </c>
      <c r="AJ178">
        <v>20</v>
      </c>
      <c r="AK178">
        <v>10</v>
      </c>
      <c r="AL178">
        <v>10</v>
      </c>
      <c r="AM178">
        <v>100</v>
      </c>
      <c r="AN178">
        <v>1</v>
      </c>
      <c r="AO178" s="1">
        <v>1E-14</v>
      </c>
      <c r="AP178">
        <v>3</v>
      </c>
      <c r="AQ178">
        <v>3</v>
      </c>
      <c r="AR178">
        <v>1</v>
      </c>
      <c r="AS178">
        <v>50</v>
      </c>
      <c r="AT178">
        <v>50</v>
      </c>
      <c r="AU178">
        <v>100</v>
      </c>
      <c r="AV178" t="s">
        <v>74</v>
      </c>
      <c r="AW178" t="s">
        <v>75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0.5</v>
      </c>
      <c r="BD178">
        <v>30</v>
      </c>
      <c r="BE178" s="1">
        <v>0.03</v>
      </c>
      <c r="BF178">
        <v>0.2</v>
      </c>
      <c r="BG178">
        <v>1</v>
      </c>
      <c r="BH178">
        <v>1</v>
      </c>
      <c r="BI178" t="s">
        <v>76</v>
      </c>
      <c r="BJ178" t="s">
        <v>77</v>
      </c>
      <c r="BK178" t="s">
        <v>78</v>
      </c>
      <c r="BL178" t="s">
        <v>78</v>
      </c>
    </row>
    <row r="179" spans="1:64" x14ac:dyDescent="0.2">
      <c r="A179" t="s">
        <v>80</v>
      </c>
      <c r="B179" t="s">
        <v>63</v>
      </c>
      <c r="C179" t="s">
        <v>64</v>
      </c>
      <c r="D179" t="s">
        <v>65</v>
      </c>
      <c r="E179" t="s">
        <v>66</v>
      </c>
      <c r="F179">
        <v>30</v>
      </c>
      <c r="G179" t="str">
        <f t="shared" ca="1" si="12"/>
        <v>[0.0619]</v>
      </c>
      <c r="H179" t="s">
        <v>67</v>
      </c>
      <c r="I179" t="s">
        <v>68</v>
      </c>
      <c r="J179">
        <f t="shared" ca="1" si="13"/>
        <v>2.6</v>
      </c>
      <c r="K179">
        <f t="shared" ca="1" si="14"/>
        <v>982</v>
      </c>
      <c r="L179">
        <v>2400</v>
      </c>
      <c r="M179">
        <v>0.57999999999999996</v>
      </c>
      <c r="N179">
        <v>4186</v>
      </c>
      <c r="O179">
        <v>1000</v>
      </c>
      <c r="P179" s="1">
        <v>1.1999999999999999E-6</v>
      </c>
      <c r="Q179" t="s">
        <v>69</v>
      </c>
      <c r="R179" t="s">
        <v>70</v>
      </c>
      <c r="S179">
        <f t="shared" ca="1" si="15"/>
        <v>3.59</v>
      </c>
      <c r="T179">
        <v>0.1</v>
      </c>
      <c r="U179">
        <v>1</v>
      </c>
      <c r="V179">
        <v>500</v>
      </c>
      <c r="W179" t="s">
        <v>71</v>
      </c>
      <c r="X179" t="s">
        <v>72</v>
      </c>
      <c r="Y179" s="1">
        <v>9.9999999999999995E-8</v>
      </c>
      <c r="Z179">
        <v>1000</v>
      </c>
      <c r="AA179">
        <v>2</v>
      </c>
      <c r="AB179" s="1">
        <v>9.9999999999999995E-8</v>
      </c>
      <c r="AC179" s="1">
        <v>9.9999999999999995E-8</v>
      </c>
      <c r="AD179">
        <v>0.5</v>
      </c>
      <c r="AE179">
        <v>0.5</v>
      </c>
      <c r="AF179">
        <v>10</v>
      </c>
      <c r="AG179">
        <v>40</v>
      </c>
      <c r="AH179" t="s">
        <v>73</v>
      </c>
      <c r="AI179">
        <v>2500</v>
      </c>
      <c r="AJ179">
        <v>20</v>
      </c>
      <c r="AK179">
        <v>10</v>
      </c>
      <c r="AL179">
        <v>10</v>
      </c>
      <c r="AM179">
        <v>100</v>
      </c>
      <c r="AN179">
        <v>1</v>
      </c>
      <c r="AO179" s="1">
        <v>1E-14</v>
      </c>
      <c r="AP179">
        <v>3</v>
      </c>
      <c r="AQ179">
        <v>3</v>
      </c>
      <c r="AR179">
        <v>1</v>
      </c>
      <c r="AS179">
        <v>50</v>
      </c>
      <c r="AT179">
        <v>50</v>
      </c>
      <c r="AU179">
        <v>100</v>
      </c>
      <c r="AV179" t="s">
        <v>74</v>
      </c>
      <c r="AW179" t="s">
        <v>75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0.5</v>
      </c>
      <c r="BD179">
        <v>30</v>
      </c>
      <c r="BE179" s="1">
        <v>0.03</v>
      </c>
      <c r="BF179">
        <v>0.2</v>
      </c>
      <c r="BG179">
        <v>1</v>
      </c>
      <c r="BH179">
        <v>1</v>
      </c>
      <c r="BI179" t="s">
        <v>76</v>
      </c>
      <c r="BJ179" t="s">
        <v>77</v>
      </c>
      <c r="BK179" t="s">
        <v>78</v>
      </c>
      <c r="BL179" t="s">
        <v>78</v>
      </c>
    </row>
    <row r="180" spans="1:64" x14ac:dyDescent="0.2">
      <c r="A180" t="s">
        <v>80</v>
      </c>
      <c r="B180" t="s">
        <v>63</v>
      </c>
      <c r="C180" t="s">
        <v>64</v>
      </c>
      <c r="D180" t="s">
        <v>65</v>
      </c>
      <c r="E180" t="s">
        <v>66</v>
      </c>
      <c r="F180">
        <v>30</v>
      </c>
      <c r="G180" t="str">
        <f t="shared" ca="1" si="12"/>
        <v>[0.0578]</v>
      </c>
      <c r="H180" t="s">
        <v>67</v>
      </c>
      <c r="I180" t="s">
        <v>68</v>
      </c>
      <c r="J180">
        <f t="shared" ca="1" si="13"/>
        <v>2.4</v>
      </c>
      <c r="K180">
        <f t="shared" ca="1" si="14"/>
        <v>983</v>
      </c>
      <c r="L180">
        <v>2400</v>
      </c>
      <c r="M180">
        <v>0.57999999999999996</v>
      </c>
      <c r="N180">
        <v>4186</v>
      </c>
      <c r="O180">
        <v>1000</v>
      </c>
      <c r="P180" s="1">
        <v>1.1999999999999999E-6</v>
      </c>
      <c r="Q180" t="s">
        <v>69</v>
      </c>
      <c r="R180" t="s">
        <v>70</v>
      </c>
      <c r="S180">
        <f t="shared" ca="1" si="15"/>
        <v>1.42</v>
      </c>
      <c r="T180">
        <v>0.1</v>
      </c>
      <c r="U180">
        <v>1</v>
      </c>
      <c r="V180">
        <v>500</v>
      </c>
      <c r="W180" t="s">
        <v>71</v>
      </c>
      <c r="X180" t="s">
        <v>72</v>
      </c>
      <c r="Y180" s="1">
        <v>9.9999999999999995E-8</v>
      </c>
      <c r="Z180">
        <v>1000</v>
      </c>
      <c r="AA180">
        <v>2</v>
      </c>
      <c r="AB180" s="1">
        <v>9.9999999999999995E-8</v>
      </c>
      <c r="AC180" s="1">
        <v>9.9999999999999995E-8</v>
      </c>
      <c r="AD180">
        <v>0.5</v>
      </c>
      <c r="AE180">
        <v>0.5</v>
      </c>
      <c r="AF180">
        <v>10</v>
      </c>
      <c r="AG180">
        <v>40</v>
      </c>
      <c r="AH180" t="s">
        <v>73</v>
      </c>
      <c r="AI180">
        <v>2500</v>
      </c>
      <c r="AJ180">
        <v>20</v>
      </c>
      <c r="AK180">
        <v>10</v>
      </c>
      <c r="AL180">
        <v>10</v>
      </c>
      <c r="AM180">
        <v>100</v>
      </c>
      <c r="AN180">
        <v>1</v>
      </c>
      <c r="AO180" s="1">
        <v>1E-14</v>
      </c>
      <c r="AP180">
        <v>3</v>
      </c>
      <c r="AQ180">
        <v>3</v>
      </c>
      <c r="AR180">
        <v>1</v>
      </c>
      <c r="AS180">
        <v>50</v>
      </c>
      <c r="AT180">
        <v>50</v>
      </c>
      <c r="AU180">
        <v>100</v>
      </c>
      <c r="AV180" t="s">
        <v>74</v>
      </c>
      <c r="AW180" t="s">
        <v>75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0.5</v>
      </c>
      <c r="BD180">
        <v>30</v>
      </c>
      <c r="BE180" s="1">
        <v>0.03</v>
      </c>
      <c r="BF180">
        <v>0.2</v>
      </c>
      <c r="BG180">
        <v>1</v>
      </c>
      <c r="BH180">
        <v>1</v>
      </c>
      <c r="BI180" t="s">
        <v>76</v>
      </c>
      <c r="BJ180" t="s">
        <v>77</v>
      </c>
      <c r="BK180" t="s">
        <v>78</v>
      </c>
      <c r="BL180" t="s">
        <v>78</v>
      </c>
    </row>
    <row r="181" spans="1:64" x14ac:dyDescent="0.2">
      <c r="A181" t="s">
        <v>80</v>
      </c>
      <c r="B181" t="s">
        <v>63</v>
      </c>
      <c r="C181" t="s">
        <v>64</v>
      </c>
      <c r="D181" t="s">
        <v>65</v>
      </c>
      <c r="E181" t="s">
        <v>66</v>
      </c>
      <c r="F181">
        <v>30</v>
      </c>
      <c r="G181" t="str">
        <f t="shared" ca="1" si="12"/>
        <v>[0.0228]</v>
      </c>
      <c r="H181" t="s">
        <v>67</v>
      </c>
      <c r="I181" t="s">
        <v>68</v>
      </c>
      <c r="J181">
        <f t="shared" ca="1" si="13"/>
        <v>2.6</v>
      </c>
      <c r="K181">
        <f t="shared" ca="1" si="14"/>
        <v>967</v>
      </c>
      <c r="L181">
        <v>2400</v>
      </c>
      <c r="M181">
        <v>0.57999999999999996</v>
      </c>
      <c r="N181">
        <v>4186</v>
      </c>
      <c r="O181">
        <v>1000</v>
      </c>
      <c r="P181" s="1">
        <v>1.1999999999999999E-6</v>
      </c>
      <c r="Q181" t="s">
        <v>69</v>
      </c>
      <c r="R181" t="s">
        <v>70</v>
      </c>
      <c r="S181">
        <f t="shared" ca="1" si="15"/>
        <v>3.07</v>
      </c>
      <c r="T181">
        <v>0.1</v>
      </c>
      <c r="U181">
        <v>1</v>
      </c>
      <c r="V181">
        <v>500</v>
      </c>
      <c r="W181" t="s">
        <v>71</v>
      </c>
      <c r="X181" t="s">
        <v>72</v>
      </c>
      <c r="Y181" s="1">
        <v>9.9999999999999995E-8</v>
      </c>
      <c r="Z181">
        <v>1000</v>
      </c>
      <c r="AA181">
        <v>2</v>
      </c>
      <c r="AB181" s="1">
        <v>9.9999999999999995E-8</v>
      </c>
      <c r="AC181" s="1">
        <v>9.9999999999999995E-8</v>
      </c>
      <c r="AD181">
        <v>0.5</v>
      </c>
      <c r="AE181">
        <v>0.5</v>
      </c>
      <c r="AF181">
        <v>10</v>
      </c>
      <c r="AG181">
        <v>40</v>
      </c>
      <c r="AH181" t="s">
        <v>73</v>
      </c>
      <c r="AI181">
        <v>2500</v>
      </c>
      <c r="AJ181">
        <v>20</v>
      </c>
      <c r="AK181">
        <v>10</v>
      </c>
      <c r="AL181">
        <v>10</v>
      </c>
      <c r="AM181">
        <v>100</v>
      </c>
      <c r="AN181">
        <v>1</v>
      </c>
      <c r="AO181" s="1">
        <v>1E-14</v>
      </c>
      <c r="AP181">
        <v>3</v>
      </c>
      <c r="AQ181">
        <v>3</v>
      </c>
      <c r="AR181">
        <v>1</v>
      </c>
      <c r="AS181">
        <v>50</v>
      </c>
      <c r="AT181">
        <v>50</v>
      </c>
      <c r="AU181">
        <v>100</v>
      </c>
      <c r="AV181" t="s">
        <v>74</v>
      </c>
      <c r="AW181" t="s">
        <v>75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0.5</v>
      </c>
      <c r="BD181">
        <v>30</v>
      </c>
      <c r="BE181" s="1">
        <v>0.03</v>
      </c>
      <c r="BF181">
        <v>0.2</v>
      </c>
      <c r="BG181">
        <v>1</v>
      </c>
      <c r="BH181">
        <v>1</v>
      </c>
      <c r="BI181" t="s">
        <v>76</v>
      </c>
      <c r="BJ181" t="s">
        <v>77</v>
      </c>
      <c r="BK181" t="s">
        <v>78</v>
      </c>
      <c r="BL181" t="s">
        <v>78</v>
      </c>
    </row>
    <row r="182" spans="1:64" x14ac:dyDescent="0.2">
      <c r="A182" t="s">
        <v>80</v>
      </c>
      <c r="B182" t="s">
        <v>63</v>
      </c>
      <c r="C182" t="s">
        <v>64</v>
      </c>
      <c r="D182" t="s">
        <v>65</v>
      </c>
      <c r="E182" t="s">
        <v>66</v>
      </c>
      <c r="F182">
        <v>30</v>
      </c>
      <c r="G182" t="str">
        <f t="shared" ca="1" si="12"/>
        <v>[0.0455]</v>
      </c>
      <c r="H182" t="s">
        <v>67</v>
      </c>
      <c r="I182" t="s">
        <v>68</v>
      </c>
      <c r="J182">
        <f t="shared" ca="1" si="13"/>
        <v>2.8</v>
      </c>
      <c r="K182">
        <f t="shared" ca="1" si="14"/>
        <v>964</v>
      </c>
      <c r="L182">
        <v>2400</v>
      </c>
      <c r="M182">
        <v>0.57999999999999996</v>
      </c>
      <c r="N182">
        <v>4186</v>
      </c>
      <c r="O182">
        <v>1000</v>
      </c>
      <c r="P182" s="1">
        <v>1.1999999999999999E-6</v>
      </c>
      <c r="Q182" t="s">
        <v>69</v>
      </c>
      <c r="R182" t="s">
        <v>70</v>
      </c>
      <c r="S182">
        <f t="shared" ca="1" si="15"/>
        <v>2.86</v>
      </c>
      <c r="T182">
        <v>0.1</v>
      </c>
      <c r="U182">
        <v>1</v>
      </c>
      <c r="V182">
        <v>500</v>
      </c>
      <c r="W182" t="s">
        <v>71</v>
      </c>
      <c r="X182" t="s">
        <v>72</v>
      </c>
      <c r="Y182" s="1">
        <v>9.9999999999999995E-8</v>
      </c>
      <c r="Z182">
        <v>1000</v>
      </c>
      <c r="AA182">
        <v>2</v>
      </c>
      <c r="AB182" s="1">
        <v>9.9999999999999995E-8</v>
      </c>
      <c r="AC182" s="1">
        <v>9.9999999999999995E-8</v>
      </c>
      <c r="AD182">
        <v>0.5</v>
      </c>
      <c r="AE182">
        <v>0.5</v>
      </c>
      <c r="AF182">
        <v>10</v>
      </c>
      <c r="AG182">
        <v>40</v>
      </c>
      <c r="AH182" t="s">
        <v>73</v>
      </c>
      <c r="AI182">
        <v>2500</v>
      </c>
      <c r="AJ182">
        <v>20</v>
      </c>
      <c r="AK182">
        <v>10</v>
      </c>
      <c r="AL182">
        <v>10</v>
      </c>
      <c r="AM182">
        <v>100</v>
      </c>
      <c r="AN182">
        <v>1</v>
      </c>
      <c r="AO182" s="1">
        <v>1E-14</v>
      </c>
      <c r="AP182">
        <v>3</v>
      </c>
      <c r="AQ182">
        <v>3</v>
      </c>
      <c r="AR182">
        <v>1</v>
      </c>
      <c r="AS182">
        <v>50</v>
      </c>
      <c r="AT182">
        <v>50</v>
      </c>
      <c r="AU182">
        <v>100</v>
      </c>
      <c r="AV182" t="s">
        <v>74</v>
      </c>
      <c r="AW182" t="s">
        <v>75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0.5</v>
      </c>
      <c r="BD182">
        <v>30</v>
      </c>
      <c r="BE182" s="1">
        <v>0.03</v>
      </c>
      <c r="BF182">
        <v>0.2</v>
      </c>
      <c r="BG182">
        <v>1</v>
      </c>
      <c r="BH182">
        <v>1</v>
      </c>
      <c r="BI182" t="s">
        <v>76</v>
      </c>
      <c r="BJ182" t="s">
        <v>77</v>
      </c>
      <c r="BK182" t="s">
        <v>78</v>
      </c>
      <c r="BL182" t="s">
        <v>78</v>
      </c>
    </row>
    <row r="183" spans="1:64" x14ac:dyDescent="0.2">
      <c r="A183" t="s">
        <v>80</v>
      </c>
      <c r="B183" t="s">
        <v>63</v>
      </c>
      <c r="C183" t="s">
        <v>64</v>
      </c>
      <c r="D183" t="s">
        <v>65</v>
      </c>
      <c r="E183" t="s">
        <v>66</v>
      </c>
      <c r="F183">
        <v>30</v>
      </c>
      <c r="G183" t="str">
        <f t="shared" ca="1" si="12"/>
        <v>[0.0632]</v>
      </c>
      <c r="H183" t="s">
        <v>67</v>
      </c>
      <c r="I183" t="s">
        <v>68</v>
      </c>
      <c r="J183">
        <f t="shared" ca="1" si="13"/>
        <v>2.9</v>
      </c>
      <c r="K183">
        <f t="shared" ca="1" si="14"/>
        <v>999</v>
      </c>
      <c r="L183">
        <v>2400</v>
      </c>
      <c r="M183">
        <v>0.57999999999999996</v>
      </c>
      <c r="N183">
        <v>4186</v>
      </c>
      <c r="O183">
        <v>1000</v>
      </c>
      <c r="P183" s="1">
        <v>1.1999999999999999E-6</v>
      </c>
      <c r="Q183" t="s">
        <v>69</v>
      </c>
      <c r="R183" t="s">
        <v>70</v>
      </c>
      <c r="S183">
        <f t="shared" ca="1" si="15"/>
        <v>3.45</v>
      </c>
      <c r="T183">
        <v>0.1</v>
      </c>
      <c r="U183">
        <v>1</v>
      </c>
      <c r="V183">
        <v>500</v>
      </c>
      <c r="W183" t="s">
        <v>71</v>
      </c>
      <c r="X183" t="s">
        <v>72</v>
      </c>
      <c r="Y183" s="1">
        <v>9.9999999999999995E-8</v>
      </c>
      <c r="Z183">
        <v>1000</v>
      </c>
      <c r="AA183">
        <v>2</v>
      </c>
      <c r="AB183" s="1">
        <v>9.9999999999999995E-8</v>
      </c>
      <c r="AC183" s="1">
        <v>9.9999999999999995E-8</v>
      </c>
      <c r="AD183">
        <v>0.5</v>
      </c>
      <c r="AE183">
        <v>0.5</v>
      </c>
      <c r="AF183">
        <v>10</v>
      </c>
      <c r="AG183">
        <v>40</v>
      </c>
      <c r="AH183" t="s">
        <v>73</v>
      </c>
      <c r="AI183">
        <v>2500</v>
      </c>
      <c r="AJ183">
        <v>20</v>
      </c>
      <c r="AK183">
        <v>10</v>
      </c>
      <c r="AL183">
        <v>10</v>
      </c>
      <c r="AM183">
        <v>100</v>
      </c>
      <c r="AN183">
        <v>1</v>
      </c>
      <c r="AO183" s="1">
        <v>1E-14</v>
      </c>
      <c r="AP183">
        <v>3</v>
      </c>
      <c r="AQ183">
        <v>3</v>
      </c>
      <c r="AR183">
        <v>1</v>
      </c>
      <c r="AS183">
        <v>50</v>
      </c>
      <c r="AT183">
        <v>50</v>
      </c>
      <c r="AU183">
        <v>100</v>
      </c>
      <c r="AV183" t="s">
        <v>74</v>
      </c>
      <c r="AW183" t="s">
        <v>75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0.5</v>
      </c>
      <c r="BD183">
        <v>30</v>
      </c>
      <c r="BE183" s="1">
        <v>0.03</v>
      </c>
      <c r="BF183">
        <v>0.2</v>
      </c>
      <c r="BG183">
        <v>1</v>
      </c>
      <c r="BH183">
        <v>1</v>
      </c>
      <c r="BI183" t="s">
        <v>76</v>
      </c>
      <c r="BJ183" t="s">
        <v>77</v>
      </c>
      <c r="BK183" t="s">
        <v>78</v>
      </c>
      <c r="BL183" t="s">
        <v>78</v>
      </c>
    </row>
    <row r="184" spans="1:64" x14ac:dyDescent="0.2">
      <c r="A184" t="s">
        <v>80</v>
      </c>
      <c r="B184" t="s">
        <v>63</v>
      </c>
      <c r="C184" t="s">
        <v>64</v>
      </c>
      <c r="D184" t="s">
        <v>65</v>
      </c>
      <c r="E184" t="s">
        <v>66</v>
      </c>
      <c r="F184">
        <v>30</v>
      </c>
      <c r="G184" t="str">
        <f t="shared" ca="1" si="12"/>
        <v>[0.0515]</v>
      </c>
      <c r="H184" t="s">
        <v>67</v>
      </c>
      <c r="I184" t="s">
        <v>68</v>
      </c>
      <c r="J184">
        <f t="shared" ca="1" si="13"/>
        <v>2.2000000000000002</v>
      </c>
      <c r="K184">
        <f t="shared" ca="1" si="14"/>
        <v>995</v>
      </c>
      <c r="L184">
        <v>2400</v>
      </c>
      <c r="M184">
        <v>0.57999999999999996</v>
      </c>
      <c r="N184">
        <v>4186</v>
      </c>
      <c r="O184">
        <v>1000</v>
      </c>
      <c r="P184" s="1">
        <v>1.1999999999999999E-6</v>
      </c>
      <c r="Q184" t="s">
        <v>69</v>
      </c>
      <c r="R184" t="s">
        <v>70</v>
      </c>
      <c r="S184">
        <f t="shared" ca="1" si="15"/>
        <v>2.2999999999999998</v>
      </c>
      <c r="T184">
        <v>0.1</v>
      </c>
      <c r="U184">
        <v>1</v>
      </c>
      <c r="V184">
        <v>500</v>
      </c>
      <c r="W184" t="s">
        <v>71</v>
      </c>
      <c r="X184" t="s">
        <v>72</v>
      </c>
      <c r="Y184" s="1">
        <v>9.9999999999999995E-8</v>
      </c>
      <c r="Z184">
        <v>1000</v>
      </c>
      <c r="AA184">
        <v>2</v>
      </c>
      <c r="AB184" s="1">
        <v>9.9999999999999995E-8</v>
      </c>
      <c r="AC184" s="1">
        <v>9.9999999999999995E-8</v>
      </c>
      <c r="AD184">
        <v>0.5</v>
      </c>
      <c r="AE184">
        <v>0.5</v>
      </c>
      <c r="AF184">
        <v>10</v>
      </c>
      <c r="AG184">
        <v>40</v>
      </c>
      <c r="AH184" t="s">
        <v>73</v>
      </c>
      <c r="AI184">
        <v>2500</v>
      </c>
      <c r="AJ184">
        <v>20</v>
      </c>
      <c r="AK184">
        <v>10</v>
      </c>
      <c r="AL184">
        <v>10</v>
      </c>
      <c r="AM184">
        <v>100</v>
      </c>
      <c r="AN184">
        <v>1</v>
      </c>
      <c r="AO184" s="1">
        <v>1E-14</v>
      </c>
      <c r="AP184">
        <v>3</v>
      </c>
      <c r="AQ184">
        <v>3</v>
      </c>
      <c r="AR184">
        <v>1</v>
      </c>
      <c r="AS184">
        <v>50</v>
      </c>
      <c r="AT184">
        <v>50</v>
      </c>
      <c r="AU184">
        <v>100</v>
      </c>
      <c r="AV184" t="s">
        <v>74</v>
      </c>
      <c r="AW184" t="s">
        <v>75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0.5</v>
      </c>
      <c r="BD184">
        <v>30</v>
      </c>
      <c r="BE184" s="1">
        <v>0.03</v>
      </c>
      <c r="BF184">
        <v>0.2</v>
      </c>
      <c r="BG184">
        <v>1</v>
      </c>
      <c r="BH184">
        <v>1</v>
      </c>
      <c r="BI184" t="s">
        <v>76</v>
      </c>
      <c r="BJ184" t="s">
        <v>77</v>
      </c>
      <c r="BK184" t="s">
        <v>78</v>
      </c>
      <c r="BL184" t="s">
        <v>78</v>
      </c>
    </row>
    <row r="185" spans="1:64" x14ac:dyDescent="0.2">
      <c r="A185" t="s">
        <v>80</v>
      </c>
      <c r="B185" t="s">
        <v>63</v>
      </c>
      <c r="C185" t="s">
        <v>64</v>
      </c>
      <c r="D185" t="s">
        <v>65</v>
      </c>
      <c r="E185" t="s">
        <v>66</v>
      </c>
      <c r="F185">
        <v>30</v>
      </c>
      <c r="G185" t="str">
        <f t="shared" ca="1" si="12"/>
        <v>[0.0277]</v>
      </c>
      <c r="H185" t="s">
        <v>67</v>
      </c>
      <c r="I185" t="s">
        <v>68</v>
      </c>
      <c r="J185">
        <f t="shared" ca="1" si="13"/>
        <v>2.8</v>
      </c>
      <c r="K185">
        <f t="shared" ca="1" si="14"/>
        <v>943</v>
      </c>
      <c r="L185">
        <v>2400</v>
      </c>
      <c r="M185">
        <v>0.57999999999999996</v>
      </c>
      <c r="N185">
        <v>4186</v>
      </c>
      <c r="O185">
        <v>1000</v>
      </c>
      <c r="P185" s="1">
        <v>1.1999999999999999E-6</v>
      </c>
      <c r="Q185" t="s">
        <v>69</v>
      </c>
      <c r="R185" t="s">
        <v>70</v>
      </c>
      <c r="S185">
        <f t="shared" ca="1" si="15"/>
        <v>3.12</v>
      </c>
      <c r="T185">
        <v>0.1</v>
      </c>
      <c r="U185">
        <v>1</v>
      </c>
      <c r="V185">
        <v>500</v>
      </c>
      <c r="W185" t="s">
        <v>71</v>
      </c>
      <c r="X185" t="s">
        <v>72</v>
      </c>
      <c r="Y185" s="1">
        <v>9.9999999999999995E-8</v>
      </c>
      <c r="Z185">
        <v>1000</v>
      </c>
      <c r="AA185">
        <v>2</v>
      </c>
      <c r="AB185" s="1">
        <v>9.9999999999999995E-8</v>
      </c>
      <c r="AC185" s="1">
        <v>9.9999999999999995E-8</v>
      </c>
      <c r="AD185">
        <v>0.5</v>
      </c>
      <c r="AE185">
        <v>0.5</v>
      </c>
      <c r="AF185">
        <v>10</v>
      </c>
      <c r="AG185">
        <v>40</v>
      </c>
      <c r="AH185" t="s">
        <v>73</v>
      </c>
      <c r="AI185">
        <v>2500</v>
      </c>
      <c r="AJ185">
        <v>20</v>
      </c>
      <c r="AK185">
        <v>10</v>
      </c>
      <c r="AL185">
        <v>10</v>
      </c>
      <c r="AM185">
        <v>100</v>
      </c>
      <c r="AN185">
        <v>1</v>
      </c>
      <c r="AO185" s="1">
        <v>1E-14</v>
      </c>
      <c r="AP185">
        <v>3</v>
      </c>
      <c r="AQ185">
        <v>3</v>
      </c>
      <c r="AR185">
        <v>1</v>
      </c>
      <c r="AS185">
        <v>50</v>
      </c>
      <c r="AT185">
        <v>50</v>
      </c>
      <c r="AU185">
        <v>100</v>
      </c>
      <c r="AV185" t="s">
        <v>74</v>
      </c>
      <c r="AW185" t="s">
        <v>75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0.5</v>
      </c>
      <c r="BD185">
        <v>30</v>
      </c>
      <c r="BE185" s="1">
        <v>0.03</v>
      </c>
      <c r="BF185">
        <v>0.2</v>
      </c>
      <c r="BG185">
        <v>1</v>
      </c>
      <c r="BH185">
        <v>1</v>
      </c>
      <c r="BI185" t="s">
        <v>76</v>
      </c>
      <c r="BJ185" t="s">
        <v>77</v>
      </c>
      <c r="BK185" t="s">
        <v>78</v>
      </c>
      <c r="BL185" t="s">
        <v>78</v>
      </c>
    </row>
    <row r="186" spans="1:64" x14ac:dyDescent="0.2">
      <c r="A186" t="s">
        <v>80</v>
      </c>
      <c r="B186" t="s">
        <v>63</v>
      </c>
      <c r="C186" t="s">
        <v>64</v>
      </c>
      <c r="D186" t="s">
        <v>65</v>
      </c>
      <c r="E186" t="s">
        <v>66</v>
      </c>
      <c r="F186">
        <v>30</v>
      </c>
      <c r="G186" t="str">
        <f t="shared" ca="1" si="12"/>
        <v>[0.0476]</v>
      </c>
      <c r="H186" t="s">
        <v>67</v>
      </c>
      <c r="I186" t="s">
        <v>68</v>
      </c>
      <c r="J186">
        <f t="shared" ca="1" si="13"/>
        <v>2.9</v>
      </c>
      <c r="K186">
        <f t="shared" ca="1" si="14"/>
        <v>988</v>
      </c>
      <c r="L186">
        <v>2400</v>
      </c>
      <c r="M186">
        <v>0.57999999999999996</v>
      </c>
      <c r="N186">
        <v>4186</v>
      </c>
      <c r="O186">
        <v>1000</v>
      </c>
      <c r="P186" s="1">
        <v>1.1999999999999999E-6</v>
      </c>
      <c r="Q186" t="s">
        <v>69</v>
      </c>
      <c r="R186" t="s">
        <v>70</v>
      </c>
      <c r="S186">
        <f t="shared" ca="1" si="15"/>
        <v>3.03</v>
      </c>
      <c r="T186">
        <v>0.1</v>
      </c>
      <c r="U186">
        <v>1</v>
      </c>
      <c r="V186">
        <v>500</v>
      </c>
      <c r="W186" t="s">
        <v>71</v>
      </c>
      <c r="X186" t="s">
        <v>72</v>
      </c>
      <c r="Y186" s="1">
        <v>9.9999999999999995E-8</v>
      </c>
      <c r="Z186">
        <v>1000</v>
      </c>
      <c r="AA186">
        <v>2</v>
      </c>
      <c r="AB186" s="1">
        <v>9.9999999999999995E-8</v>
      </c>
      <c r="AC186" s="1">
        <v>9.9999999999999995E-8</v>
      </c>
      <c r="AD186">
        <v>0.5</v>
      </c>
      <c r="AE186">
        <v>0.5</v>
      </c>
      <c r="AF186">
        <v>10</v>
      </c>
      <c r="AG186">
        <v>40</v>
      </c>
      <c r="AH186" t="s">
        <v>73</v>
      </c>
      <c r="AI186">
        <v>2500</v>
      </c>
      <c r="AJ186">
        <v>20</v>
      </c>
      <c r="AK186">
        <v>10</v>
      </c>
      <c r="AL186">
        <v>10</v>
      </c>
      <c r="AM186">
        <v>100</v>
      </c>
      <c r="AN186">
        <v>1</v>
      </c>
      <c r="AO186" s="1">
        <v>1E-14</v>
      </c>
      <c r="AP186">
        <v>3</v>
      </c>
      <c r="AQ186">
        <v>3</v>
      </c>
      <c r="AR186">
        <v>1</v>
      </c>
      <c r="AS186">
        <v>50</v>
      </c>
      <c r="AT186">
        <v>50</v>
      </c>
      <c r="AU186">
        <v>100</v>
      </c>
      <c r="AV186" t="s">
        <v>74</v>
      </c>
      <c r="AW186" t="s">
        <v>75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0.5</v>
      </c>
      <c r="BD186">
        <v>30</v>
      </c>
      <c r="BE186" s="1">
        <v>0.03</v>
      </c>
      <c r="BF186">
        <v>0.2</v>
      </c>
      <c r="BG186">
        <v>1</v>
      </c>
      <c r="BH186">
        <v>1</v>
      </c>
      <c r="BI186" t="s">
        <v>76</v>
      </c>
      <c r="BJ186" t="s">
        <v>77</v>
      </c>
      <c r="BK186" t="s">
        <v>78</v>
      </c>
      <c r="BL186" t="s">
        <v>78</v>
      </c>
    </row>
    <row r="187" spans="1:64" x14ac:dyDescent="0.2">
      <c r="A187" t="s">
        <v>80</v>
      </c>
      <c r="B187" t="s">
        <v>63</v>
      </c>
      <c r="C187" t="s">
        <v>64</v>
      </c>
      <c r="D187" t="s">
        <v>65</v>
      </c>
      <c r="E187" t="s">
        <v>66</v>
      </c>
      <c r="F187">
        <v>30</v>
      </c>
      <c r="G187" t="str">
        <f t="shared" ca="1" si="12"/>
        <v>[0.0025]</v>
      </c>
      <c r="H187" t="s">
        <v>67</v>
      </c>
      <c r="I187" t="s">
        <v>68</v>
      </c>
      <c r="J187">
        <f t="shared" ca="1" si="13"/>
        <v>2.2999999999999998</v>
      </c>
      <c r="K187">
        <f t="shared" ca="1" si="14"/>
        <v>985</v>
      </c>
      <c r="L187">
        <v>2400</v>
      </c>
      <c r="M187">
        <v>0.57999999999999996</v>
      </c>
      <c r="N187">
        <v>4186</v>
      </c>
      <c r="O187">
        <v>1000</v>
      </c>
      <c r="P187" s="1">
        <v>1.1999999999999999E-6</v>
      </c>
      <c r="Q187" t="s">
        <v>69</v>
      </c>
      <c r="R187" t="s">
        <v>70</v>
      </c>
      <c r="S187">
        <f t="shared" ca="1" si="15"/>
        <v>2.83</v>
      </c>
      <c r="T187">
        <v>0.1</v>
      </c>
      <c r="U187">
        <v>1</v>
      </c>
      <c r="V187">
        <v>500</v>
      </c>
      <c r="W187" t="s">
        <v>71</v>
      </c>
      <c r="X187" t="s">
        <v>72</v>
      </c>
      <c r="Y187" s="1">
        <v>9.9999999999999995E-8</v>
      </c>
      <c r="Z187">
        <v>1000</v>
      </c>
      <c r="AA187">
        <v>2</v>
      </c>
      <c r="AB187" s="1">
        <v>9.9999999999999995E-8</v>
      </c>
      <c r="AC187" s="1">
        <v>9.9999999999999995E-8</v>
      </c>
      <c r="AD187">
        <v>0.5</v>
      </c>
      <c r="AE187">
        <v>0.5</v>
      </c>
      <c r="AF187">
        <v>10</v>
      </c>
      <c r="AG187">
        <v>40</v>
      </c>
      <c r="AH187" t="s">
        <v>73</v>
      </c>
      <c r="AI187">
        <v>2500</v>
      </c>
      <c r="AJ187">
        <v>20</v>
      </c>
      <c r="AK187">
        <v>10</v>
      </c>
      <c r="AL187">
        <v>10</v>
      </c>
      <c r="AM187">
        <v>100</v>
      </c>
      <c r="AN187">
        <v>1</v>
      </c>
      <c r="AO187" s="1">
        <v>1E-14</v>
      </c>
      <c r="AP187">
        <v>3</v>
      </c>
      <c r="AQ187">
        <v>3</v>
      </c>
      <c r="AR187">
        <v>1</v>
      </c>
      <c r="AS187">
        <v>50</v>
      </c>
      <c r="AT187">
        <v>50</v>
      </c>
      <c r="AU187">
        <v>100</v>
      </c>
      <c r="AV187" t="s">
        <v>74</v>
      </c>
      <c r="AW187" t="s">
        <v>75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0.5</v>
      </c>
      <c r="BD187">
        <v>30</v>
      </c>
      <c r="BE187" s="1">
        <v>0.03</v>
      </c>
      <c r="BF187">
        <v>0.2</v>
      </c>
      <c r="BG187">
        <v>1</v>
      </c>
      <c r="BH187">
        <v>1</v>
      </c>
      <c r="BI187" t="s">
        <v>76</v>
      </c>
      <c r="BJ187" t="s">
        <v>77</v>
      </c>
      <c r="BK187" t="s">
        <v>78</v>
      </c>
      <c r="BL187" t="s">
        <v>78</v>
      </c>
    </row>
    <row r="188" spans="1:64" x14ac:dyDescent="0.2">
      <c r="A188" t="s">
        <v>80</v>
      </c>
      <c r="B188" t="s">
        <v>63</v>
      </c>
      <c r="C188" t="s">
        <v>64</v>
      </c>
      <c r="D188" t="s">
        <v>65</v>
      </c>
      <c r="E188" t="s">
        <v>66</v>
      </c>
      <c r="F188">
        <v>30</v>
      </c>
      <c r="G188" t="str">
        <f t="shared" ca="1" si="12"/>
        <v>[0.0695]</v>
      </c>
      <c r="H188" t="s">
        <v>67</v>
      </c>
      <c r="I188" t="s">
        <v>68</v>
      </c>
      <c r="J188">
        <f t="shared" ca="1" si="13"/>
        <v>2.8</v>
      </c>
      <c r="K188">
        <f t="shared" ca="1" si="14"/>
        <v>943</v>
      </c>
      <c r="L188">
        <v>2400</v>
      </c>
      <c r="M188">
        <v>0.57999999999999996</v>
      </c>
      <c r="N188">
        <v>4186</v>
      </c>
      <c r="O188">
        <v>1000</v>
      </c>
      <c r="P188" s="1">
        <v>1.1999999999999999E-6</v>
      </c>
      <c r="Q188" t="s">
        <v>69</v>
      </c>
      <c r="R188" t="s">
        <v>70</v>
      </c>
      <c r="S188">
        <f t="shared" ca="1" si="15"/>
        <v>3.36</v>
      </c>
      <c r="T188">
        <v>0.1</v>
      </c>
      <c r="U188">
        <v>1</v>
      </c>
      <c r="V188">
        <v>500</v>
      </c>
      <c r="W188" t="s">
        <v>71</v>
      </c>
      <c r="X188" t="s">
        <v>72</v>
      </c>
      <c r="Y188" s="1">
        <v>9.9999999999999995E-8</v>
      </c>
      <c r="Z188">
        <v>1000</v>
      </c>
      <c r="AA188">
        <v>2</v>
      </c>
      <c r="AB188" s="1">
        <v>9.9999999999999995E-8</v>
      </c>
      <c r="AC188" s="1">
        <v>9.9999999999999995E-8</v>
      </c>
      <c r="AD188">
        <v>0.5</v>
      </c>
      <c r="AE188">
        <v>0.5</v>
      </c>
      <c r="AF188">
        <v>10</v>
      </c>
      <c r="AG188">
        <v>40</v>
      </c>
      <c r="AH188" t="s">
        <v>73</v>
      </c>
      <c r="AI188">
        <v>2500</v>
      </c>
      <c r="AJ188">
        <v>20</v>
      </c>
      <c r="AK188">
        <v>10</v>
      </c>
      <c r="AL188">
        <v>10</v>
      </c>
      <c r="AM188">
        <v>100</v>
      </c>
      <c r="AN188">
        <v>1</v>
      </c>
      <c r="AO188" s="1">
        <v>1E-14</v>
      </c>
      <c r="AP188">
        <v>3</v>
      </c>
      <c r="AQ188">
        <v>3</v>
      </c>
      <c r="AR188">
        <v>1</v>
      </c>
      <c r="AS188">
        <v>50</v>
      </c>
      <c r="AT188">
        <v>50</v>
      </c>
      <c r="AU188">
        <v>100</v>
      </c>
      <c r="AV188" t="s">
        <v>74</v>
      </c>
      <c r="AW188" t="s">
        <v>75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0.5</v>
      </c>
      <c r="BD188">
        <v>30</v>
      </c>
      <c r="BE188" s="1">
        <v>0.03</v>
      </c>
      <c r="BF188">
        <v>0.2</v>
      </c>
      <c r="BG188">
        <v>1</v>
      </c>
      <c r="BH188">
        <v>1</v>
      </c>
      <c r="BI188" t="s">
        <v>76</v>
      </c>
      <c r="BJ188" t="s">
        <v>77</v>
      </c>
      <c r="BK188" t="s">
        <v>78</v>
      </c>
      <c r="BL188" t="s">
        <v>78</v>
      </c>
    </row>
    <row r="189" spans="1:64" x14ac:dyDescent="0.2">
      <c r="A189" t="s">
        <v>80</v>
      </c>
      <c r="B189" t="s">
        <v>63</v>
      </c>
      <c r="C189" t="s">
        <v>64</v>
      </c>
      <c r="D189" t="s">
        <v>65</v>
      </c>
      <c r="E189" t="s">
        <v>66</v>
      </c>
      <c r="F189">
        <v>30</v>
      </c>
      <c r="G189" t="str">
        <f t="shared" ca="1" si="12"/>
        <v>[0.0164]</v>
      </c>
      <c r="H189" t="s">
        <v>67</v>
      </c>
      <c r="I189" t="s">
        <v>68</v>
      </c>
      <c r="J189">
        <f t="shared" ca="1" si="13"/>
        <v>2.4</v>
      </c>
      <c r="K189">
        <f t="shared" ca="1" si="14"/>
        <v>947</v>
      </c>
      <c r="L189">
        <v>2400</v>
      </c>
      <c r="M189">
        <v>0.57999999999999996</v>
      </c>
      <c r="N189">
        <v>4186</v>
      </c>
      <c r="O189">
        <v>1000</v>
      </c>
      <c r="P189" s="1">
        <v>1.1999999999999999E-6</v>
      </c>
      <c r="Q189" t="s">
        <v>69</v>
      </c>
      <c r="R189" t="s">
        <v>70</v>
      </c>
      <c r="S189">
        <f t="shared" ca="1" si="15"/>
        <v>2.68</v>
      </c>
      <c r="T189">
        <v>0.1</v>
      </c>
      <c r="U189">
        <v>1</v>
      </c>
      <c r="V189">
        <v>500</v>
      </c>
      <c r="W189" t="s">
        <v>71</v>
      </c>
      <c r="X189" t="s">
        <v>72</v>
      </c>
      <c r="Y189" s="1">
        <v>9.9999999999999995E-8</v>
      </c>
      <c r="Z189">
        <v>1000</v>
      </c>
      <c r="AA189">
        <v>2</v>
      </c>
      <c r="AB189" s="1">
        <v>9.9999999999999995E-8</v>
      </c>
      <c r="AC189" s="1">
        <v>9.9999999999999995E-8</v>
      </c>
      <c r="AD189">
        <v>0.5</v>
      </c>
      <c r="AE189">
        <v>0.5</v>
      </c>
      <c r="AF189">
        <v>10</v>
      </c>
      <c r="AG189">
        <v>40</v>
      </c>
      <c r="AH189" t="s">
        <v>73</v>
      </c>
      <c r="AI189">
        <v>2500</v>
      </c>
      <c r="AJ189">
        <v>20</v>
      </c>
      <c r="AK189">
        <v>10</v>
      </c>
      <c r="AL189">
        <v>10</v>
      </c>
      <c r="AM189">
        <v>100</v>
      </c>
      <c r="AN189">
        <v>1</v>
      </c>
      <c r="AO189" s="1">
        <v>1E-14</v>
      </c>
      <c r="AP189">
        <v>3</v>
      </c>
      <c r="AQ189">
        <v>3</v>
      </c>
      <c r="AR189">
        <v>1</v>
      </c>
      <c r="AS189">
        <v>50</v>
      </c>
      <c r="AT189">
        <v>50</v>
      </c>
      <c r="AU189">
        <v>100</v>
      </c>
      <c r="AV189" t="s">
        <v>74</v>
      </c>
      <c r="AW189" t="s">
        <v>75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0.5</v>
      </c>
      <c r="BD189">
        <v>30</v>
      </c>
      <c r="BE189" s="1">
        <v>0.03</v>
      </c>
      <c r="BF189">
        <v>0.2</v>
      </c>
      <c r="BG189">
        <v>1</v>
      </c>
      <c r="BH189">
        <v>1</v>
      </c>
      <c r="BI189" t="s">
        <v>76</v>
      </c>
      <c r="BJ189" t="s">
        <v>77</v>
      </c>
      <c r="BK189" t="s">
        <v>78</v>
      </c>
      <c r="BL189" t="s">
        <v>78</v>
      </c>
    </row>
    <row r="190" spans="1:64" x14ac:dyDescent="0.2">
      <c r="A190" t="s">
        <v>80</v>
      </c>
      <c r="B190" t="s">
        <v>63</v>
      </c>
      <c r="C190" t="s">
        <v>64</v>
      </c>
      <c r="D190" t="s">
        <v>65</v>
      </c>
      <c r="E190" t="s">
        <v>66</v>
      </c>
      <c r="F190">
        <v>30</v>
      </c>
      <c r="G190" t="str">
        <f t="shared" ca="1" si="12"/>
        <v>[0.0391]</v>
      </c>
      <c r="H190" t="s">
        <v>67</v>
      </c>
      <c r="I190" t="s">
        <v>68</v>
      </c>
      <c r="J190">
        <f t="shared" ca="1" si="13"/>
        <v>2.2999999999999998</v>
      </c>
      <c r="K190">
        <f t="shared" ca="1" si="14"/>
        <v>946</v>
      </c>
      <c r="L190">
        <v>2400</v>
      </c>
      <c r="M190">
        <v>0.57999999999999996</v>
      </c>
      <c r="N190">
        <v>4186</v>
      </c>
      <c r="O190">
        <v>1000</v>
      </c>
      <c r="P190" s="1">
        <v>1.1999999999999999E-6</v>
      </c>
      <c r="Q190" t="s">
        <v>69</v>
      </c>
      <c r="R190" t="s">
        <v>70</v>
      </c>
      <c r="S190">
        <f t="shared" ca="1" si="15"/>
        <v>3.26</v>
      </c>
      <c r="T190">
        <v>0.1</v>
      </c>
      <c r="U190">
        <v>1</v>
      </c>
      <c r="V190">
        <v>500</v>
      </c>
      <c r="W190" t="s">
        <v>71</v>
      </c>
      <c r="X190" t="s">
        <v>72</v>
      </c>
      <c r="Y190" s="1">
        <v>9.9999999999999995E-8</v>
      </c>
      <c r="Z190">
        <v>1000</v>
      </c>
      <c r="AA190">
        <v>2</v>
      </c>
      <c r="AB190" s="1">
        <v>9.9999999999999995E-8</v>
      </c>
      <c r="AC190" s="1">
        <v>9.9999999999999995E-8</v>
      </c>
      <c r="AD190">
        <v>0.5</v>
      </c>
      <c r="AE190">
        <v>0.5</v>
      </c>
      <c r="AF190">
        <v>10</v>
      </c>
      <c r="AG190">
        <v>40</v>
      </c>
      <c r="AH190" t="s">
        <v>73</v>
      </c>
      <c r="AI190">
        <v>2500</v>
      </c>
      <c r="AJ190">
        <v>20</v>
      </c>
      <c r="AK190">
        <v>10</v>
      </c>
      <c r="AL190">
        <v>10</v>
      </c>
      <c r="AM190">
        <v>100</v>
      </c>
      <c r="AN190">
        <v>1</v>
      </c>
      <c r="AO190" s="1">
        <v>1E-14</v>
      </c>
      <c r="AP190">
        <v>3</v>
      </c>
      <c r="AQ190">
        <v>3</v>
      </c>
      <c r="AR190">
        <v>1</v>
      </c>
      <c r="AS190">
        <v>50</v>
      </c>
      <c r="AT190">
        <v>50</v>
      </c>
      <c r="AU190">
        <v>100</v>
      </c>
      <c r="AV190" t="s">
        <v>74</v>
      </c>
      <c r="AW190" t="s">
        <v>75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0.5</v>
      </c>
      <c r="BD190">
        <v>30</v>
      </c>
      <c r="BE190" s="1">
        <v>0.03</v>
      </c>
      <c r="BF190">
        <v>0.2</v>
      </c>
      <c r="BG190">
        <v>1</v>
      </c>
      <c r="BH190">
        <v>1</v>
      </c>
      <c r="BI190" t="s">
        <v>76</v>
      </c>
      <c r="BJ190" t="s">
        <v>77</v>
      </c>
      <c r="BK190" t="s">
        <v>78</v>
      </c>
      <c r="BL190" t="s">
        <v>78</v>
      </c>
    </row>
    <row r="191" spans="1:64" x14ac:dyDescent="0.2">
      <c r="A191" t="s">
        <v>80</v>
      </c>
      <c r="B191" t="s">
        <v>63</v>
      </c>
      <c r="C191" t="s">
        <v>64</v>
      </c>
      <c r="D191" t="s">
        <v>65</v>
      </c>
      <c r="E191" t="s">
        <v>66</v>
      </c>
      <c r="F191">
        <v>30</v>
      </c>
      <c r="G191" t="str">
        <f t="shared" ca="1" si="12"/>
        <v>[0.0679]</v>
      </c>
      <c r="H191" t="s">
        <v>67</v>
      </c>
      <c r="I191" t="s">
        <v>68</v>
      </c>
      <c r="J191">
        <f t="shared" ca="1" si="13"/>
        <v>3</v>
      </c>
      <c r="K191">
        <f t="shared" ca="1" si="14"/>
        <v>969</v>
      </c>
      <c r="L191">
        <v>2400</v>
      </c>
      <c r="M191">
        <v>0.57999999999999996</v>
      </c>
      <c r="N191">
        <v>4186</v>
      </c>
      <c r="O191">
        <v>1000</v>
      </c>
      <c r="P191" s="1">
        <v>1.1999999999999999E-6</v>
      </c>
      <c r="Q191" t="s">
        <v>69</v>
      </c>
      <c r="R191" t="s">
        <v>70</v>
      </c>
      <c r="S191">
        <f t="shared" ca="1" si="15"/>
        <v>2.64</v>
      </c>
      <c r="T191">
        <v>0.1</v>
      </c>
      <c r="U191">
        <v>1</v>
      </c>
      <c r="V191">
        <v>500</v>
      </c>
      <c r="W191" t="s">
        <v>71</v>
      </c>
      <c r="X191" t="s">
        <v>72</v>
      </c>
      <c r="Y191" s="1">
        <v>9.9999999999999995E-8</v>
      </c>
      <c r="Z191">
        <v>1000</v>
      </c>
      <c r="AA191">
        <v>2</v>
      </c>
      <c r="AB191" s="1">
        <v>9.9999999999999995E-8</v>
      </c>
      <c r="AC191" s="1">
        <v>9.9999999999999995E-8</v>
      </c>
      <c r="AD191">
        <v>0.5</v>
      </c>
      <c r="AE191">
        <v>0.5</v>
      </c>
      <c r="AF191">
        <v>10</v>
      </c>
      <c r="AG191">
        <v>40</v>
      </c>
      <c r="AH191" t="s">
        <v>73</v>
      </c>
      <c r="AI191">
        <v>2500</v>
      </c>
      <c r="AJ191">
        <v>20</v>
      </c>
      <c r="AK191">
        <v>10</v>
      </c>
      <c r="AL191">
        <v>10</v>
      </c>
      <c r="AM191">
        <v>100</v>
      </c>
      <c r="AN191">
        <v>1</v>
      </c>
      <c r="AO191" s="1">
        <v>1E-14</v>
      </c>
      <c r="AP191">
        <v>3</v>
      </c>
      <c r="AQ191">
        <v>3</v>
      </c>
      <c r="AR191">
        <v>1</v>
      </c>
      <c r="AS191">
        <v>50</v>
      </c>
      <c r="AT191">
        <v>50</v>
      </c>
      <c r="AU191">
        <v>100</v>
      </c>
      <c r="AV191" t="s">
        <v>74</v>
      </c>
      <c r="AW191" t="s">
        <v>75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0.5</v>
      </c>
      <c r="BD191">
        <v>30</v>
      </c>
      <c r="BE191" s="1">
        <v>0.03</v>
      </c>
      <c r="BF191">
        <v>0.2</v>
      </c>
      <c r="BG191">
        <v>1</v>
      </c>
      <c r="BH191">
        <v>1</v>
      </c>
      <c r="BI191" t="s">
        <v>76</v>
      </c>
      <c r="BJ191" t="s">
        <v>77</v>
      </c>
      <c r="BK191" t="s">
        <v>78</v>
      </c>
      <c r="BL191" t="s">
        <v>78</v>
      </c>
    </row>
    <row r="192" spans="1:64" x14ac:dyDescent="0.2">
      <c r="A192" t="s">
        <v>80</v>
      </c>
      <c r="B192" t="s">
        <v>63</v>
      </c>
      <c r="C192" t="s">
        <v>64</v>
      </c>
      <c r="D192" t="s">
        <v>65</v>
      </c>
      <c r="E192" t="s">
        <v>66</v>
      </c>
      <c r="F192">
        <v>30</v>
      </c>
      <c r="G192" t="str">
        <f t="shared" ca="1" si="12"/>
        <v>[0.0456]</v>
      </c>
      <c r="H192" t="s">
        <v>67</v>
      </c>
      <c r="I192" t="s">
        <v>68</v>
      </c>
      <c r="J192">
        <f t="shared" ca="1" si="13"/>
        <v>2.2000000000000002</v>
      </c>
      <c r="K192">
        <f t="shared" ca="1" si="14"/>
        <v>938</v>
      </c>
      <c r="L192">
        <v>2400</v>
      </c>
      <c r="M192">
        <v>0.57999999999999996</v>
      </c>
      <c r="N192">
        <v>4186</v>
      </c>
      <c r="O192">
        <v>1000</v>
      </c>
      <c r="P192" s="1">
        <v>1.1999999999999999E-6</v>
      </c>
      <c r="Q192" t="s">
        <v>69</v>
      </c>
      <c r="R192" t="s">
        <v>70</v>
      </c>
      <c r="S192">
        <f t="shared" ca="1" si="15"/>
        <v>1.38</v>
      </c>
      <c r="T192">
        <v>0.1</v>
      </c>
      <c r="U192">
        <v>1</v>
      </c>
      <c r="V192">
        <v>500</v>
      </c>
      <c r="W192" t="s">
        <v>71</v>
      </c>
      <c r="X192" t="s">
        <v>72</v>
      </c>
      <c r="Y192" s="1">
        <v>9.9999999999999995E-8</v>
      </c>
      <c r="Z192">
        <v>1000</v>
      </c>
      <c r="AA192">
        <v>2</v>
      </c>
      <c r="AB192" s="1">
        <v>9.9999999999999995E-8</v>
      </c>
      <c r="AC192" s="1">
        <v>9.9999999999999995E-8</v>
      </c>
      <c r="AD192">
        <v>0.5</v>
      </c>
      <c r="AE192">
        <v>0.5</v>
      </c>
      <c r="AF192">
        <v>10</v>
      </c>
      <c r="AG192">
        <v>40</v>
      </c>
      <c r="AH192" t="s">
        <v>73</v>
      </c>
      <c r="AI192">
        <v>2500</v>
      </c>
      <c r="AJ192">
        <v>20</v>
      </c>
      <c r="AK192">
        <v>10</v>
      </c>
      <c r="AL192">
        <v>10</v>
      </c>
      <c r="AM192">
        <v>100</v>
      </c>
      <c r="AN192">
        <v>1</v>
      </c>
      <c r="AO192" s="1">
        <v>1E-14</v>
      </c>
      <c r="AP192">
        <v>3</v>
      </c>
      <c r="AQ192">
        <v>3</v>
      </c>
      <c r="AR192">
        <v>1</v>
      </c>
      <c r="AS192">
        <v>50</v>
      </c>
      <c r="AT192">
        <v>50</v>
      </c>
      <c r="AU192">
        <v>100</v>
      </c>
      <c r="AV192" t="s">
        <v>74</v>
      </c>
      <c r="AW192" t="s">
        <v>75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0.5</v>
      </c>
      <c r="BD192">
        <v>30</v>
      </c>
      <c r="BE192" s="1">
        <v>0.03</v>
      </c>
      <c r="BF192">
        <v>0.2</v>
      </c>
      <c r="BG192">
        <v>1</v>
      </c>
      <c r="BH192">
        <v>1</v>
      </c>
      <c r="BI192" t="s">
        <v>76</v>
      </c>
      <c r="BJ192" t="s">
        <v>77</v>
      </c>
      <c r="BK192" t="s">
        <v>78</v>
      </c>
      <c r="BL192" t="s">
        <v>78</v>
      </c>
    </row>
    <row r="193" spans="1:64" x14ac:dyDescent="0.2">
      <c r="A193" t="s">
        <v>80</v>
      </c>
      <c r="B193" t="s">
        <v>63</v>
      </c>
      <c r="C193" t="s">
        <v>64</v>
      </c>
      <c r="D193" t="s">
        <v>65</v>
      </c>
      <c r="E193" t="s">
        <v>66</v>
      </c>
      <c r="F193">
        <v>30</v>
      </c>
      <c r="G193" t="str">
        <f t="shared" ca="1" si="12"/>
        <v>[0.0187]</v>
      </c>
      <c r="H193" t="s">
        <v>67</v>
      </c>
      <c r="I193" t="s">
        <v>68</v>
      </c>
      <c r="J193">
        <f t="shared" ca="1" si="13"/>
        <v>2.8</v>
      </c>
      <c r="K193">
        <f t="shared" ca="1" si="14"/>
        <v>931</v>
      </c>
      <c r="L193">
        <v>2400</v>
      </c>
      <c r="M193">
        <v>0.57999999999999996</v>
      </c>
      <c r="N193">
        <v>4186</v>
      </c>
      <c r="O193">
        <v>1000</v>
      </c>
      <c r="P193" s="1">
        <v>1.1999999999999999E-6</v>
      </c>
      <c r="Q193" t="s">
        <v>69</v>
      </c>
      <c r="R193" t="s">
        <v>70</v>
      </c>
      <c r="S193">
        <f t="shared" ca="1" si="15"/>
        <v>1.64</v>
      </c>
      <c r="T193">
        <v>0.1</v>
      </c>
      <c r="U193">
        <v>1</v>
      </c>
      <c r="V193">
        <v>500</v>
      </c>
      <c r="W193" t="s">
        <v>71</v>
      </c>
      <c r="X193" t="s">
        <v>72</v>
      </c>
      <c r="Y193" s="1">
        <v>9.9999999999999995E-8</v>
      </c>
      <c r="Z193">
        <v>1000</v>
      </c>
      <c r="AA193">
        <v>2</v>
      </c>
      <c r="AB193" s="1">
        <v>9.9999999999999995E-8</v>
      </c>
      <c r="AC193" s="1">
        <v>9.9999999999999995E-8</v>
      </c>
      <c r="AD193">
        <v>0.5</v>
      </c>
      <c r="AE193">
        <v>0.5</v>
      </c>
      <c r="AF193">
        <v>10</v>
      </c>
      <c r="AG193">
        <v>40</v>
      </c>
      <c r="AH193" t="s">
        <v>73</v>
      </c>
      <c r="AI193">
        <v>2500</v>
      </c>
      <c r="AJ193">
        <v>20</v>
      </c>
      <c r="AK193">
        <v>10</v>
      </c>
      <c r="AL193">
        <v>10</v>
      </c>
      <c r="AM193">
        <v>100</v>
      </c>
      <c r="AN193">
        <v>1</v>
      </c>
      <c r="AO193" s="1">
        <v>1E-14</v>
      </c>
      <c r="AP193">
        <v>3</v>
      </c>
      <c r="AQ193">
        <v>3</v>
      </c>
      <c r="AR193">
        <v>1</v>
      </c>
      <c r="AS193">
        <v>50</v>
      </c>
      <c r="AT193">
        <v>50</v>
      </c>
      <c r="AU193">
        <v>100</v>
      </c>
      <c r="AV193" t="s">
        <v>74</v>
      </c>
      <c r="AW193" t="s">
        <v>75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0.5</v>
      </c>
      <c r="BD193">
        <v>30</v>
      </c>
      <c r="BE193" s="1">
        <v>0.03</v>
      </c>
      <c r="BF193">
        <v>0.2</v>
      </c>
      <c r="BG193">
        <v>1</v>
      </c>
      <c r="BH193">
        <v>1</v>
      </c>
      <c r="BI193" t="s">
        <v>76</v>
      </c>
      <c r="BJ193" t="s">
        <v>77</v>
      </c>
      <c r="BK193" t="s">
        <v>78</v>
      </c>
      <c r="BL193" t="s">
        <v>78</v>
      </c>
    </row>
    <row r="194" spans="1:64" x14ac:dyDescent="0.2">
      <c r="A194" t="s">
        <v>80</v>
      </c>
      <c r="B194" t="s">
        <v>63</v>
      </c>
      <c r="C194" t="s">
        <v>64</v>
      </c>
      <c r="D194" t="s">
        <v>65</v>
      </c>
      <c r="E194" t="s">
        <v>66</v>
      </c>
      <c r="F194">
        <v>30</v>
      </c>
      <c r="G194" t="str">
        <f t="shared" ca="1" si="12"/>
        <v>[0.0476]</v>
      </c>
      <c r="H194" t="s">
        <v>67</v>
      </c>
      <c r="I194" t="s">
        <v>68</v>
      </c>
      <c r="J194">
        <f t="shared" ca="1" si="13"/>
        <v>2.9</v>
      </c>
      <c r="K194">
        <f t="shared" ca="1" si="14"/>
        <v>960</v>
      </c>
      <c r="L194">
        <v>2400</v>
      </c>
      <c r="M194">
        <v>0.57999999999999996</v>
      </c>
      <c r="N194">
        <v>4186</v>
      </c>
      <c r="O194">
        <v>1000</v>
      </c>
      <c r="P194" s="1">
        <v>1.1999999999999999E-6</v>
      </c>
      <c r="Q194" t="s">
        <v>69</v>
      </c>
      <c r="R194" t="s">
        <v>70</v>
      </c>
      <c r="S194">
        <f t="shared" ca="1" si="15"/>
        <v>2.79</v>
      </c>
      <c r="T194">
        <v>0.1</v>
      </c>
      <c r="U194">
        <v>1</v>
      </c>
      <c r="V194">
        <v>500</v>
      </c>
      <c r="W194" t="s">
        <v>71</v>
      </c>
      <c r="X194" t="s">
        <v>72</v>
      </c>
      <c r="Y194" s="1">
        <v>9.9999999999999995E-8</v>
      </c>
      <c r="Z194">
        <v>1000</v>
      </c>
      <c r="AA194">
        <v>2</v>
      </c>
      <c r="AB194" s="1">
        <v>9.9999999999999995E-8</v>
      </c>
      <c r="AC194" s="1">
        <v>9.9999999999999995E-8</v>
      </c>
      <c r="AD194">
        <v>0.5</v>
      </c>
      <c r="AE194">
        <v>0.5</v>
      </c>
      <c r="AF194">
        <v>10</v>
      </c>
      <c r="AG194">
        <v>40</v>
      </c>
      <c r="AH194" t="s">
        <v>73</v>
      </c>
      <c r="AI194">
        <v>2500</v>
      </c>
      <c r="AJ194">
        <v>20</v>
      </c>
      <c r="AK194">
        <v>10</v>
      </c>
      <c r="AL194">
        <v>10</v>
      </c>
      <c r="AM194">
        <v>100</v>
      </c>
      <c r="AN194">
        <v>1</v>
      </c>
      <c r="AO194" s="1">
        <v>1E-14</v>
      </c>
      <c r="AP194">
        <v>3</v>
      </c>
      <c r="AQ194">
        <v>3</v>
      </c>
      <c r="AR194">
        <v>1</v>
      </c>
      <c r="AS194">
        <v>50</v>
      </c>
      <c r="AT194">
        <v>50</v>
      </c>
      <c r="AU194">
        <v>100</v>
      </c>
      <c r="AV194" t="s">
        <v>74</v>
      </c>
      <c r="AW194" t="s">
        <v>75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0.5</v>
      </c>
      <c r="BD194">
        <v>30</v>
      </c>
      <c r="BE194" s="1">
        <v>0.03</v>
      </c>
      <c r="BF194">
        <v>0.2</v>
      </c>
      <c r="BG194">
        <v>1</v>
      </c>
      <c r="BH194">
        <v>1</v>
      </c>
      <c r="BI194" t="s">
        <v>76</v>
      </c>
      <c r="BJ194" t="s">
        <v>77</v>
      </c>
      <c r="BK194" t="s">
        <v>78</v>
      </c>
      <c r="BL194" t="s">
        <v>78</v>
      </c>
    </row>
    <row r="195" spans="1:64" x14ac:dyDescent="0.2">
      <c r="A195" t="s">
        <v>80</v>
      </c>
      <c r="B195" t="s">
        <v>63</v>
      </c>
      <c r="C195" t="s">
        <v>64</v>
      </c>
      <c r="D195" t="s">
        <v>65</v>
      </c>
      <c r="E195" t="s">
        <v>66</v>
      </c>
      <c r="F195">
        <v>30</v>
      </c>
      <c r="G195" t="str">
        <f t="shared" ca="1" si="12"/>
        <v>[0.0639]</v>
      </c>
      <c r="H195" t="s">
        <v>67</v>
      </c>
      <c r="I195" t="s">
        <v>68</v>
      </c>
      <c r="J195">
        <f t="shared" ca="1" si="13"/>
        <v>2.2000000000000002</v>
      </c>
      <c r="K195">
        <f t="shared" ca="1" si="14"/>
        <v>978</v>
      </c>
      <c r="L195">
        <v>2400</v>
      </c>
      <c r="M195">
        <v>0.57999999999999996</v>
      </c>
      <c r="N195">
        <v>4186</v>
      </c>
      <c r="O195">
        <v>1000</v>
      </c>
      <c r="P195" s="1">
        <v>1.1999999999999999E-6</v>
      </c>
      <c r="Q195" t="s">
        <v>69</v>
      </c>
      <c r="R195" t="s">
        <v>70</v>
      </c>
      <c r="S195">
        <f t="shared" ca="1" si="15"/>
        <v>1.46</v>
      </c>
      <c r="T195">
        <v>0.1</v>
      </c>
      <c r="U195">
        <v>1</v>
      </c>
      <c r="V195">
        <v>500</v>
      </c>
      <c r="W195" t="s">
        <v>71</v>
      </c>
      <c r="X195" t="s">
        <v>72</v>
      </c>
      <c r="Y195" s="1">
        <v>9.9999999999999995E-8</v>
      </c>
      <c r="Z195">
        <v>1000</v>
      </c>
      <c r="AA195">
        <v>2</v>
      </c>
      <c r="AB195" s="1">
        <v>9.9999999999999995E-8</v>
      </c>
      <c r="AC195" s="1">
        <v>9.9999999999999995E-8</v>
      </c>
      <c r="AD195">
        <v>0.5</v>
      </c>
      <c r="AE195">
        <v>0.5</v>
      </c>
      <c r="AF195">
        <v>10</v>
      </c>
      <c r="AG195">
        <v>40</v>
      </c>
      <c r="AH195" t="s">
        <v>73</v>
      </c>
      <c r="AI195">
        <v>2500</v>
      </c>
      <c r="AJ195">
        <v>20</v>
      </c>
      <c r="AK195">
        <v>10</v>
      </c>
      <c r="AL195">
        <v>10</v>
      </c>
      <c r="AM195">
        <v>100</v>
      </c>
      <c r="AN195">
        <v>1</v>
      </c>
      <c r="AO195" s="1">
        <v>1E-14</v>
      </c>
      <c r="AP195">
        <v>3</v>
      </c>
      <c r="AQ195">
        <v>3</v>
      </c>
      <c r="AR195">
        <v>1</v>
      </c>
      <c r="AS195">
        <v>50</v>
      </c>
      <c r="AT195">
        <v>50</v>
      </c>
      <c r="AU195">
        <v>100</v>
      </c>
      <c r="AV195" t="s">
        <v>74</v>
      </c>
      <c r="AW195" t="s">
        <v>75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0.5</v>
      </c>
      <c r="BD195">
        <v>30</v>
      </c>
      <c r="BE195" s="1">
        <v>0.03</v>
      </c>
      <c r="BF195">
        <v>0.2</v>
      </c>
      <c r="BG195">
        <v>1</v>
      </c>
      <c r="BH195">
        <v>1</v>
      </c>
      <c r="BI195" t="s">
        <v>76</v>
      </c>
      <c r="BJ195" t="s">
        <v>77</v>
      </c>
      <c r="BK195" t="s">
        <v>78</v>
      </c>
      <c r="BL195" t="s">
        <v>78</v>
      </c>
    </row>
    <row r="196" spans="1:64" x14ac:dyDescent="0.2">
      <c r="A196" t="s">
        <v>80</v>
      </c>
      <c r="B196" t="s">
        <v>63</v>
      </c>
      <c r="C196" t="s">
        <v>64</v>
      </c>
      <c r="D196" t="s">
        <v>65</v>
      </c>
      <c r="E196" t="s">
        <v>66</v>
      </c>
      <c r="F196">
        <v>30</v>
      </c>
      <c r="G196" t="str">
        <f t="shared" ca="1" si="12"/>
        <v>[0.0497]</v>
      </c>
      <c r="H196" t="s">
        <v>67</v>
      </c>
      <c r="I196" t="s">
        <v>68</v>
      </c>
      <c r="J196">
        <f t="shared" ca="1" si="13"/>
        <v>2.4</v>
      </c>
      <c r="K196">
        <f t="shared" ca="1" si="14"/>
        <v>934</v>
      </c>
      <c r="L196">
        <v>2400</v>
      </c>
      <c r="M196">
        <v>0.57999999999999996</v>
      </c>
      <c r="N196">
        <v>4186</v>
      </c>
      <c r="O196">
        <v>1000</v>
      </c>
      <c r="P196" s="1">
        <v>1.1999999999999999E-6</v>
      </c>
      <c r="Q196" t="s">
        <v>69</v>
      </c>
      <c r="R196" t="s">
        <v>70</v>
      </c>
      <c r="S196">
        <f t="shared" ca="1" si="15"/>
        <v>3.68</v>
      </c>
      <c r="T196">
        <v>0.1</v>
      </c>
      <c r="U196">
        <v>1</v>
      </c>
      <c r="V196">
        <v>500</v>
      </c>
      <c r="W196" t="s">
        <v>71</v>
      </c>
      <c r="X196" t="s">
        <v>72</v>
      </c>
      <c r="Y196" s="1">
        <v>9.9999999999999995E-8</v>
      </c>
      <c r="Z196">
        <v>1000</v>
      </c>
      <c r="AA196">
        <v>2</v>
      </c>
      <c r="AB196" s="1">
        <v>9.9999999999999995E-8</v>
      </c>
      <c r="AC196" s="1">
        <v>9.9999999999999995E-8</v>
      </c>
      <c r="AD196">
        <v>0.5</v>
      </c>
      <c r="AE196">
        <v>0.5</v>
      </c>
      <c r="AF196">
        <v>10</v>
      </c>
      <c r="AG196">
        <v>40</v>
      </c>
      <c r="AH196" t="s">
        <v>73</v>
      </c>
      <c r="AI196">
        <v>2500</v>
      </c>
      <c r="AJ196">
        <v>20</v>
      </c>
      <c r="AK196">
        <v>10</v>
      </c>
      <c r="AL196">
        <v>10</v>
      </c>
      <c r="AM196">
        <v>100</v>
      </c>
      <c r="AN196">
        <v>1</v>
      </c>
      <c r="AO196" s="1">
        <v>1E-14</v>
      </c>
      <c r="AP196">
        <v>3</v>
      </c>
      <c r="AQ196">
        <v>3</v>
      </c>
      <c r="AR196">
        <v>1</v>
      </c>
      <c r="AS196">
        <v>50</v>
      </c>
      <c r="AT196">
        <v>50</v>
      </c>
      <c r="AU196">
        <v>100</v>
      </c>
      <c r="AV196" t="s">
        <v>74</v>
      </c>
      <c r="AW196" t="s">
        <v>75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0.5</v>
      </c>
      <c r="BD196">
        <v>30</v>
      </c>
      <c r="BE196" s="1">
        <v>0.03</v>
      </c>
      <c r="BF196">
        <v>0.2</v>
      </c>
      <c r="BG196">
        <v>1</v>
      </c>
      <c r="BH196">
        <v>1</v>
      </c>
      <c r="BI196" t="s">
        <v>76</v>
      </c>
      <c r="BJ196" t="s">
        <v>77</v>
      </c>
      <c r="BK196" t="s">
        <v>78</v>
      </c>
      <c r="BL196" t="s">
        <v>78</v>
      </c>
    </row>
    <row r="197" spans="1:64" x14ac:dyDescent="0.2">
      <c r="A197" t="s">
        <v>80</v>
      </c>
      <c r="B197" t="s">
        <v>63</v>
      </c>
      <c r="C197" t="s">
        <v>64</v>
      </c>
      <c r="D197" t="s">
        <v>65</v>
      </c>
      <c r="E197" t="s">
        <v>66</v>
      </c>
      <c r="F197">
        <v>30</v>
      </c>
      <c r="G197" t="str">
        <f t="shared" ca="1" si="12"/>
        <v>[0.0334]</v>
      </c>
      <c r="H197" t="s">
        <v>67</v>
      </c>
      <c r="I197" t="s">
        <v>68</v>
      </c>
      <c r="J197">
        <f t="shared" ca="1" si="13"/>
        <v>2.9</v>
      </c>
      <c r="K197">
        <f t="shared" ca="1" si="14"/>
        <v>988</v>
      </c>
      <c r="L197">
        <v>2400</v>
      </c>
      <c r="M197">
        <v>0.57999999999999996</v>
      </c>
      <c r="N197">
        <v>4186</v>
      </c>
      <c r="O197">
        <v>1000</v>
      </c>
      <c r="P197" s="1">
        <v>1.1999999999999999E-6</v>
      </c>
      <c r="Q197" t="s">
        <v>69</v>
      </c>
      <c r="R197" t="s">
        <v>70</v>
      </c>
      <c r="S197">
        <f t="shared" ca="1" si="15"/>
        <v>2.85</v>
      </c>
      <c r="T197">
        <v>0.1</v>
      </c>
      <c r="U197">
        <v>1</v>
      </c>
      <c r="V197">
        <v>500</v>
      </c>
      <c r="W197" t="s">
        <v>71</v>
      </c>
      <c r="X197" t="s">
        <v>72</v>
      </c>
      <c r="Y197" s="1">
        <v>9.9999999999999995E-8</v>
      </c>
      <c r="Z197">
        <v>1000</v>
      </c>
      <c r="AA197">
        <v>2</v>
      </c>
      <c r="AB197" s="1">
        <v>9.9999999999999995E-8</v>
      </c>
      <c r="AC197" s="1">
        <v>9.9999999999999995E-8</v>
      </c>
      <c r="AD197">
        <v>0.5</v>
      </c>
      <c r="AE197">
        <v>0.5</v>
      </c>
      <c r="AF197">
        <v>10</v>
      </c>
      <c r="AG197">
        <v>40</v>
      </c>
      <c r="AH197" t="s">
        <v>73</v>
      </c>
      <c r="AI197">
        <v>2500</v>
      </c>
      <c r="AJ197">
        <v>20</v>
      </c>
      <c r="AK197">
        <v>10</v>
      </c>
      <c r="AL197">
        <v>10</v>
      </c>
      <c r="AM197">
        <v>100</v>
      </c>
      <c r="AN197">
        <v>1</v>
      </c>
      <c r="AO197" s="1">
        <v>1E-14</v>
      </c>
      <c r="AP197">
        <v>3</v>
      </c>
      <c r="AQ197">
        <v>3</v>
      </c>
      <c r="AR197">
        <v>1</v>
      </c>
      <c r="AS197">
        <v>50</v>
      </c>
      <c r="AT197">
        <v>50</v>
      </c>
      <c r="AU197">
        <v>100</v>
      </c>
      <c r="AV197" t="s">
        <v>74</v>
      </c>
      <c r="AW197" t="s">
        <v>75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0.5</v>
      </c>
      <c r="BD197">
        <v>30</v>
      </c>
      <c r="BE197" s="1">
        <v>0.03</v>
      </c>
      <c r="BF197">
        <v>0.2</v>
      </c>
      <c r="BG197">
        <v>1</v>
      </c>
      <c r="BH197">
        <v>1</v>
      </c>
      <c r="BI197" t="s">
        <v>76</v>
      </c>
      <c r="BJ197" t="s">
        <v>77</v>
      </c>
      <c r="BK197" t="s">
        <v>78</v>
      </c>
      <c r="BL197" t="s">
        <v>78</v>
      </c>
    </row>
    <row r="198" spans="1:64" x14ac:dyDescent="0.2">
      <c r="A198" t="s">
        <v>80</v>
      </c>
      <c r="B198" t="s">
        <v>63</v>
      </c>
      <c r="C198" t="s">
        <v>64</v>
      </c>
      <c r="D198" t="s">
        <v>65</v>
      </c>
      <c r="E198" t="s">
        <v>66</v>
      </c>
      <c r="F198">
        <v>30</v>
      </c>
      <c r="G198" t="str">
        <f t="shared" ca="1" si="12"/>
        <v>[0.0611]</v>
      </c>
      <c r="H198" t="s">
        <v>67</v>
      </c>
      <c r="I198" t="s">
        <v>68</v>
      </c>
      <c r="J198">
        <f t="shared" ca="1" si="13"/>
        <v>2.6</v>
      </c>
      <c r="K198">
        <f t="shared" ca="1" si="14"/>
        <v>963</v>
      </c>
      <c r="L198">
        <v>2400</v>
      </c>
      <c r="M198">
        <v>0.57999999999999996</v>
      </c>
      <c r="N198">
        <v>4186</v>
      </c>
      <c r="O198">
        <v>1000</v>
      </c>
      <c r="P198" s="1">
        <v>1.1999999999999999E-6</v>
      </c>
      <c r="Q198" t="s">
        <v>69</v>
      </c>
      <c r="R198" t="s">
        <v>70</v>
      </c>
      <c r="S198">
        <f t="shared" ca="1" si="15"/>
        <v>1.74</v>
      </c>
      <c r="T198">
        <v>0.1</v>
      </c>
      <c r="U198">
        <v>1</v>
      </c>
      <c r="V198">
        <v>500</v>
      </c>
      <c r="W198" t="s">
        <v>71</v>
      </c>
      <c r="X198" t="s">
        <v>72</v>
      </c>
      <c r="Y198" s="1">
        <v>9.9999999999999995E-8</v>
      </c>
      <c r="Z198">
        <v>1000</v>
      </c>
      <c r="AA198">
        <v>2</v>
      </c>
      <c r="AB198" s="1">
        <v>9.9999999999999995E-8</v>
      </c>
      <c r="AC198" s="1">
        <v>9.9999999999999995E-8</v>
      </c>
      <c r="AD198">
        <v>0.5</v>
      </c>
      <c r="AE198">
        <v>0.5</v>
      </c>
      <c r="AF198">
        <v>10</v>
      </c>
      <c r="AG198">
        <v>40</v>
      </c>
      <c r="AH198" t="s">
        <v>73</v>
      </c>
      <c r="AI198">
        <v>2500</v>
      </c>
      <c r="AJ198">
        <v>20</v>
      </c>
      <c r="AK198">
        <v>10</v>
      </c>
      <c r="AL198">
        <v>10</v>
      </c>
      <c r="AM198">
        <v>100</v>
      </c>
      <c r="AN198">
        <v>1</v>
      </c>
      <c r="AO198" s="1">
        <v>1E-14</v>
      </c>
      <c r="AP198">
        <v>3</v>
      </c>
      <c r="AQ198">
        <v>3</v>
      </c>
      <c r="AR198">
        <v>1</v>
      </c>
      <c r="AS198">
        <v>50</v>
      </c>
      <c r="AT198">
        <v>50</v>
      </c>
      <c r="AU198">
        <v>100</v>
      </c>
      <c r="AV198" t="s">
        <v>74</v>
      </c>
      <c r="AW198" t="s">
        <v>75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0.5</v>
      </c>
      <c r="BD198">
        <v>30</v>
      </c>
      <c r="BE198" s="1">
        <v>0.03</v>
      </c>
      <c r="BF198">
        <v>0.2</v>
      </c>
      <c r="BG198">
        <v>1</v>
      </c>
      <c r="BH198">
        <v>1</v>
      </c>
      <c r="BI198" t="s">
        <v>76</v>
      </c>
      <c r="BJ198" t="s">
        <v>77</v>
      </c>
      <c r="BK198" t="s">
        <v>78</v>
      </c>
      <c r="BL198" t="s">
        <v>78</v>
      </c>
    </row>
    <row r="199" spans="1:64" x14ac:dyDescent="0.2">
      <c r="A199" t="s">
        <v>80</v>
      </c>
      <c r="B199" t="s">
        <v>63</v>
      </c>
      <c r="C199" t="s">
        <v>64</v>
      </c>
      <c r="D199" t="s">
        <v>65</v>
      </c>
      <c r="E199" t="s">
        <v>66</v>
      </c>
      <c r="F199">
        <v>30</v>
      </c>
      <c r="G199" t="str">
        <f t="shared" ca="1" si="12"/>
        <v>[0.0446]</v>
      </c>
      <c r="H199" t="s">
        <v>67</v>
      </c>
      <c r="I199" t="s">
        <v>68</v>
      </c>
      <c r="J199">
        <f t="shared" ca="1" si="13"/>
        <v>2.9</v>
      </c>
      <c r="K199">
        <f t="shared" ca="1" si="14"/>
        <v>931</v>
      </c>
      <c r="L199">
        <v>2400</v>
      </c>
      <c r="M199">
        <v>0.57999999999999996</v>
      </c>
      <c r="N199">
        <v>4186</v>
      </c>
      <c r="O199">
        <v>1000</v>
      </c>
      <c r="P199" s="1">
        <v>1.1999999999999999E-6</v>
      </c>
      <c r="Q199" t="s">
        <v>69</v>
      </c>
      <c r="R199" t="s">
        <v>70</v>
      </c>
      <c r="S199">
        <f t="shared" ca="1" si="15"/>
        <v>1.86</v>
      </c>
      <c r="T199">
        <v>0.1</v>
      </c>
      <c r="U199">
        <v>1</v>
      </c>
      <c r="V199">
        <v>500</v>
      </c>
      <c r="W199" t="s">
        <v>71</v>
      </c>
      <c r="X199" t="s">
        <v>72</v>
      </c>
      <c r="Y199" s="1">
        <v>9.9999999999999995E-8</v>
      </c>
      <c r="Z199">
        <v>1000</v>
      </c>
      <c r="AA199">
        <v>2</v>
      </c>
      <c r="AB199" s="1">
        <v>9.9999999999999995E-8</v>
      </c>
      <c r="AC199" s="1">
        <v>9.9999999999999995E-8</v>
      </c>
      <c r="AD199">
        <v>0.5</v>
      </c>
      <c r="AE199">
        <v>0.5</v>
      </c>
      <c r="AF199">
        <v>10</v>
      </c>
      <c r="AG199">
        <v>40</v>
      </c>
      <c r="AH199" t="s">
        <v>73</v>
      </c>
      <c r="AI199">
        <v>2500</v>
      </c>
      <c r="AJ199">
        <v>20</v>
      </c>
      <c r="AK199">
        <v>10</v>
      </c>
      <c r="AL199">
        <v>10</v>
      </c>
      <c r="AM199">
        <v>100</v>
      </c>
      <c r="AN199">
        <v>1</v>
      </c>
      <c r="AO199" s="1">
        <v>1E-14</v>
      </c>
      <c r="AP199">
        <v>3</v>
      </c>
      <c r="AQ199">
        <v>3</v>
      </c>
      <c r="AR199">
        <v>1</v>
      </c>
      <c r="AS199">
        <v>50</v>
      </c>
      <c r="AT199">
        <v>50</v>
      </c>
      <c r="AU199">
        <v>100</v>
      </c>
      <c r="AV199" t="s">
        <v>74</v>
      </c>
      <c r="AW199" t="s">
        <v>75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0.5</v>
      </c>
      <c r="BD199">
        <v>30</v>
      </c>
      <c r="BE199" s="1">
        <v>0.03</v>
      </c>
      <c r="BF199">
        <v>0.2</v>
      </c>
      <c r="BG199">
        <v>1</v>
      </c>
      <c r="BH199">
        <v>1</v>
      </c>
      <c r="BI199" t="s">
        <v>76</v>
      </c>
      <c r="BJ199" t="s">
        <v>77</v>
      </c>
      <c r="BK199" t="s">
        <v>78</v>
      </c>
      <c r="BL199" t="s">
        <v>78</v>
      </c>
    </row>
    <row r="200" spans="1:64" x14ac:dyDescent="0.2">
      <c r="A200" t="s">
        <v>80</v>
      </c>
      <c r="B200" t="s">
        <v>63</v>
      </c>
      <c r="C200" t="s">
        <v>64</v>
      </c>
      <c r="D200" t="s">
        <v>65</v>
      </c>
      <c r="E200" t="s">
        <v>66</v>
      </c>
      <c r="F200">
        <v>30</v>
      </c>
      <c r="G200" t="str">
        <f t="shared" ca="1" si="12"/>
        <v>[0.004]</v>
      </c>
      <c r="H200" t="s">
        <v>67</v>
      </c>
      <c r="I200" t="s">
        <v>68</v>
      </c>
      <c r="J200">
        <f t="shared" ca="1" si="13"/>
        <v>2.5</v>
      </c>
      <c r="K200">
        <f t="shared" ca="1" si="14"/>
        <v>945</v>
      </c>
      <c r="L200">
        <v>2400</v>
      </c>
      <c r="M200">
        <v>0.57999999999999996</v>
      </c>
      <c r="N200">
        <v>4186</v>
      </c>
      <c r="O200">
        <v>1000</v>
      </c>
      <c r="P200" s="1">
        <v>1.1999999999999999E-6</v>
      </c>
      <c r="Q200" t="s">
        <v>69</v>
      </c>
      <c r="R200" t="s">
        <v>70</v>
      </c>
      <c r="S200">
        <f t="shared" ca="1" si="15"/>
        <v>2.29</v>
      </c>
      <c r="T200">
        <v>0.1</v>
      </c>
      <c r="U200">
        <v>1</v>
      </c>
      <c r="V200">
        <v>500</v>
      </c>
      <c r="W200" t="s">
        <v>71</v>
      </c>
      <c r="X200" t="s">
        <v>72</v>
      </c>
      <c r="Y200" s="1">
        <v>9.9999999999999995E-8</v>
      </c>
      <c r="Z200">
        <v>1000</v>
      </c>
      <c r="AA200">
        <v>2</v>
      </c>
      <c r="AB200" s="1">
        <v>9.9999999999999995E-8</v>
      </c>
      <c r="AC200" s="1">
        <v>9.9999999999999995E-8</v>
      </c>
      <c r="AD200">
        <v>0.5</v>
      </c>
      <c r="AE200">
        <v>0.5</v>
      </c>
      <c r="AF200">
        <v>10</v>
      </c>
      <c r="AG200">
        <v>40</v>
      </c>
      <c r="AH200" t="s">
        <v>73</v>
      </c>
      <c r="AI200">
        <v>2500</v>
      </c>
      <c r="AJ200">
        <v>20</v>
      </c>
      <c r="AK200">
        <v>10</v>
      </c>
      <c r="AL200">
        <v>10</v>
      </c>
      <c r="AM200">
        <v>100</v>
      </c>
      <c r="AN200">
        <v>1</v>
      </c>
      <c r="AO200" s="1">
        <v>1E-14</v>
      </c>
      <c r="AP200">
        <v>3</v>
      </c>
      <c r="AQ200">
        <v>3</v>
      </c>
      <c r="AR200">
        <v>1</v>
      </c>
      <c r="AS200">
        <v>50</v>
      </c>
      <c r="AT200">
        <v>50</v>
      </c>
      <c r="AU200">
        <v>100</v>
      </c>
      <c r="AV200" t="s">
        <v>74</v>
      </c>
      <c r="AW200" t="s">
        <v>75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0.5</v>
      </c>
      <c r="BD200">
        <v>30</v>
      </c>
      <c r="BE200" s="1">
        <v>0.03</v>
      </c>
      <c r="BF200">
        <v>0.2</v>
      </c>
      <c r="BG200">
        <v>1</v>
      </c>
      <c r="BH200">
        <v>1</v>
      </c>
      <c r="BI200" t="s">
        <v>76</v>
      </c>
      <c r="BJ200" t="s">
        <v>77</v>
      </c>
      <c r="BK200" t="s">
        <v>78</v>
      </c>
      <c r="BL200" t="s">
        <v>78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DU_1stPaper_rndSA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2023-03-22T14:27:06Z</dcterms:created>
  <dcterms:modified xsi:type="dcterms:W3CDTF">2023-03-22T14:33:54Z</dcterms:modified>
</cp:coreProperties>
</file>