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JulieChan\Desktop\Data Analytic\excel\"/>
    </mc:Choice>
  </mc:AlternateContent>
  <xr:revisionPtr revIDLastSave="0" documentId="13_ncr:1_{8C5B819D-A3F6-4CA1-8BF1-7509A1A48A4F}"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 hidden="1">Table1[]</definedName>
    <definedName name="Slicer_Order_Date_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<sst xmlns="http://schemas.openxmlformats.org/spreadsheetml/2006/main" count="130015" uniqueCount="10961">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</sst>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2">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0" fontId="1" fillId="2" borderId="0" xfId="0" applyFont="1" applyFill="1" applyAlignment="1">
      <alignment horizontal="center"/>
    </xf>
  </cellXfs>
  <cellStyles count="1">
    <cellStyle name="Normal" xfId="0" builtinId="0"/>
  </cellStyles>
  <dxfs count="18">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Tamara Chand</c:v>
                </c:pt>
              </c:strCache>
            </c:strRef>
          </c:cat>
          <c:val>
            <c:numRef>
              <c:f>Analysis!$B$9</c:f>
              <c:numCache>
                <c:formatCode>"$"#,##0</c:formatCode>
                <c:ptCount val="1"/>
                <c:pt idx="0">
                  <c:v>8981.3238999999976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9202.6895999999979</c:v>
                </c:pt>
                <c:pt idx="1">
                  <c:v>10286.277900000001</c:v>
                </c:pt>
                <c:pt idx="2">
                  <c:v>28607.990699999988</c:v>
                </c:pt>
                <c:pt idx="3">
                  <c:v>11567.465999999984</c:v>
                </c:pt>
                <c:pt idx="4">
                  <c:v>22376.637799999997</c:v>
                </c:pt>
                <c:pt idx="5">
                  <c:v>21035.001800000002</c:v>
                </c:pt>
                <c:pt idx="6">
                  <c:v>13864.447099999983</c:v>
                </c:pt>
                <c:pt idx="7">
                  <c:v>22043.222500000007</c:v>
                </c:pt>
                <c:pt idx="8">
                  <c:v>36889.30869999998</c:v>
                </c:pt>
                <c:pt idx="9">
                  <c:v>31304.278499999989</c:v>
                </c:pt>
                <c:pt idx="10">
                  <c:v>35833.088400000001</c:v>
                </c:pt>
                <c:pt idx="11">
                  <c:v>43386.612699999983</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48</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quot;$&quot;#,##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0.13864097560899963</c:v>
                </c:pt>
                <c:pt idx="1">
                  <c:v>0.86135902439100032</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0.37855997334206892</c:v>
                </c:pt>
                <c:pt idx="1">
                  <c:v>0.62144002665793108</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Technology</c:v>
                </c:pt>
              </c:strCache>
            </c:strRef>
          </c:cat>
          <c:val>
            <c:numRef>
              <c:f>Analysis!$B$48</c:f>
              <c:numCache>
                <c:formatCode>"$"#,##0</c:formatCode>
                <c:ptCount val="1"/>
                <c:pt idx="0">
                  <c:v>145454.94809999983</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Michigan</c:v>
                </c:pt>
                <c:pt idx="2">
                  <c:v>New York</c:v>
                </c:pt>
                <c:pt idx="3">
                  <c:v>Virginia</c:v>
                </c:pt>
                <c:pt idx="4">
                  <c:v>Washington</c:v>
                </c:pt>
              </c:strCache>
            </c:strRef>
          </c:cat>
          <c:val>
            <c:numRef>
              <c:f>Analysis!$B$55:$B$59</c:f>
              <c:numCache>
                <c:formatCode>"$"#,##0</c:formatCode>
                <c:ptCount val="5"/>
                <c:pt idx="0">
                  <c:v>76381.387100000051</c:v>
                </c:pt>
                <c:pt idx="1">
                  <c:v>24463.187600000012</c:v>
                </c:pt>
                <c:pt idx="2">
                  <c:v>74038.548599999936</c:v>
                </c:pt>
                <c:pt idx="3">
                  <c:v>18597.950399999991</c:v>
                </c:pt>
                <c:pt idx="4">
                  <c:v>33402.65169999998</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-12607.887000000006</c:v>
                </c:pt>
                <c:pt idx="1">
                  <c:v>-7490.9122000000007</c:v>
                </c:pt>
                <c:pt idx="2">
                  <c:v>-16971.376600000007</c:v>
                </c:pt>
                <c:pt idx="3">
                  <c:v>-15559.960300000008</c:v>
                </c:pt>
                <c:pt idx="4">
                  <c:v>-25729.356299999981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$9,450,625</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$286,397</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37,873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793</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1,850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466724</xdr:colOff>
      <xdr:row>4</xdr:row>
      <xdr:rowOff>33339</xdr:rowOff>
    </xdr:from>
    <xdr:to>
      <xdr:col>1</xdr:col>
      <xdr:colOff>495299</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466724" y="11191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A43A7-7BB3-458D-A832-8DAFC6615800}" type="TxLink">
            <a:rPr lang="en-US" sz="1100" b="1" i="0" u="none" strike="noStrike">
              <a:solidFill>
                <a:schemeClr val="bg1"/>
              </a:solidFill>
              <a:latin typeface="Calibri"/>
              <a:cs typeface="Calibri"/>
            </a:rPr>
            <a:pPr/>
            <a:t>13.9%</a:t>
          </a:fld>
          <a:endParaRPr lang="en-GB" sz="1100" b="1">
            <a:solidFill>
              <a:schemeClr val="bg1"/>
            </a:solidFill>
            <a:latin typeface="Arial Black" panose="020B0A04020102020204" pitchFamily="34" charset="0"/>
          </a:endParaRPr>
        </a:p>
      </xdr:txBody>
    </xdr:sp>
    <xdr:clientData/>
  </xdr:twoCellAnchor>
  <xdr:twoCellAnchor>
    <xdr:from>
      <xdr:col>0</xdr:col>
      <xdr:colOff>476249</xdr:colOff>
      <xdr:row>11</xdr:row>
      <xdr:rowOff>14289</xdr:rowOff>
    </xdr:from>
    <xdr:to>
      <xdr:col>1</xdr:col>
      <xdr:colOff>504824</xdr:colOff>
      <xdr:row>12</xdr:row>
      <xdr:rowOff>76201</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476249" y="24336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660-4BC2-47E2-BD66-5F272D3EA20E}" type="TxLink">
            <a:rPr lang="en-US" sz="1100" b="1" i="0" u="none" strike="noStrike">
              <a:solidFill>
                <a:schemeClr val="bg1"/>
              </a:solidFill>
              <a:latin typeface="Calibri"/>
              <a:cs typeface="Calibri"/>
            </a:rPr>
            <a:pPr/>
            <a:t>32.0%</a:t>
          </a:fld>
          <a:endParaRPr lang="en-GB" sz="1100" b="1">
            <a:solidFill>
              <a:schemeClr val="bg1"/>
            </a:solidFill>
            <a:latin typeface="Arial Black" panose="020B0A04020102020204" pitchFamily="34" charset="0"/>
          </a:endParaRPr>
        </a:p>
      </xdr:txBody>
    </xdr:sp>
    <xdr:clientData/>
  </xdr:twoCellAnchor>
  <xdr:twoCellAnchor>
    <xdr:from>
      <xdr:col>0</xdr:col>
      <xdr:colOff>466724</xdr:colOff>
      <xdr:row>17</xdr:row>
      <xdr:rowOff>176214</xdr:rowOff>
    </xdr:from>
    <xdr:to>
      <xdr:col>1</xdr:col>
      <xdr:colOff>495299</xdr:colOff>
      <xdr:row>19</xdr:row>
      <xdr:rowOff>47626</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466724" y="37385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90E8C-5A78-461A-893A-4A2EEB4D4E3A}" type="TxLink">
            <a:rPr lang="en-US" sz="1100" b="1" i="0" u="none" strike="noStrike">
              <a:solidFill>
                <a:schemeClr val="bg1"/>
              </a:solidFill>
              <a:latin typeface="Calibri"/>
              <a:cs typeface="Calibri"/>
            </a:rPr>
            <a:pPr/>
            <a:t>16.3%</a:t>
          </a:fld>
          <a:endParaRPr lang="en-GB" sz="1100" b="1">
            <a:solidFill>
              <a:schemeClr val="bg1"/>
            </a:solidFill>
            <a:latin typeface="Arial Black" panose="020B0A04020102020204" pitchFamily="34" charset="0"/>
          </a:endParaRPr>
        </a:p>
      </xdr:txBody>
    </xdr:sp>
    <xdr:clientData/>
  </xdr:twoCellAnchor>
  <xdr:twoCellAnchor>
    <xdr:from>
      <xdr:col>0</xdr:col>
      <xdr:colOff>523875</xdr:colOff>
      <xdr:row>24</xdr:row>
      <xdr:rowOff>142875</xdr:rowOff>
    </xdr:from>
    <xdr:to>
      <xdr:col>1</xdr:col>
      <xdr:colOff>552450</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23875" y="5038725"/>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D5359-F60D-4CFA-BD03-1D62DE96D021}" type="TxLink">
            <a:rPr lang="en-US" sz="1100" b="1" i="0" u="none" strike="noStrike">
              <a:solidFill>
                <a:schemeClr val="bg1"/>
              </a:solidFill>
              <a:latin typeface="Calibri"/>
              <a:cs typeface="Calibri"/>
            </a:rPr>
            <a:pPr/>
            <a:t>37.9%</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$39,706</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$91,523</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$46,749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$108,418</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471129</xdr:colOff>
      <xdr:row>0</xdr:row>
      <xdr:rowOff>235565</xdr:rowOff>
    </xdr:from>
    <xdr:to>
      <xdr:col>19</xdr:col>
      <xdr:colOff>522339</xdr:colOff>
      <xdr:row>0</xdr:row>
      <xdr:rowOff>675967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420CD3D-6572-4676-9EB6-851E08883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59839" y="235565"/>
              <a:ext cx="4117258" cy="440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1504633"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Revenue]" caption="Revenue" attribute="1" defaultMemberUniqueName="[Table1].[Revenue].[All]" allUniqueName="[Table1].[Revenue].[All]" dimensionUniqueName="[Table1]" displayFolder="" count="2" memberValueDatatype="5"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4791667"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2083334"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0925925"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9189816"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Technology"/>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5717591"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chigan"/>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0000001"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8148146"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6643522"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3055558"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678472226" backgroundQuery="1" createdVersion="3" refreshedVersion="8" minRefreshableVersion="3" recordCount="0" supportSubquery="1" supportAdvancedDrill="1" xr:uid="{C1ECA347-B292-4F3D-8D23-84031BC4F530}">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4915808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1"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dataFields>
  <formats count="1">
    <format dxfId="0">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6"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4"/>
          </reference>
        </references>
      </pivotArea>
    </format>
    <format dxfId="1">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5">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3"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6">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8">
      <pivotArea outline="0" collapsedLevelsAreSubtotals="1" fieldPosition="0"/>
    </format>
    <format dxfId="7">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8"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9">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2"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11">
      <pivotArea outline="0" collapsedLevelsAreSubtotals="1" fieldPosition="0"/>
    </format>
    <format dxfId="10">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7"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12">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13">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14">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B6EE862-EBF1-4D05-A0E8-D6598697A087}"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491580883">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9790E9-9AFC-4424-8830-DB05803FA53A}" cache="Slicer_Order_Date__Year" caption="Year" columnCount="4"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17"/>
    <tableColumn id="4" xr3:uid="{320DCAAB-70D1-4384-AB8F-40399903FA17}" name="Ship Date" dataDxfId="16"/>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15">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activeCell="U6" sqref="U6"/>
    </sheetView>
  </sheetViews>
  <sheetFormatPr defaultRowHeight="15" x14ac:dyDescent="0.25"/>
  <cols>
    <col min="1" max="1" width="9.42578125" bestFit="1" customWidth="1"/>
    <col min="2" max="2" width="12.5703125" bestFit="1" customWidth="1"/>
    <col min="3" max="3" width="13.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9450625.2718994096</v>
      </c>
      <c r="B4" s="3">
        <v>286397.02170000091</v>
      </c>
      <c r="C4" s="6">
        <v>37873</v>
      </c>
      <c r="D4">
        <v>793</v>
      </c>
      <c r="E4" s="6">
        <v>1850</v>
      </c>
    </row>
    <row r="8" spans="1:5" x14ac:dyDescent="0.25">
      <c r="A8" s="2" t="s">
        <v>10945</v>
      </c>
      <c r="B8" t="s">
        <v>10941</v>
      </c>
    </row>
    <row r="9" spans="1:5" x14ac:dyDescent="0.25">
      <c r="A9" s="7" t="s">
        <v>1149</v>
      </c>
      <c r="B9" s="3">
        <v>8981.3238999999976</v>
      </c>
    </row>
    <row r="13" spans="1:5" x14ac:dyDescent="0.25">
      <c r="A13" s="2" t="s">
        <v>10945</v>
      </c>
      <c r="B13" t="s">
        <v>10941</v>
      </c>
    </row>
    <row r="14" spans="1:5" x14ac:dyDescent="0.25">
      <c r="A14" s="7" t="s">
        <v>10946</v>
      </c>
      <c r="B14" s="3">
        <v>9202.6895999999979</v>
      </c>
    </row>
    <row r="15" spans="1:5" x14ac:dyDescent="0.25">
      <c r="A15" s="7" t="s">
        <v>10947</v>
      </c>
      <c r="B15" s="3">
        <v>10286.277900000001</v>
      </c>
    </row>
    <row r="16" spans="1:5" x14ac:dyDescent="0.25">
      <c r="A16" s="7" t="s">
        <v>10948</v>
      </c>
      <c r="B16" s="3">
        <v>28607.990699999988</v>
      </c>
    </row>
    <row r="17" spans="1:2" x14ac:dyDescent="0.25">
      <c r="A17" s="7" t="s">
        <v>10949</v>
      </c>
      <c r="B17" s="3">
        <v>11567.465999999984</v>
      </c>
    </row>
    <row r="18" spans="1:2" x14ac:dyDescent="0.25">
      <c r="A18" s="7" t="s">
        <v>10950</v>
      </c>
      <c r="B18" s="3">
        <v>22376.637799999997</v>
      </c>
    </row>
    <row r="19" spans="1:2" x14ac:dyDescent="0.25">
      <c r="A19" s="7" t="s">
        <v>10951</v>
      </c>
      <c r="B19" s="3">
        <v>21035.001800000002</v>
      </c>
    </row>
    <row r="20" spans="1:2" x14ac:dyDescent="0.25">
      <c r="A20" s="7" t="s">
        <v>10952</v>
      </c>
      <c r="B20" s="3">
        <v>13864.447099999983</v>
      </c>
    </row>
    <row r="21" spans="1:2" x14ac:dyDescent="0.25">
      <c r="A21" s="7" t="s">
        <v>10953</v>
      </c>
      <c r="B21" s="3">
        <v>22043.222500000007</v>
      </c>
    </row>
    <row r="22" spans="1:2" x14ac:dyDescent="0.25">
      <c r="A22" s="7" t="s">
        <v>10954</v>
      </c>
      <c r="B22" s="3">
        <v>36889.30869999998</v>
      </c>
    </row>
    <row r="23" spans="1:2" x14ac:dyDescent="0.25">
      <c r="A23" s="7" t="s">
        <v>10955</v>
      </c>
      <c r="B23" s="3">
        <v>31304.278499999989</v>
      </c>
    </row>
    <row r="24" spans="1:2" x14ac:dyDescent="0.25">
      <c r="A24" s="7" t="s">
        <v>10956</v>
      </c>
      <c r="B24" s="3">
        <v>35833.088400000001</v>
      </c>
    </row>
    <row r="25" spans="1:2" x14ac:dyDescent="0.25">
      <c r="A25" s="7" t="s">
        <v>10957</v>
      </c>
      <c r="B25" s="3">
        <v>43386.612699999983</v>
      </c>
    </row>
    <row r="29" spans="1:2" x14ac:dyDescent="0.25">
      <c r="A29" s="2" t="s">
        <v>10945</v>
      </c>
      <c r="B29" t="s">
        <v>10958</v>
      </c>
    </row>
    <row r="30" spans="1:2" x14ac:dyDescent="0.25">
      <c r="A30" s="7" t="s">
        <v>472</v>
      </c>
      <c r="B30" s="3">
        <v>48</v>
      </c>
    </row>
    <row r="34" spans="1:7" x14ac:dyDescent="0.25">
      <c r="A34" s="2" t="s">
        <v>12</v>
      </c>
      <c r="B34" t="s">
        <v>10942</v>
      </c>
      <c r="C34" t="s">
        <v>10959</v>
      </c>
      <c r="E34" t="str">
        <f>A34</f>
        <v>Region</v>
      </c>
      <c r="F34" s="10" t="str">
        <f>B34</f>
        <v>Profits</v>
      </c>
      <c r="G34" t="s">
        <v>10960</v>
      </c>
    </row>
    <row r="35" spans="1:7" x14ac:dyDescent="0.25">
      <c r="A35" s="7" t="s">
        <v>29</v>
      </c>
      <c r="B35" s="8">
        <v>0.13864097560899963</v>
      </c>
      <c r="C35" s="3">
        <v>39706.362499999967</v>
      </c>
      <c r="E35" t="str">
        <f t="shared" ref="E35:E38" si="0">A35</f>
        <v>Central</v>
      </c>
      <c r="F35" s="10">
        <f t="shared" ref="F35:F38" si="1">B35</f>
        <v>0.13864097560899963</v>
      </c>
      <c r="G35" s="8">
        <f>100% - F35</f>
        <v>0.86135902439100032</v>
      </c>
    </row>
    <row r="36" spans="1:7" x14ac:dyDescent="0.25">
      <c r="A36" s="7" t="s">
        <v>8216</v>
      </c>
      <c r="B36" s="8">
        <v>0.31956610252696621</v>
      </c>
      <c r="C36" s="3">
        <v>91522.780000000261</v>
      </c>
      <c r="E36" t="str">
        <f t="shared" si="0"/>
        <v>East</v>
      </c>
      <c r="F36" s="10">
        <f t="shared" si="1"/>
        <v>0.31956610252696621</v>
      </c>
      <c r="G36" s="8">
        <f t="shared" ref="G36:G38" si="2">100% - F36</f>
        <v>0.68043389747303373</v>
      </c>
    </row>
    <row r="37" spans="1:7" x14ac:dyDescent="0.25">
      <c r="A37" s="7" t="s">
        <v>9951</v>
      </c>
      <c r="B37" s="8">
        <v>0.16323294852196379</v>
      </c>
      <c r="C37" s="3">
        <v>46749.4303</v>
      </c>
      <c r="E37" t="str">
        <f t="shared" si="0"/>
        <v>South</v>
      </c>
      <c r="F37" s="10">
        <f t="shared" si="1"/>
        <v>0.16323294852196379</v>
      </c>
      <c r="G37" s="8">
        <f t="shared" si="2"/>
        <v>0.83676705147803621</v>
      </c>
    </row>
    <row r="38" spans="1:7" x14ac:dyDescent="0.25">
      <c r="A38" s="7" t="s">
        <v>5285</v>
      </c>
      <c r="B38" s="8">
        <v>0.37855997334206892</v>
      </c>
      <c r="C38" s="3">
        <v>108418.44890000028</v>
      </c>
      <c r="E38" t="str">
        <f t="shared" si="0"/>
        <v>West</v>
      </c>
      <c r="F38" s="10">
        <f t="shared" si="1"/>
        <v>0.37855997334206892</v>
      </c>
      <c r="G38" s="8">
        <f t="shared" si="2"/>
        <v>0.62144002665793108</v>
      </c>
    </row>
    <row r="39" spans="1:7" x14ac:dyDescent="0.25">
      <c r="F39" s="9"/>
    </row>
    <row r="41" spans="1:7" x14ac:dyDescent="0.25">
      <c r="A41" s="2" t="s">
        <v>10945</v>
      </c>
      <c r="B41" t="s">
        <v>10941</v>
      </c>
    </row>
    <row r="42" spans="1:7" x14ac:dyDescent="0.25">
      <c r="A42" s="7" t="s">
        <v>1149</v>
      </c>
      <c r="B42" s="3">
        <v>8981.3238999999976</v>
      </c>
    </row>
    <row r="47" spans="1:7" x14ac:dyDescent="0.25">
      <c r="A47" s="2" t="s">
        <v>10945</v>
      </c>
      <c r="B47" t="s">
        <v>10941</v>
      </c>
    </row>
    <row r="48" spans="1:7" x14ac:dyDescent="0.25">
      <c r="A48" s="7" t="s">
        <v>67</v>
      </c>
      <c r="B48" s="3">
        <v>145454.94809999983</v>
      </c>
    </row>
    <row r="54" spans="1:7" x14ac:dyDescent="0.25">
      <c r="A54" s="2" t="s">
        <v>10945</v>
      </c>
      <c r="B54" t="s">
        <v>10941</v>
      </c>
      <c r="F54" s="2" t="s">
        <v>10945</v>
      </c>
      <c r="G54" t="s">
        <v>10941</v>
      </c>
    </row>
    <row r="55" spans="1:7" x14ac:dyDescent="0.25">
      <c r="A55" s="7" t="s">
        <v>5284</v>
      </c>
      <c r="B55" s="3">
        <v>76381.387100000051</v>
      </c>
      <c r="F55" s="7" t="s">
        <v>39</v>
      </c>
      <c r="G55" s="3">
        <v>-12607.887000000006</v>
      </c>
    </row>
    <row r="56" spans="1:7" x14ac:dyDescent="0.25">
      <c r="A56" s="7" t="s">
        <v>74</v>
      </c>
      <c r="B56" s="3">
        <v>24463.187600000012</v>
      </c>
      <c r="F56" s="7" t="s">
        <v>9980</v>
      </c>
      <c r="G56" s="3">
        <v>-7490.9122000000007</v>
      </c>
    </row>
    <row r="57" spans="1:7" x14ac:dyDescent="0.25">
      <c r="A57" s="7" t="s">
        <v>8229</v>
      </c>
      <c r="B57" s="3">
        <v>74038.548599999936</v>
      </c>
      <c r="F57" s="7" t="s">
        <v>8222</v>
      </c>
      <c r="G57" s="3">
        <v>-16971.376600000007</v>
      </c>
    </row>
    <row r="58" spans="1:7" x14ac:dyDescent="0.25">
      <c r="A58" s="7" t="s">
        <v>9955</v>
      </c>
      <c r="B58" s="3">
        <v>18597.950399999991</v>
      </c>
      <c r="F58" s="7" t="s">
        <v>8215</v>
      </c>
      <c r="G58" s="3">
        <v>-15559.960300000008</v>
      </c>
    </row>
    <row r="59" spans="1:7" x14ac:dyDescent="0.25">
      <c r="A59" s="7" t="s">
        <v>5312</v>
      </c>
      <c r="B59" s="3">
        <v>33402.65169999998</v>
      </c>
      <c r="F59" s="7" t="s">
        <v>28</v>
      </c>
      <c r="G59" s="3">
        <v>-25729.356299999981</v>
      </c>
    </row>
    <row r="64" spans="1:7" x14ac:dyDescent="0.25">
      <c r="A64" s="2" t="s">
        <v>12</v>
      </c>
      <c r="B64" t="s">
        <v>10941</v>
      </c>
      <c r="C64" t="s">
        <v>10959</v>
      </c>
    </row>
    <row r="65" spans="1:7" x14ac:dyDescent="0.25">
      <c r="A65" s="7" t="s">
        <v>29</v>
      </c>
      <c r="B65" s="8">
        <v>0.13864097560899963</v>
      </c>
      <c r="C65" s="3">
        <v>39706.362499999967</v>
      </c>
      <c r="F65" s="8"/>
      <c r="G65" s="3"/>
    </row>
    <row r="66" spans="1:7" x14ac:dyDescent="0.25">
      <c r="A66" s="7" t="s">
        <v>8216</v>
      </c>
      <c r="B66" s="8">
        <v>0.31956610252696621</v>
      </c>
      <c r="C66" s="3">
        <v>91522.780000000261</v>
      </c>
      <c r="F66" s="8"/>
      <c r="G66" s="3"/>
    </row>
    <row r="67" spans="1:7" x14ac:dyDescent="0.25">
      <c r="A67" s="7" t="s">
        <v>9951</v>
      </c>
      <c r="B67" s="8">
        <v>0.16323294852196379</v>
      </c>
      <c r="C67" s="3">
        <v>46749.4303</v>
      </c>
      <c r="F67" s="8"/>
      <c r="G67" s="3"/>
    </row>
    <row r="68" spans="1:7" x14ac:dyDescent="0.25">
      <c r="A68" s="7" t="s">
        <v>5285</v>
      </c>
      <c r="B68" s="8">
        <v>0.37855997334206892</v>
      </c>
      <c r="C68" s="3">
        <v>108418.44890000028</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zoomScale="93" zoomScaleNormal="93" workbookViewId="0">
      <selection activeCell="U2" sqref="U2"/>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1"/>
      <c r="B1" s="11"/>
      <c r="C1" s="11"/>
      <c r="D1" s="11"/>
      <c r="E1" s="11"/>
      <c r="F1" s="11"/>
      <c r="G1" s="11"/>
      <c r="H1" s="11"/>
      <c r="I1" s="11"/>
      <c r="J1" s="11"/>
      <c r="K1" s="11"/>
      <c r="L1" s="11"/>
      <c r="M1" s="11"/>
      <c r="N1" s="11"/>
      <c r="O1" s="11"/>
      <c r="P1" s="11"/>
      <c r="Q1" s="11"/>
      <c r="R1" s="11"/>
      <c r="S1" s="11"/>
      <c r="T1" s="11"/>
      <c r="U1" s="11"/>
    </row>
    <row r="6" spans="1:21" x14ac:dyDescent="0.25">
      <c r="R6"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0D304BD7-16FF-430B-8866-A354DD1F392A}">
  <ds:schemaRefs/>
</ds:datastoreItem>
</file>

<file path=customXml/itemProps2.xml><?xml version="1.0" encoding="utf-8"?>
<ds:datastoreItem xmlns:ds="http://schemas.openxmlformats.org/officeDocument/2006/customXml" ds:itemID="{04076625-2205-463A-B100-EB3F54E4AB33}">
  <ds:schemaRefs/>
</ds:datastoreItem>
</file>

<file path=customXml/itemProps3.xml><?xml version="1.0" encoding="utf-8"?>
<ds:datastoreItem xmlns:ds="http://schemas.openxmlformats.org/officeDocument/2006/customXml" ds:itemID="{556999CB-37CC-4971-AE57-E27CA05D9349}">
  <ds:schemaRefs/>
</ds:datastoreItem>
</file>

<file path=customXml/itemProps4.xml><?xml version="1.0" encoding="utf-8"?>
<ds:datastoreItem xmlns:ds="http://schemas.openxmlformats.org/officeDocument/2006/customXml" ds:itemID="{31F786AF-F7F7-4EFE-8FA6-FA3440D73813}">
  <ds:schemaRefs/>
</ds:datastoreItem>
</file>

<file path=customXml/itemProps5.xml><?xml version="1.0" encoding="utf-8"?>
<ds:datastoreItem xmlns:ds="http://schemas.openxmlformats.org/officeDocument/2006/customXml" ds:itemID="{46F52BD0-4B67-4417-84CF-D66D1DA7AE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2023-01-24T22:03:44Z</dcterms:modified>
</cp:coreProperties>
</file>