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T0IV" sheetId="1" r:id="rId1"/>
    <sheet name="ET0HS" sheetId="2" r:id="rId2"/>
  </sheets>
  <calcPr calcId="124519" fullCalcOnLoad="1"/>
</workbook>
</file>

<file path=xl/sharedStrings.xml><?xml version="1.0" encoding="utf-8"?>
<sst xmlns="http://schemas.openxmlformats.org/spreadsheetml/2006/main" count="124" uniqueCount="62">
  <si>
    <t>0.975]</t>
  </si>
  <si>
    <t>Coef.</t>
  </si>
  <si>
    <t>P&gt;|t|</t>
  </si>
  <si>
    <t>Std.Err.</t>
  </si>
  <si>
    <t>[0.025</t>
  </si>
  <si>
    <t>t</t>
  </si>
  <si>
    <t>dep_variable</t>
  </si>
  <si>
    <t>model</t>
  </si>
  <si>
    <t>method</t>
  </si>
  <si>
    <t>date</t>
  </si>
  <si>
    <t>time</t>
  </si>
  <si>
    <t>no_observations</t>
  </si>
  <si>
    <t>df_residuals</t>
  </si>
  <si>
    <t>df_model</t>
  </si>
  <si>
    <t>covariance_type</t>
  </si>
  <si>
    <t>r_squared</t>
  </si>
  <si>
    <t>adj_r_squared</t>
  </si>
  <si>
    <t>f_statistic</t>
  </si>
  <si>
    <t>prob_f_statistic</t>
  </si>
  <si>
    <t>log_likelihood</t>
  </si>
  <si>
    <t>aic</t>
  </si>
  <si>
    <t>bic</t>
  </si>
  <si>
    <t>omnibus</t>
  </si>
  <si>
    <t>prob_omnibus</t>
  </si>
  <si>
    <t>skew</t>
  </si>
  <si>
    <t>kurtosis</t>
  </si>
  <si>
    <t>durbin_watson</t>
  </si>
  <si>
    <t>jarque_bera_jb</t>
  </si>
  <si>
    <t>prob_jb</t>
  </si>
  <si>
    <t>cond_no</t>
  </si>
  <si>
    <t>y</t>
  </si>
  <si>
    <t>OLS</t>
  </si>
  <si>
    <t>Least Squares</t>
  </si>
  <si>
    <t>Wed, 29 Sep 2021</t>
  </si>
  <si>
    <t>13:45:19</t>
  </si>
  <si>
    <t>365</t>
  </si>
  <si>
    <t>363</t>
  </si>
  <si>
    <t>1</t>
  </si>
  <si>
    <t>nonrobust</t>
  </si>
  <si>
    <t>const</t>
  </si>
  <si>
    <t>x1</t>
  </si>
  <si>
    <t>EPE IV</t>
  </si>
  <si>
    <t>D IV</t>
  </si>
  <si>
    <t>EPE HS</t>
  </si>
  <si>
    <t>D HS</t>
  </si>
  <si>
    <t>JAN</t>
  </si>
  <si>
    <t>FEV</t>
  </si>
  <si>
    <t>MAÇ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</si>
  <si>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</si>
  <si>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</si>
  <si>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</si>
  <si>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</si>
  <si>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</si>
  <si>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</si>
  <si>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</si>
  <si>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</si>
  <si>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</si>
  <si>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Média Final</t>
  </si>
  <si>
    <t>Média IV</t>
  </si>
  <si>
    <t>Média HS</t>
  </si>
  <si>
    <t>Média PM</t>
  </si>
  <si>
    <t>R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</si>
</sst>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M27"/>
  <sheetViews>
    <sheetView tabSelected="1" workbookViewId="0"/>
  </sheetViews>
  <sheetFormatPr defaultRowHeight="15"/>
  <cols>
    <col min="1" max="1" width="20.7109375" customWidth="1"/>
    <col min="2" max="2" width="20.7109375" customWidth="1"/>
  </cols>
  <sheetData>
    <row r="1" spans="1:13">
      <c r="A1" s="1">
        <v>0</v>
      </c>
      <c r="B1" s="1">
        <v>1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K1" t="s">
        <v>60</v>
      </c>
      <c r="L1" t="s">
        <v>58</v>
      </c>
      <c r="M1" t="s">
        <v>59</v>
      </c>
    </row>
    <row r="2" spans="1:13">
      <c r="B2" t="s">
        <v>39</v>
      </c>
      <c r="C2">
        <v>2.531496228709262</v>
      </c>
      <c r="D2">
        <v>2.401684247194058</v>
      </c>
      <c r="E2">
        <v>3.875123813210958e-123</v>
      </c>
      <c r="F2">
        <v>0.06601099364901145</v>
      </c>
      <c r="G2">
        <v>2.271872265678855</v>
      </c>
      <c r="H2">
        <v>36.38309491240366</v>
      </c>
      <c r="J2" t="s">
        <v>45</v>
      </c>
      <c r="K2">
        <v>4.480484068335784</v>
      </c>
      <c r="L2">
        <v>4.293390664441914</v>
      </c>
      <c r="M2">
        <v>4.984220507040925</v>
      </c>
    </row>
    <row r="3" spans="1:13">
      <c r="B3" t="s">
        <v>40</v>
      </c>
      <c r="C3">
        <v>0.4457514001981874</v>
      </c>
      <c r="D3">
        <v>0.424810170272118</v>
      </c>
      <c r="E3">
        <v>9.325777793112679e-135</v>
      </c>
      <c r="F3">
        <v>0.01064887369807505</v>
      </c>
      <c r="G3">
        <v>0.4038689403460486</v>
      </c>
      <c r="H3">
        <v>39.89249777175111</v>
      </c>
      <c r="J3" t="s">
        <v>46</v>
      </c>
      <c r="K3">
        <v>4.234727094747792</v>
      </c>
      <c r="L3">
        <v>3.779014839157986</v>
      </c>
      <c r="M3">
        <v>4.63143300191531</v>
      </c>
    </row>
    <row r="4" spans="1:13">
      <c r="A4" t="s">
        <v>6</v>
      </c>
      <c r="B4" t="s">
        <v>30</v>
      </c>
      <c r="J4" t="s">
        <v>47</v>
      </c>
      <c r="K4">
        <v>4.056057958780633</v>
      </c>
      <c r="L4">
        <v>3.90617463877134</v>
      </c>
      <c r="M4">
        <v>4.738690867019602</v>
      </c>
    </row>
    <row r="5" spans="1:13">
      <c r="A5" t="s">
        <v>7</v>
      </c>
      <c r="B5" t="s">
        <v>31</v>
      </c>
      <c r="J5" t="s">
        <v>48</v>
      </c>
      <c r="K5">
        <v>4.285601884652993</v>
      </c>
      <c r="L5">
        <v>4.560935077445522</v>
      </c>
      <c r="M5">
        <v>4.686525062275203</v>
      </c>
    </row>
    <row r="6" spans="1:13">
      <c r="A6" t="s">
        <v>8</v>
      </c>
      <c r="B6" t="s">
        <v>32</v>
      </c>
      <c r="G6" t="s">
        <v>43</v>
      </c>
      <c r="H6" t="s">
        <v>41</v>
      </c>
      <c r="J6" t="s">
        <v>49</v>
      </c>
      <c r="K6">
        <v>4.493046153118351</v>
      </c>
      <c r="L6">
        <v>5.418852101901042</v>
      </c>
      <c r="M6">
        <v>4.340746382294493</v>
      </c>
    </row>
    <row r="7" spans="1:13">
      <c r="A7" t="s">
        <v>9</v>
      </c>
      <c r="B7" t="s">
        <v>33</v>
      </c>
      <c r="G7">
        <v>0.5985294916920076</v>
      </c>
      <c r="H7">
        <v>1.56699278832794</v>
      </c>
      <c r="J7" t="s">
        <v>50</v>
      </c>
      <c r="K7">
        <v>4.555922124725895</v>
      </c>
      <c r="L7">
        <v>5.94643849215208</v>
      </c>
      <c r="M7">
        <v>4.239510402190787</v>
      </c>
    </row>
    <row r="8" spans="1:13">
      <c r="A8" t="s">
        <v>10</v>
      </c>
      <c r="B8" t="s">
        <v>34</v>
      </c>
      <c r="G8" t="s">
        <v>44</v>
      </c>
      <c r="H8" t="s">
        <v>42</v>
      </c>
      <c r="J8" t="s">
        <v>51</v>
      </c>
      <c r="K8">
        <v>5.007750020730257</v>
      </c>
      <c r="L8">
        <v>6.686926582770544</v>
      </c>
      <c r="M8">
        <v>4.415261169933612</v>
      </c>
    </row>
    <row r="9" spans="1:13">
      <c r="A9" t="s">
        <v>11</v>
      </c>
      <c r="B9" t="s">
        <v>35</v>
      </c>
      <c r="G9">
        <v>0.8497437101886659</v>
      </c>
      <c r="H9">
        <v>0.7437500970733359</v>
      </c>
      <c r="J9" t="s">
        <v>52</v>
      </c>
      <c r="K9">
        <v>5.806878582271562</v>
      </c>
      <c r="L9">
        <v>8.199113095018566</v>
      </c>
      <c r="M9">
        <v>5.174030563894521</v>
      </c>
    </row>
    <row r="10" spans="1:13">
      <c r="A10" t="s">
        <v>12</v>
      </c>
      <c r="B10" t="s">
        <v>36</v>
      </c>
      <c r="J10" t="s">
        <v>53</v>
      </c>
      <c r="K10">
        <v>6.192492202048592</v>
      </c>
      <c r="L10">
        <v>9.399936933351793</v>
      </c>
      <c r="M10">
        <v>5.783407169677806</v>
      </c>
    </row>
    <row r="11" spans="1:13">
      <c r="A11" t="s">
        <v>13</v>
      </c>
      <c r="B11" t="s">
        <v>37</v>
      </c>
      <c r="E11" t="s">
        <v>61</v>
      </c>
      <c r="J11" t="s">
        <v>54</v>
      </c>
      <c r="K11">
        <v>6.181892840544026</v>
      </c>
      <c r="L11">
        <v>8.16068950026753</v>
      </c>
      <c r="M11">
        <v>5.830940724476459</v>
      </c>
    </row>
    <row r="12" spans="1:13">
      <c r="A12" t="s">
        <v>14</v>
      </c>
      <c r="B12" t="s">
        <v>38</v>
      </c>
      <c r="E12">
        <f>SQRT(B14:B14)</f>
        <v>0</v>
      </c>
      <c r="J12" t="s">
        <v>55</v>
      </c>
      <c r="K12">
        <v>4.751228295681684</v>
      </c>
      <c r="L12">
        <v>5.072132433863844</v>
      </c>
      <c r="M12">
        <v>4.656021212551652</v>
      </c>
    </row>
    <row r="13" spans="1:13">
      <c r="A13" t="s">
        <v>15</v>
      </c>
      <c r="B13">
        <v>0.8140000000000001</v>
      </c>
      <c r="J13" t="s">
        <v>56</v>
      </c>
      <c r="K13">
        <v>4.629220469423226</v>
      </c>
      <c r="L13">
        <v>4.843602833600681</v>
      </c>
      <c r="M13">
        <v>4.607421770626701</v>
      </c>
    </row>
    <row r="14" spans="1:13">
      <c r="A14" t="s">
        <v>16</v>
      </c>
      <c r="B14">
        <v>0.8140000000000001</v>
      </c>
      <c r="J14" t="s">
        <v>57</v>
      </c>
      <c r="K14">
        <v>4.889608474588399</v>
      </c>
      <c r="L14">
        <v>5.855600599395237</v>
      </c>
      <c r="M14">
        <v>4.840684069491423</v>
      </c>
    </row>
    <row r="15" spans="1:13">
      <c r="A15" t="s">
        <v>17</v>
      </c>
      <c r="B15">
        <v>1591</v>
      </c>
    </row>
    <row r="16" spans="1:13">
      <c r="A16" t="s">
        <v>18</v>
      </c>
      <c r="B16">
        <v>9.329999999999998e-135</v>
      </c>
    </row>
    <row r="17" spans="1:2">
      <c r="A17" t="s">
        <v>19</v>
      </c>
      <c r="B17">
        <v>-190.94</v>
      </c>
    </row>
    <row r="18" spans="1:2">
      <c r="A18" t="s">
        <v>20</v>
      </c>
      <c r="B18">
        <v>385.9</v>
      </c>
    </row>
    <row r="19" spans="1:2">
      <c r="A19" t="s">
        <v>21</v>
      </c>
      <c r="B19">
        <v>393.7</v>
      </c>
    </row>
    <row r="20" spans="1:2">
      <c r="A20" t="s">
        <v>22</v>
      </c>
      <c r="B20">
        <v>5.824</v>
      </c>
    </row>
    <row r="21" spans="1:2">
      <c r="A21" t="s">
        <v>23</v>
      </c>
      <c r="B21">
        <v>0.05400000000000001</v>
      </c>
    </row>
    <row r="22" spans="1:2">
      <c r="A22" t="s">
        <v>24</v>
      </c>
      <c r="B22">
        <v>0.146</v>
      </c>
    </row>
    <row r="23" spans="1:2">
      <c r="A23" t="s">
        <v>25</v>
      </c>
      <c r="B23">
        <v>3.617</v>
      </c>
    </row>
    <row r="24" spans="1:2">
      <c r="A24" t="s">
        <v>26</v>
      </c>
      <c r="B24">
        <v>0.747</v>
      </c>
    </row>
    <row r="25" spans="1:2">
      <c r="A25" t="s">
        <v>27</v>
      </c>
      <c r="B25">
        <v>7.103</v>
      </c>
    </row>
    <row r="26" spans="1:2">
      <c r="A26" t="s">
        <v>28</v>
      </c>
      <c r="B26">
        <v>0.0287</v>
      </c>
    </row>
    <row r="27" spans="1:2">
      <c r="A27" t="s">
        <v>29</v>
      </c>
      <c r="B27">
        <v>19.5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27"/>
  <sheetViews>
    <sheetView workbookViewId="0"/>
  </sheetViews>
  <sheetFormatPr defaultRowHeight="15"/>
  <cols>
    <col min="1" max="1" width="20.7109375" customWidth="1"/>
    <col min="2" max="2" width="20.7109375" customWidth="1"/>
  </cols>
  <sheetData>
    <row r="1" spans="1:13">
      <c r="A1" s="1">
        <v>0</v>
      </c>
      <c r="B1" s="1">
        <v>1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K1" t="s">
        <v>60</v>
      </c>
      <c r="L1" t="s">
        <v>58</v>
      </c>
      <c r="M1" t="s">
        <v>59</v>
      </c>
    </row>
    <row r="2" spans="1:13">
      <c r="B2" t="s">
        <v>39</v>
      </c>
      <c r="C2">
        <v>-0.1462901348522869</v>
      </c>
      <c r="D2">
        <v>-0.600619360468704</v>
      </c>
      <c r="E2">
        <v>0.009710696425649361</v>
      </c>
      <c r="F2">
        <v>0.2310320147390482</v>
      </c>
      <c r="G2">
        <v>-1.054948586085121</v>
      </c>
      <c r="H2">
        <v>-2.599723510817782</v>
      </c>
      <c r="J2" t="s">
        <v>45</v>
      </c>
      <c r="K2">
        <v>4.480484068335784</v>
      </c>
      <c r="L2">
        <v>4.293390664441914</v>
      </c>
      <c r="M2">
        <v>4.984220507040925</v>
      </c>
    </row>
    <row r="3" spans="1:13">
      <c r="B3" t="s">
        <v>40</v>
      </c>
      <c r="C3">
        <v>1.227242775204372</v>
      </c>
      <c r="D3">
        <v>1.134271191280559</v>
      </c>
      <c r="E3">
        <v>6.980478754609936e-77</v>
      </c>
      <c r="F3">
        <v>0.04727719709921024</v>
      </c>
      <c r="G3">
        <v>1.041299607356746</v>
      </c>
      <c r="H3">
        <v>23.99192974364182</v>
      </c>
      <c r="J3" t="s">
        <v>46</v>
      </c>
      <c r="K3">
        <v>4.234727094747792</v>
      </c>
      <c r="L3">
        <v>3.779014839157986</v>
      </c>
      <c r="M3">
        <v>4.63143300191531</v>
      </c>
    </row>
    <row r="4" spans="1:13">
      <c r="A4" t="s">
        <v>6</v>
      </c>
      <c r="B4" t="s">
        <v>30</v>
      </c>
      <c r="J4" t="s">
        <v>47</v>
      </c>
      <c r="K4">
        <v>4.056057958780633</v>
      </c>
      <c r="L4">
        <v>3.90617463877134</v>
      </c>
      <c r="M4">
        <v>4.738690867019602</v>
      </c>
    </row>
    <row r="5" spans="1:13">
      <c r="A5" t="s">
        <v>7</v>
      </c>
      <c r="B5" t="s">
        <v>31</v>
      </c>
      <c r="J5" t="s">
        <v>48</v>
      </c>
      <c r="K5">
        <v>4.285601884652993</v>
      </c>
      <c r="L5">
        <v>4.560935077445522</v>
      </c>
      <c r="M5">
        <v>4.686525062275203</v>
      </c>
    </row>
    <row r="6" spans="1:13">
      <c r="A6" t="s">
        <v>8</v>
      </c>
      <c r="B6" t="s">
        <v>32</v>
      </c>
      <c r="G6" t="s">
        <v>43</v>
      </c>
      <c r="H6" t="s">
        <v>41</v>
      </c>
      <c r="J6" t="s">
        <v>49</v>
      </c>
      <c r="K6">
        <v>4.493046153118351</v>
      </c>
      <c r="L6">
        <v>5.418852101901042</v>
      </c>
      <c r="M6">
        <v>4.340746382294493</v>
      </c>
    </row>
    <row r="7" spans="1:13">
      <c r="A7" t="s">
        <v>9</v>
      </c>
      <c r="B7" t="s">
        <v>33</v>
      </c>
      <c r="G7">
        <v>0.5985294916920076</v>
      </c>
      <c r="H7">
        <v>1.56699278832794</v>
      </c>
      <c r="J7" t="s">
        <v>50</v>
      </c>
      <c r="K7">
        <v>4.555922124725895</v>
      </c>
      <c r="L7">
        <v>5.94643849215208</v>
      </c>
      <c r="M7">
        <v>4.239510402190787</v>
      </c>
    </row>
    <row r="8" spans="1:13">
      <c r="A8" t="s">
        <v>10</v>
      </c>
      <c r="B8" t="s">
        <v>34</v>
      </c>
      <c r="G8" t="s">
        <v>44</v>
      </c>
      <c r="H8" t="s">
        <v>42</v>
      </c>
      <c r="J8" t="s">
        <v>51</v>
      </c>
      <c r="K8">
        <v>5.007750020730257</v>
      </c>
      <c r="L8">
        <v>6.686926582770544</v>
      </c>
      <c r="M8">
        <v>4.415261169933612</v>
      </c>
    </row>
    <row r="9" spans="1:13">
      <c r="A9" t="s">
        <v>11</v>
      </c>
      <c r="B9" t="s">
        <v>35</v>
      </c>
      <c r="G9">
        <v>0.8497437101886659</v>
      </c>
      <c r="H9">
        <v>0.7437500970733359</v>
      </c>
      <c r="J9" t="s">
        <v>52</v>
      </c>
      <c r="K9">
        <v>5.806878582271562</v>
      </c>
      <c r="L9">
        <v>8.199113095018566</v>
      </c>
      <c r="M9">
        <v>5.174030563894521</v>
      </c>
    </row>
    <row r="10" spans="1:13">
      <c r="A10" t="s">
        <v>12</v>
      </c>
      <c r="B10" t="s">
        <v>36</v>
      </c>
      <c r="J10" t="s">
        <v>53</v>
      </c>
      <c r="K10">
        <v>6.192492202048592</v>
      </c>
      <c r="L10">
        <v>9.399936933351793</v>
      </c>
      <c r="M10">
        <v>5.783407169677806</v>
      </c>
    </row>
    <row r="11" spans="1:13">
      <c r="A11" t="s">
        <v>13</v>
      </c>
      <c r="B11" t="s">
        <v>37</v>
      </c>
      <c r="E11" t="s">
        <v>61</v>
      </c>
      <c r="J11" t="s">
        <v>54</v>
      </c>
      <c r="K11">
        <v>6.181892840544026</v>
      </c>
      <c r="L11">
        <v>8.16068950026753</v>
      </c>
      <c r="M11">
        <v>5.830940724476459</v>
      </c>
    </row>
    <row r="12" spans="1:13">
      <c r="A12" t="s">
        <v>14</v>
      </c>
      <c r="B12" t="s">
        <v>38</v>
      </c>
      <c r="E12">
        <f>SQRT(B14:B14)</f>
        <v>0</v>
      </c>
      <c r="J12" t="s">
        <v>55</v>
      </c>
      <c r="K12">
        <v>4.751228295681684</v>
      </c>
      <c r="L12">
        <v>5.072132433863844</v>
      </c>
      <c r="M12">
        <v>4.656021212551652</v>
      </c>
    </row>
    <row r="13" spans="1:13">
      <c r="A13" t="s">
        <v>15</v>
      </c>
      <c r="B13">
        <v>0.613</v>
      </c>
      <c r="J13" t="s">
        <v>56</v>
      </c>
      <c r="K13">
        <v>4.629220469423226</v>
      </c>
      <c r="L13">
        <v>4.843602833600681</v>
      </c>
      <c r="M13">
        <v>4.607421770626701</v>
      </c>
    </row>
    <row r="14" spans="1:13">
      <c r="A14" t="s">
        <v>16</v>
      </c>
      <c r="B14">
        <v>0.612</v>
      </c>
      <c r="J14" t="s">
        <v>57</v>
      </c>
      <c r="K14">
        <v>4.889608474588399</v>
      </c>
      <c r="L14">
        <v>5.855600599395237</v>
      </c>
      <c r="M14">
        <v>4.840684069491423</v>
      </c>
    </row>
    <row r="15" spans="1:13">
      <c r="A15" t="s">
        <v>17</v>
      </c>
      <c r="B15">
        <v>575.6</v>
      </c>
    </row>
    <row r="16" spans="1:13">
      <c r="A16" t="s">
        <v>18</v>
      </c>
      <c r="B16">
        <v>6.979999999999997e-77</v>
      </c>
    </row>
    <row r="17" spans="1:2">
      <c r="A17" t="s">
        <v>19</v>
      </c>
      <c r="B17">
        <v>-324.79</v>
      </c>
    </row>
    <row r="18" spans="1:2">
      <c r="A18" t="s">
        <v>20</v>
      </c>
      <c r="B18">
        <v>653.6</v>
      </c>
    </row>
    <row r="19" spans="1:2">
      <c r="A19" t="s">
        <v>21</v>
      </c>
      <c r="B19">
        <v>661.4</v>
      </c>
    </row>
    <row r="20" spans="1:2">
      <c r="A20" t="s">
        <v>22</v>
      </c>
      <c r="B20">
        <v>5.452999999999999</v>
      </c>
    </row>
    <row r="21" spans="1:2">
      <c r="A21" t="s">
        <v>23</v>
      </c>
      <c r="B21">
        <v>0.065</v>
      </c>
    </row>
    <row r="22" spans="1:2">
      <c r="A22" t="s">
        <v>24</v>
      </c>
      <c r="B22">
        <v>0.092</v>
      </c>
    </row>
    <row r="23" spans="1:2">
      <c r="A23" t="s">
        <v>25</v>
      </c>
      <c r="B23">
        <v>2.536</v>
      </c>
    </row>
    <row r="24" spans="1:2">
      <c r="A24" t="s">
        <v>26</v>
      </c>
      <c r="B24">
        <v>0.49</v>
      </c>
    </row>
    <row r="25" spans="1:2">
      <c r="A25" t="s">
        <v>27</v>
      </c>
      <c r="B25">
        <v>3.786</v>
      </c>
    </row>
    <row r="26" spans="1:2">
      <c r="A26" t="s">
        <v>28</v>
      </c>
      <c r="B26">
        <v>0.151</v>
      </c>
    </row>
    <row r="27" spans="1:2">
      <c r="A27" t="s">
        <v>29</v>
      </c>
      <c r="B27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ET0IV</vt:lpstr>
      <vt:lpstr>ET0HS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2021-09-29T16:45:19Z</dcterms:created>
  <dcterms:modified xsi:type="dcterms:W3CDTF">2021-09-29T16:45:19Z</dcterms:modified>
</cp:coreProperties>
</file>