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94924b34d9cd31/Escritorio/Simulacion/T10/data/"/>
    </mc:Choice>
  </mc:AlternateContent>
  <xr:revisionPtr revIDLastSave="2" documentId="8_{E927ED52-51A2-4DFE-A917-7A4BF012BF42}" xr6:coauthVersionLast="45" xr6:coauthVersionMax="45" xr10:uidLastSave="{CF78736F-FECF-48EA-89F4-A4B880E4584C}"/>
  <bookViews>
    <workbookView xWindow="-108" yWindow="-108" windowWidth="23256" windowHeight="12576" activeTab="1" xr2:uid="{00C6D310-1E08-4A75-A9A8-5996A706AC35}"/>
  </bookViews>
  <sheets>
    <sheet name="Original" sheetId="1" r:id="rId1"/>
    <sheet name="Rule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2" l="1"/>
  <c r="D25" i="2"/>
  <c r="H24" i="2"/>
  <c r="D24" i="2"/>
  <c r="H23" i="2"/>
  <c r="D23" i="2"/>
  <c r="H22" i="2"/>
  <c r="D22" i="2"/>
  <c r="H21" i="2"/>
  <c r="D21" i="2"/>
  <c r="H20" i="2"/>
  <c r="D20" i="2"/>
  <c r="H19" i="2"/>
  <c r="D19" i="2"/>
  <c r="H18" i="2"/>
  <c r="D18" i="2"/>
  <c r="H17" i="2"/>
  <c r="D17" i="2"/>
  <c r="H16" i="2"/>
  <c r="D16" i="2"/>
  <c r="H15" i="2"/>
  <c r="D15" i="2"/>
  <c r="H14" i="2"/>
  <c r="D14" i="2"/>
  <c r="H13" i="2"/>
  <c r="D13" i="2"/>
  <c r="H12" i="2"/>
  <c r="D12" i="2"/>
  <c r="H11" i="2"/>
  <c r="D11" i="2"/>
  <c r="H10" i="2"/>
  <c r="D10" i="2"/>
  <c r="H9" i="2"/>
  <c r="D9" i="2"/>
  <c r="H8" i="2"/>
  <c r="D8" i="2"/>
  <c r="H7" i="2"/>
  <c r="D7" i="2"/>
  <c r="H6" i="2"/>
  <c r="D6" i="2"/>
  <c r="H5" i="2"/>
  <c r="D5" i="2"/>
  <c r="H4" i="2"/>
  <c r="D4" i="2"/>
  <c r="H3" i="2"/>
  <c r="D3" i="2"/>
  <c r="H2" i="2"/>
  <c r="D2" i="2"/>
  <c r="H25" i="1"/>
  <c r="D25" i="1"/>
  <c r="H24" i="1"/>
  <c r="D24" i="1"/>
  <c r="H23" i="1"/>
  <c r="D23" i="1"/>
  <c r="H22" i="1"/>
  <c r="D22" i="1"/>
  <c r="H21" i="1"/>
  <c r="D21" i="1"/>
  <c r="H20" i="1"/>
  <c r="D20" i="1"/>
  <c r="H19" i="1"/>
  <c r="D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H7" i="1"/>
  <c r="D7" i="1"/>
  <c r="H6" i="1"/>
  <c r="D6" i="1"/>
  <c r="H5" i="1"/>
  <c r="D5" i="1"/>
  <c r="H4" i="1"/>
  <c r="D4" i="1"/>
  <c r="H3" i="1"/>
  <c r="D3" i="1"/>
  <c r="H2" i="1"/>
  <c r="D2" i="1"/>
</calcChain>
</file>

<file path=xl/sharedStrings.xml><?xml version="1.0" encoding="utf-8"?>
<sst xmlns="http://schemas.openxmlformats.org/spreadsheetml/2006/main" count="16" uniqueCount="8">
  <si>
    <t>optimoKnap</t>
  </si>
  <si>
    <t>MejorEncontradoCodigo</t>
  </si>
  <si>
    <t>GAP</t>
  </si>
  <si>
    <t>OpcionGeneradorInstancias</t>
  </si>
  <si>
    <t>n</t>
  </si>
  <si>
    <t xml:space="preserve">tiempoRequerido </t>
  </si>
  <si>
    <t>mejorEntontrado/tiempoUtilizado</t>
  </si>
  <si>
    <t>GAP100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</si>
</sst>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928F-F7EE-436A-A437-CACF59B59C15}">
  <dimension ref="A1:H25"/>
  <sheetViews>
    <sheetView workbookViewId="0">
      <selection activeCell="D1" sqref="D1"/>
    </sheetView>
  </sheetViews>
  <sheetFormatPr baseColWidth="10" defaultRowHeight="14.4" x14ac:dyDescent="0.3"/>
  <cols>
    <col min="7" max="7" width="15.5546875" customWidth="1"/>
    <col min="8" max="8" width="30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7130.4616310400297</v>
      </c>
      <c r="B2">
        <v>7027.1448995968303</v>
      </c>
      <c r="C2">
        <v>1.4489487047156101E-2</v>
      </c>
      <c r="D2">
        <f>C2*100</f>
        <v>1.44894870471561</v>
      </c>
      <c r="E2">
        <v>0</v>
      </c>
      <c r="F2">
        <v>32</v>
      </c>
      <c r="G2">
        <v>0.47597241401672302</v>
      </c>
      <c r="H2">
        <f t="shared" ref="H2:H25" si="0">B2/G2</f>
        <v>14763.76506843091</v>
      </c>
    </row>
    <row r="3" spans="1:8" x14ac:dyDescent="0.3">
      <c r="A3">
        <v>12342.018209833999</v>
      </c>
      <c r="B3">
        <v>12107.431465901</v>
      </c>
      <c r="C3">
        <v>1.9007162357463799E-2</v>
      </c>
      <c r="D3">
        <f t="shared" ref="D3:D25" si="1">C3*100</f>
        <v>1.9007162357463798</v>
      </c>
      <c r="E3">
        <v>0</v>
      </c>
      <c r="F3">
        <v>64</v>
      </c>
      <c r="G3">
        <v>0.45175814628601002</v>
      </c>
      <c r="H3">
        <f t="shared" si="0"/>
        <v>26800.693170534956</v>
      </c>
    </row>
    <row r="4" spans="1:8" x14ac:dyDescent="0.3">
      <c r="A4">
        <v>23207.9051350472</v>
      </c>
      <c r="B4">
        <v>22651.145346758902</v>
      </c>
      <c r="C4">
        <v>2.3990092386558502E-2</v>
      </c>
      <c r="D4">
        <f t="shared" si="1"/>
        <v>2.3990092386558501</v>
      </c>
      <c r="E4">
        <v>0</v>
      </c>
      <c r="F4">
        <v>128</v>
      </c>
      <c r="G4">
        <v>1.12795114517211</v>
      </c>
      <c r="H4">
        <f t="shared" si="0"/>
        <v>20081.672370041029</v>
      </c>
    </row>
    <row r="5" spans="1:8" x14ac:dyDescent="0.3">
      <c r="A5">
        <v>50294.535635917702</v>
      </c>
      <c r="B5">
        <v>48715.521257207001</v>
      </c>
      <c r="C5">
        <v>3.1395346606660199E-2</v>
      </c>
      <c r="D5">
        <f t="shared" si="1"/>
        <v>3.1395346606660199</v>
      </c>
      <c r="E5">
        <v>0</v>
      </c>
      <c r="F5">
        <v>256</v>
      </c>
      <c r="G5">
        <v>4.2661759853363002</v>
      </c>
      <c r="H5">
        <f t="shared" si="0"/>
        <v>11419.013520457662</v>
      </c>
    </row>
    <row r="6" spans="1:8" x14ac:dyDescent="0.3">
      <c r="A6">
        <v>91156.772411927202</v>
      </c>
      <c r="B6">
        <v>87593.950419218396</v>
      </c>
      <c r="C6">
        <v>3.9084556182055502E-2</v>
      </c>
      <c r="D6">
        <f t="shared" si="1"/>
        <v>3.9084556182055503</v>
      </c>
      <c r="E6">
        <v>0</v>
      </c>
      <c r="F6">
        <v>512</v>
      </c>
      <c r="G6">
        <v>18.216214418411202</v>
      </c>
      <c r="H6">
        <f t="shared" si="0"/>
        <v>4808.5704530732155</v>
      </c>
    </row>
    <row r="7" spans="1:8" x14ac:dyDescent="0.3">
      <c r="A7">
        <v>160537.30007290401</v>
      </c>
      <c r="B7">
        <v>152118.970512153</v>
      </c>
      <c r="C7">
        <v>5.2438464811159602E-2</v>
      </c>
      <c r="D7">
        <f t="shared" si="1"/>
        <v>5.24384648111596</v>
      </c>
      <c r="E7">
        <v>0</v>
      </c>
      <c r="F7">
        <v>1024</v>
      </c>
      <c r="G7">
        <v>70.727358579635606</v>
      </c>
      <c r="H7">
        <f t="shared" si="0"/>
        <v>2150.7797487004177</v>
      </c>
    </row>
    <row r="8" spans="1:8" x14ac:dyDescent="0.3">
      <c r="A8">
        <v>4583.2816131425197</v>
      </c>
      <c r="B8">
        <v>4551.4333637896798</v>
      </c>
      <c r="C8">
        <v>6.9487873626434497E-3</v>
      </c>
      <c r="D8">
        <f t="shared" si="1"/>
        <v>0.69487873626434493</v>
      </c>
      <c r="E8">
        <v>1</v>
      </c>
      <c r="F8">
        <v>32</v>
      </c>
      <c r="G8">
        <v>0.27124381065368602</v>
      </c>
      <c r="H8">
        <f t="shared" si="0"/>
        <v>16779.860719479348</v>
      </c>
    </row>
    <row r="9" spans="1:8" x14ac:dyDescent="0.3">
      <c r="A9">
        <v>6945.3829505293897</v>
      </c>
      <c r="B9">
        <v>6919.9135682989499</v>
      </c>
      <c r="C9">
        <v>3.66709545202324E-3</v>
      </c>
      <c r="D9">
        <f t="shared" si="1"/>
        <v>0.36670954520232402</v>
      </c>
      <c r="E9">
        <v>1</v>
      </c>
      <c r="F9">
        <v>64</v>
      </c>
      <c r="G9">
        <v>0.39399886131286599</v>
      </c>
      <c r="H9">
        <f t="shared" si="0"/>
        <v>17563.283165948025</v>
      </c>
    </row>
    <row r="10" spans="1:8" x14ac:dyDescent="0.3">
      <c r="A10">
        <v>9924.8525572275503</v>
      </c>
      <c r="B10">
        <v>9403.5214393029091</v>
      </c>
      <c r="C10">
        <v>5.2527845115945097E-2</v>
      </c>
      <c r="D10">
        <f t="shared" si="1"/>
        <v>5.25278451159451</v>
      </c>
      <c r="E10">
        <v>1</v>
      </c>
      <c r="F10">
        <v>128</v>
      </c>
      <c r="G10">
        <v>0.746601343154907</v>
      </c>
      <c r="H10">
        <f t="shared" si="0"/>
        <v>12595.103833548608</v>
      </c>
    </row>
    <row r="11" spans="1:8" x14ac:dyDescent="0.3">
      <c r="A11">
        <v>17180.530578696402</v>
      </c>
      <c r="B11">
        <v>15446.2885317781</v>
      </c>
      <c r="C11">
        <v>0.10094228690869</v>
      </c>
      <c r="D11">
        <f t="shared" si="1"/>
        <v>10.094228690869</v>
      </c>
      <c r="E11">
        <v>1</v>
      </c>
      <c r="F11">
        <v>256</v>
      </c>
      <c r="G11">
        <v>2.2514047622680602</v>
      </c>
      <c r="H11">
        <f t="shared" si="0"/>
        <v>6860.7337030847993</v>
      </c>
    </row>
    <row r="12" spans="1:8" x14ac:dyDescent="0.3">
      <c r="A12">
        <v>40594.024061725097</v>
      </c>
      <c r="B12">
        <v>33502.630837603698</v>
      </c>
      <c r="C12">
        <v>0.174690570546506</v>
      </c>
      <c r="D12">
        <f t="shared" si="1"/>
        <v>17.469057054650598</v>
      </c>
      <c r="E12">
        <v>1</v>
      </c>
      <c r="F12">
        <v>512</v>
      </c>
      <c r="G12">
        <v>8.9716954231262207</v>
      </c>
      <c r="H12">
        <f t="shared" si="0"/>
        <v>3734.258605262547</v>
      </c>
    </row>
    <row r="13" spans="1:8" x14ac:dyDescent="0.3">
      <c r="A13">
        <v>63285.747073462997</v>
      </c>
      <c r="B13">
        <v>48804.1967331833</v>
      </c>
      <c r="C13">
        <v>0.228827990660667</v>
      </c>
      <c r="D13">
        <f t="shared" si="1"/>
        <v>22.882799066066699</v>
      </c>
      <c r="E13">
        <v>1</v>
      </c>
      <c r="F13">
        <v>1024</v>
      </c>
      <c r="G13">
        <v>42.806502103805499</v>
      </c>
      <c r="H13">
        <f t="shared" si="0"/>
        <v>1140.1117665450315</v>
      </c>
    </row>
    <row r="14" spans="1:8" x14ac:dyDescent="0.3">
      <c r="A14">
        <v>2537.1811387584598</v>
      </c>
      <c r="B14">
        <v>2535.3042766599801</v>
      </c>
      <c r="C14">
        <v>7.3974304388772197E-4</v>
      </c>
      <c r="D14">
        <f t="shared" si="1"/>
        <v>7.39743043887722E-2</v>
      </c>
      <c r="E14">
        <v>2</v>
      </c>
      <c r="F14">
        <v>32</v>
      </c>
      <c r="G14">
        <v>0.23939251899719199</v>
      </c>
      <c r="H14">
        <f t="shared" si="0"/>
        <v>10590.574372500414</v>
      </c>
    </row>
    <row r="15" spans="1:8" x14ac:dyDescent="0.3">
      <c r="A15">
        <v>7289.8618499147397</v>
      </c>
      <c r="B15">
        <v>7100.3768141706796</v>
      </c>
      <c r="C15">
        <v>2.5992952904351101E-2</v>
      </c>
      <c r="D15">
        <f t="shared" si="1"/>
        <v>2.5992952904351099</v>
      </c>
      <c r="E15">
        <v>2</v>
      </c>
      <c r="F15">
        <v>64</v>
      </c>
      <c r="G15">
        <v>0.36659169197082497</v>
      </c>
      <c r="H15">
        <f t="shared" si="0"/>
        <v>19368.624466087898</v>
      </c>
    </row>
    <row r="16" spans="1:8" x14ac:dyDescent="0.3">
      <c r="A16">
        <v>10137.2176011306</v>
      </c>
      <c r="B16">
        <v>9572.5874526058396</v>
      </c>
      <c r="C16">
        <v>5.5698730237559599E-2</v>
      </c>
      <c r="D16">
        <f t="shared" si="1"/>
        <v>5.5698730237559602</v>
      </c>
      <c r="E16">
        <v>2</v>
      </c>
      <c r="F16">
        <v>128</v>
      </c>
      <c r="G16">
        <v>0.69015097618103005</v>
      </c>
      <c r="H16">
        <f t="shared" si="0"/>
        <v>13870.280247339537</v>
      </c>
    </row>
    <row r="17" spans="1:8" x14ac:dyDescent="0.3">
      <c r="A17">
        <v>20465.5653133985</v>
      </c>
      <c r="B17">
        <v>18647.992922068501</v>
      </c>
      <c r="C17">
        <v>8.8811247746966096E-2</v>
      </c>
      <c r="D17">
        <f t="shared" si="1"/>
        <v>8.8811247746966089</v>
      </c>
      <c r="E17">
        <v>2</v>
      </c>
      <c r="F17">
        <v>256</v>
      </c>
      <c r="G17">
        <v>2.13449883460998</v>
      </c>
      <c r="H17">
        <f t="shared" si="0"/>
        <v>8736.473695698176</v>
      </c>
    </row>
    <row r="18" spans="1:8" x14ac:dyDescent="0.3">
      <c r="A18">
        <v>32437.350715661101</v>
      </c>
      <c r="B18">
        <v>29011.700858801501</v>
      </c>
      <c r="C18">
        <v>0.105608188747845</v>
      </c>
      <c r="D18">
        <f t="shared" si="1"/>
        <v>10.5608188747845</v>
      </c>
      <c r="E18">
        <v>2</v>
      </c>
      <c r="F18">
        <v>512</v>
      </c>
      <c r="G18">
        <v>8.8832077980041504</v>
      </c>
      <c r="H18">
        <f t="shared" si="0"/>
        <v>3265.9036598603216</v>
      </c>
    </row>
    <row r="19" spans="1:8" x14ac:dyDescent="0.3">
      <c r="A19">
        <v>67122.213035076595</v>
      </c>
      <c r="B19">
        <v>56623.155060802201</v>
      </c>
      <c r="C19">
        <v>0.15641704138669901</v>
      </c>
      <c r="D19">
        <f t="shared" si="1"/>
        <v>15.641704138669901</v>
      </c>
      <c r="E19">
        <v>2</v>
      </c>
      <c r="F19">
        <v>1024</v>
      </c>
      <c r="G19">
        <v>36.460277318954397</v>
      </c>
      <c r="H19">
        <f t="shared" si="0"/>
        <v>1553.0094454702858</v>
      </c>
    </row>
    <row r="20" spans="1:8" x14ac:dyDescent="0.3">
      <c r="A20">
        <v>7742.0274406798699</v>
      </c>
      <c r="B20">
        <v>7742.0274406798699</v>
      </c>
      <c r="C20" s="2">
        <v>1.17475003639752E-16</v>
      </c>
      <c r="D20">
        <f t="shared" si="1"/>
        <v>1.17475003639752E-14</v>
      </c>
      <c r="E20">
        <v>3</v>
      </c>
      <c r="F20">
        <v>32</v>
      </c>
      <c r="G20">
        <v>0.28098034858703602</v>
      </c>
      <c r="H20">
        <f t="shared" si="0"/>
        <v>27553.626008410021</v>
      </c>
    </row>
    <row r="21" spans="1:8" x14ac:dyDescent="0.3">
      <c r="A21">
        <v>17592.924162171101</v>
      </c>
      <c r="B21">
        <v>17158.795962209901</v>
      </c>
      <c r="C21">
        <v>2.4676295762965799E-2</v>
      </c>
      <c r="D21">
        <f t="shared" si="1"/>
        <v>2.4676295762965799</v>
      </c>
      <c r="E21">
        <v>3</v>
      </c>
      <c r="F21">
        <v>64</v>
      </c>
      <c r="G21">
        <v>0.43125271797180098</v>
      </c>
      <c r="H21">
        <f t="shared" si="0"/>
        <v>39788.261608897017</v>
      </c>
    </row>
    <row r="22" spans="1:8" x14ac:dyDescent="0.3">
      <c r="A22">
        <v>24923.252885939801</v>
      </c>
      <c r="B22">
        <v>23382.5048579904</v>
      </c>
      <c r="C22">
        <v>6.1819700462078402E-2</v>
      </c>
      <c r="D22">
        <f t="shared" si="1"/>
        <v>6.18197004620784</v>
      </c>
      <c r="E22">
        <v>3</v>
      </c>
      <c r="F22">
        <v>128</v>
      </c>
      <c r="G22">
        <v>0.826133012771606</v>
      </c>
      <c r="H22">
        <f t="shared" si="0"/>
        <v>28303.559471063967</v>
      </c>
    </row>
    <row r="23" spans="1:8" x14ac:dyDescent="0.3">
      <c r="A23">
        <v>53328.983926280103</v>
      </c>
      <c r="B23">
        <v>47564.252750828702</v>
      </c>
      <c r="C23">
        <v>0.108097525042298</v>
      </c>
      <c r="D23">
        <f t="shared" si="1"/>
        <v>10.809752504229801</v>
      </c>
      <c r="E23">
        <v>3</v>
      </c>
      <c r="F23">
        <v>256</v>
      </c>
      <c r="G23">
        <v>2.0500841140746999</v>
      </c>
      <c r="H23">
        <f t="shared" si="0"/>
        <v>23201.122541402015</v>
      </c>
    </row>
    <row r="24" spans="1:8" x14ac:dyDescent="0.3">
      <c r="A24">
        <v>96166.622983438006</v>
      </c>
      <c r="B24">
        <v>81863.223300196099</v>
      </c>
      <c r="C24">
        <v>0.148735592864743</v>
      </c>
      <c r="D24">
        <f t="shared" si="1"/>
        <v>14.8735592864743</v>
      </c>
      <c r="E24">
        <v>3</v>
      </c>
      <c r="F24">
        <v>512</v>
      </c>
      <c r="G24">
        <v>9.5698697566985995</v>
      </c>
      <c r="H24">
        <f t="shared" si="0"/>
        <v>8554.2672347128337</v>
      </c>
    </row>
    <row r="25" spans="1:8" x14ac:dyDescent="0.3">
      <c r="A25">
        <v>217674.466446848</v>
      </c>
      <c r="B25">
        <v>181677.538248511</v>
      </c>
      <c r="C25">
        <v>0.16537046712884099</v>
      </c>
      <c r="D25">
        <f t="shared" si="1"/>
        <v>16.537046712884099</v>
      </c>
      <c r="E25">
        <v>3</v>
      </c>
      <c r="F25">
        <v>1024</v>
      </c>
      <c r="G25">
        <v>34.775341749191199</v>
      </c>
      <c r="H25">
        <f t="shared" si="0"/>
        <v>5224.3207143388154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7F67D-BE44-41A7-8C8E-81CC12E78690}">
  <dimension ref="A1:H25"/>
  <sheetViews>
    <sheetView tabSelected="1" workbookViewId="0">
      <selection activeCell="H28" sqref="H28"/>
    </sheetView>
  </sheetViews>
  <sheetFormatPr baseColWidth="10" defaultRowHeight="14.4" x14ac:dyDescent="0.3"/>
  <cols>
    <col min="2" max="2" width="32.88671875" customWidth="1"/>
    <col min="7" max="7" width="16.5546875" customWidth="1"/>
    <col min="8" max="8" width="3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>
        <v>5776.1663637184101</v>
      </c>
      <c r="B2">
        <v>5759.9495385616301</v>
      </c>
      <c r="C2">
        <v>2.8075412194905999E-3</v>
      </c>
      <c r="D2">
        <f t="shared" ref="D2:D25" si="0">C2*100</f>
        <v>0.28075412194906002</v>
      </c>
      <c r="E2">
        <v>0</v>
      </c>
      <c r="F2">
        <v>32</v>
      </c>
      <c r="G2">
        <v>6.0567588806152299</v>
      </c>
      <c r="H2">
        <f t="shared" ref="H2:H25" si="1">B2/G2</f>
        <v>950.99535115991762</v>
      </c>
    </row>
    <row r="3" spans="1:8" x14ac:dyDescent="0.3">
      <c r="A3">
        <v>10905.426238219399</v>
      </c>
      <c r="B3">
        <v>10564.0781317446</v>
      </c>
      <c r="C3">
        <v>3.1300757899633103E-2</v>
      </c>
      <c r="D3">
        <f t="shared" si="0"/>
        <v>3.1300757899633105</v>
      </c>
      <c r="E3">
        <v>0</v>
      </c>
      <c r="F3">
        <v>64</v>
      </c>
      <c r="G3">
        <v>6.7319393157958896</v>
      </c>
      <c r="H3">
        <f t="shared" si="1"/>
        <v>1569.2473797196808</v>
      </c>
    </row>
    <row r="4" spans="1:8" x14ac:dyDescent="0.3">
      <c r="A4">
        <v>21552.059158194301</v>
      </c>
      <c r="B4">
        <v>20803.905143042499</v>
      </c>
      <c r="C4">
        <v>3.4713806678991703E-2</v>
      </c>
      <c r="D4">
        <f t="shared" si="0"/>
        <v>3.4713806678991701</v>
      </c>
      <c r="E4">
        <v>0</v>
      </c>
      <c r="F4">
        <v>128</v>
      </c>
      <c r="G4">
        <v>7.13427233695983</v>
      </c>
      <c r="H4">
        <f t="shared" si="1"/>
        <v>2916.0514430134285</v>
      </c>
    </row>
    <row r="5" spans="1:8" x14ac:dyDescent="0.3">
      <c r="A5">
        <v>43207.968968736102</v>
      </c>
      <c r="B5">
        <v>41279.058612757399</v>
      </c>
      <c r="C5">
        <v>4.4642467628467297E-2</v>
      </c>
      <c r="D5">
        <f t="shared" si="0"/>
        <v>4.4642467628467299</v>
      </c>
      <c r="E5">
        <v>0</v>
      </c>
      <c r="F5">
        <v>256</v>
      </c>
      <c r="G5">
        <v>9.6148743629455495</v>
      </c>
      <c r="H5">
        <f t="shared" si="1"/>
        <v>4293.2499224161902</v>
      </c>
    </row>
    <row r="6" spans="1:8" x14ac:dyDescent="0.3">
      <c r="A6">
        <v>96500.110093763302</v>
      </c>
      <c r="B6">
        <v>92661.186061514905</v>
      </c>
      <c r="C6">
        <v>3.97815508036038E-2</v>
      </c>
      <c r="D6">
        <f t="shared" si="0"/>
        <v>3.9781550803603802</v>
      </c>
      <c r="E6">
        <v>0</v>
      </c>
      <c r="F6">
        <v>512</v>
      </c>
      <c r="G6">
        <v>23.476028442382798</v>
      </c>
      <c r="H6">
        <f t="shared" si="1"/>
        <v>3947.0554522854322</v>
      </c>
    </row>
    <row r="7" spans="1:8" x14ac:dyDescent="0.3">
      <c r="A7">
        <v>172101.12069817499</v>
      </c>
      <c r="B7">
        <v>162978.705335607</v>
      </c>
      <c r="C7">
        <v>5.3006135727414298E-2</v>
      </c>
      <c r="D7">
        <f t="shared" si="0"/>
        <v>5.3006135727414296</v>
      </c>
      <c r="E7">
        <v>0</v>
      </c>
      <c r="F7">
        <v>1024</v>
      </c>
      <c r="G7">
        <v>72.389818906784001</v>
      </c>
      <c r="H7">
        <f t="shared" si="1"/>
        <v>2251.4036890391153</v>
      </c>
    </row>
    <row r="8" spans="1:8" x14ac:dyDescent="0.3">
      <c r="A8">
        <v>3763.12421275825</v>
      </c>
      <c r="B8">
        <v>3763.12421275825</v>
      </c>
      <c r="C8" s="2">
        <v>1.2084303498266599E-16</v>
      </c>
      <c r="D8">
        <f t="shared" si="0"/>
        <v>1.2084303498266599E-14</v>
      </c>
      <c r="E8">
        <v>1</v>
      </c>
      <c r="F8">
        <v>32</v>
      </c>
      <c r="G8">
        <v>5.7383804321289</v>
      </c>
      <c r="H8">
        <f t="shared" si="1"/>
        <v>655.78158458939197</v>
      </c>
    </row>
    <row r="9" spans="1:8" x14ac:dyDescent="0.3">
      <c r="A9">
        <v>6974.7568833302003</v>
      </c>
      <c r="B9">
        <v>6805.5929210211198</v>
      </c>
      <c r="C9">
        <v>2.4253743196895799E-2</v>
      </c>
      <c r="D9">
        <f t="shared" si="0"/>
        <v>2.4253743196895798</v>
      </c>
      <c r="E9">
        <v>1</v>
      </c>
      <c r="F9">
        <v>64</v>
      </c>
      <c r="G9">
        <v>6.06239581108093</v>
      </c>
      <c r="H9">
        <f t="shared" si="1"/>
        <v>1122.5913208408076</v>
      </c>
    </row>
    <row r="10" spans="1:8" x14ac:dyDescent="0.3">
      <c r="A10">
        <v>10888.6370090284</v>
      </c>
      <c r="B10">
        <v>10299.5625730955</v>
      </c>
      <c r="C10">
        <v>5.4099924117635499E-2</v>
      </c>
      <c r="D10">
        <f t="shared" si="0"/>
        <v>5.4099924117635503</v>
      </c>
      <c r="E10">
        <v>1</v>
      </c>
      <c r="F10">
        <v>128</v>
      </c>
      <c r="G10">
        <v>6.5210511684417698</v>
      </c>
      <c r="H10">
        <f t="shared" si="1"/>
        <v>1579.4328716418613</v>
      </c>
    </row>
    <row r="11" spans="1:8" x14ac:dyDescent="0.3">
      <c r="A11">
        <v>21989.822568061001</v>
      </c>
      <c r="B11">
        <v>19306.054267519899</v>
      </c>
      <c r="C11">
        <v>0.122045927939369</v>
      </c>
      <c r="D11">
        <f t="shared" si="0"/>
        <v>12.2045927939369</v>
      </c>
      <c r="E11">
        <v>1</v>
      </c>
      <c r="F11">
        <v>256</v>
      </c>
      <c r="G11">
        <v>8.9269273281097394</v>
      </c>
      <c r="H11">
        <f t="shared" si="1"/>
        <v>2162.6763115599288</v>
      </c>
    </row>
    <row r="12" spans="1:8" x14ac:dyDescent="0.3">
      <c r="A12">
        <v>43422.315028859703</v>
      </c>
      <c r="B12">
        <v>36110.642676048999</v>
      </c>
      <c r="C12">
        <v>0.16838513441651101</v>
      </c>
      <c r="D12">
        <f t="shared" si="0"/>
        <v>16.838513441651102</v>
      </c>
      <c r="E12">
        <v>1</v>
      </c>
      <c r="F12">
        <v>512</v>
      </c>
      <c r="G12">
        <v>15.4116249084472</v>
      </c>
      <c r="H12">
        <f t="shared" si="1"/>
        <v>2343.0782211846167</v>
      </c>
    </row>
    <row r="13" spans="1:8" x14ac:dyDescent="0.3">
      <c r="A13">
        <v>52078.421991330302</v>
      </c>
      <c r="B13">
        <v>41054.246874422301</v>
      </c>
      <c r="C13">
        <v>0.211684123584682</v>
      </c>
      <c r="D13">
        <f t="shared" si="0"/>
        <v>21.168412358468199</v>
      </c>
      <c r="E13">
        <v>1</v>
      </c>
      <c r="F13">
        <v>1024</v>
      </c>
      <c r="G13">
        <v>41.414178371429401</v>
      </c>
      <c r="H13">
        <f t="shared" si="1"/>
        <v>991.3089789255506</v>
      </c>
    </row>
    <row r="14" spans="1:8" x14ac:dyDescent="0.3">
      <c r="A14">
        <v>3648.5842777825101</v>
      </c>
      <c r="B14">
        <v>3632.3547340965602</v>
      </c>
      <c r="C14">
        <v>4.44817563480167E-3</v>
      </c>
      <c r="D14">
        <f t="shared" si="0"/>
        <v>0.44481756348016699</v>
      </c>
      <c r="E14">
        <v>2</v>
      </c>
      <c r="F14">
        <v>32</v>
      </c>
      <c r="G14">
        <v>5.7312445640563903</v>
      </c>
      <c r="H14">
        <f t="shared" si="1"/>
        <v>633.78114360656366</v>
      </c>
    </row>
    <row r="15" spans="1:8" x14ac:dyDescent="0.3">
      <c r="A15">
        <v>7387.5940292834603</v>
      </c>
      <c r="B15">
        <v>7156.4355070143301</v>
      </c>
      <c r="C15">
        <v>3.12900954428251E-2</v>
      </c>
      <c r="D15">
        <f t="shared" si="0"/>
        <v>3.1290095442825101</v>
      </c>
      <c r="E15">
        <v>2</v>
      </c>
      <c r="F15">
        <v>64</v>
      </c>
      <c r="G15">
        <v>5.9672551155090297</v>
      </c>
      <c r="H15">
        <f t="shared" si="1"/>
        <v>1199.2843222698145</v>
      </c>
    </row>
    <row r="16" spans="1:8" x14ac:dyDescent="0.3">
      <c r="A16">
        <v>12869.406111787701</v>
      </c>
      <c r="B16">
        <v>11991.613248633201</v>
      </c>
      <c r="C16">
        <v>6.8207721127900703E-2</v>
      </c>
      <c r="D16">
        <f t="shared" si="0"/>
        <v>6.8207721127900705</v>
      </c>
      <c r="E16">
        <v>2</v>
      </c>
      <c r="F16">
        <v>128</v>
      </c>
      <c r="G16">
        <v>6.6134395599365199</v>
      </c>
      <c r="H16">
        <f t="shared" si="1"/>
        <v>1813.2188462531749</v>
      </c>
    </row>
    <row r="17" spans="1:8" x14ac:dyDescent="0.3">
      <c r="A17">
        <v>20436.336492777798</v>
      </c>
      <c r="B17">
        <v>18623.206532696899</v>
      </c>
      <c r="C17">
        <v>8.8720889907132394E-2</v>
      </c>
      <c r="D17">
        <f t="shared" si="0"/>
        <v>8.8720889907132392</v>
      </c>
      <c r="E17">
        <v>2</v>
      </c>
      <c r="F17">
        <v>256</v>
      </c>
      <c r="G17">
        <v>8.1404995918273908</v>
      </c>
      <c r="H17">
        <f t="shared" si="1"/>
        <v>2287.7228016071108</v>
      </c>
    </row>
    <row r="18" spans="1:8" x14ac:dyDescent="0.3">
      <c r="A18">
        <v>43284.8452095623</v>
      </c>
      <c r="B18">
        <v>38474.289365819001</v>
      </c>
      <c r="C18">
        <v>0.111137184861194</v>
      </c>
      <c r="D18">
        <f t="shared" si="0"/>
        <v>11.113718486119401</v>
      </c>
      <c r="E18">
        <v>2</v>
      </c>
      <c r="F18">
        <v>512</v>
      </c>
      <c r="G18">
        <v>15.9183909893035</v>
      </c>
      <c r="H18">
        <f t="shared" si="1"/>
        <v>2416.9709986186499</v>
      </c>
    </row>
    <row r="19" spans="1:8" x14ac:dyDescent="0.3">
      <c r="A19">
        <v>74930.966329483999</v>
      </c>
      <c r="B19">
        <v>65495.875836524101</v>
      </c>
      <c r="C19">
        <v>0.12591710684034499</v>
      </c>
      <c r="D19">
        <f t="shared" si="0"/>
        <v>12.591710684034499</v>
      </c>
      <c r="E19">
        <v>2</v>
      </c>
      <c r="F19">
        <v>1024</v>
      </c>
      <c r="G19">
        <v>44.306761503219597</v>
      </c>
      <c r="H19">
        <f t="shared" si="1"/>
        <v>1478.2365854422642</v>
      </c>
    </row>
    <row r="20" spans="1:8" x14ac:dyDescent="0.3">
      <c r="A20">
        <v>5257.2861786933399</v>
      </c>
      <c r="B20">
        <v>5257.2861786933399</v>
      </c>
      <c r="C20" s="3">
        <v>-1.7299699328884E-16</v>
      </c>
      <c r="D20">
        <f t="shared" si="0"/>
        <v>-1.7299699328884E-14</v>
      </c>
      <c r="E20">
        <v>3</v>
      </c>
      <c r="F20">
        <v>32</v>
      </c>
      <c r="G20">
        <v>6.2634992599487296</v>
      </c>
      <c r="H20">
        <f t="shared" si="1"/>
        <v>839.35288574399442</v>
      </c>
    </row>
    <row r="21" spans="1:8" x14ac:dyDescent="0.3">
      <c r="A21">
        <v>11610.2365875208</v>
      </c>
      <c r="B21">
        <v>11451.5470565587</v>
      </c>
      <c r="C21">
        <v>1.36680703933803E-2</v>
      </c>
      <c r="D21">
        <f t="shared" si="0"/>
        <v>1.36680703933803</v>
      </c>
      <c r="E21">
        <v>3</v>
      </c>
      <c r="F21">
        <v>64</v>
      </c>
      <c r="G21">
        <v>6.3710033893585196</v>
      </c>
      <c r="H21">
        <f t="shared" si="1"/>
        <v>1797.4479617584582</v>
      </c>
    </row>
    <row r="22" spans="1:8" x14ac:dyDescent="0.3">
      <c r="A22">
        <v>33613.326491536704</v>
      </c>
      <c r="B22">
        <v>31004.885474793398</v>
      </c>
      <c r="C22">
        <v>7.7601394714683303E-2</v>
      </c>
      <c r="D22">
        <f t="shared" si="0"/>
        <v>7.7601394714683298</v>
      </c>
      <c r="E22">
        <v>3</v>
      </c>
      <c r="F22">
        <v>128</v>
      </c>
      <c r="G22">
        <v>6.5649967193603498</v>
      </c>
      <c r="H22">
        <f t="shared" si="1"/>
        <v>4722.7571924536023</v>
      </c>
    </row>
    <row r="23" spans="1:8" x14ac:dyDescent="0.3">
      <c r="A23">
        <v>49613.659424031997</v>
      </c>
      <c r="B23">
        <v>43273.7566594409</v>
      </c>
      <c r="C23">
        <v>0.12778542921831201</v>
      </c>
      <c r="D23">
        <f t="shared" si="0"/>
        <v>12.778542921831201</v>
      </c>
      <c r="E23">
        <v>3</v>
      </c>
      <c r="F23">
        <v>256</v>
      </c>
      <c r="G23">
        <v>8.2387244701385498</v>
      </c>
      <c r="H23">
        <f t="shared" si="1"/>
        <v>5252.4825676945075</v>
      </c>
    </row>
    <row r="24" spans="1:8" x14ac:dyDescent="0.3">
      <c r="A24">
        <v>119181.84283417399</v>
      </c>
      <c r="B24">
        <v>100230.465005875</v>
      </c>
      <c r="C24">
        <v>0.159012290610969</v>
      </c>
      <c r="D24">
        <f t="shared" si="0"/>
        <v>15.901229061096899</v>
      </c>
      <c r="E24">
        <v>3</v>
      </c>
      <c r="F24">
        <v>512</v>
      </c>
      <c r="G24">
        <v>15.7621858119964</v>
      </c>
      <c r="H24">
        <f t="shared" si="1"/>
        <v>6358.9191373185604</v>
      </c>
    </row>
    <row r="25" spans="1:8" x14ac:dyDescent="0.3">
      <c r="A25">
        <v>218849.675754986</v>
      </c>
      <c r="B25">
        <v>179693.807170774</v>
      </c>
      <c r="C25">
        <v>0.17891673108096601</v>
      </c>
      <c r="D25">
        <f t="shared" si="0"/>
        <v>17.891673108096601</v>
      </c>
      <c r="E25">
        <v>3</v>
      </c>
      <c r="F25">
        <v>1024</v>
      </c>
      <c r="G25">
        <v>41.417427062988203</v>
      </c>
      <c r="H25">
        <f t="shared" si="1"/>
        <v>4338.6038176029897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</vt:lpstr>
      <vt:lpstr>Ruleta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2020-11-25T02:54:43Z</dcterms:created>
  <dcterms:modified xsi:type="dcterms:W3CDTF">2020-11-25T03:36:33Z</dcterms:modified>
</cp:coreProperties>
</file>