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9_{9E37A16F-DB31-DB48-A8A0-1055C9BB26B2}" xr6:coauthVersionLast="47" xr6:coauthVersionMax="47" xr10:uidLastSave="{00000000-0000-0000-0000-000000000000}"/>
  <bookViews>
    <workbookView xWindow="14400" yWindow="500" windowWidth="14400" windowHeight="15800" xr2:uid="{00000000-000D-0000-FFFF-FFFF00000000}"/>
  </bookViews>
  <sheets>
    <sheet name="salida15math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0" i="1" l="1"/>
  <c r="C11" i="1"/>
  <c r="C12" i="1"/>
  <c r="C13" i="1"/>
  <c r="C14" i="1"/>
  <c r="C9" i="1"/>
  <c r="G15" i="1"/>
  <c r="G10" i="1"/>
  <c r="G11" i="1"/>
  <c r="G12" i="1"/>
  <c r="G13" i="1"/>
  <c r="G14" i="1"/>
  <c r="G9" i="1"/>
  <c r="F15" i="1"/>
  <c r="F9" i="1" a="1"/>
  <c r="F9" i="1" s="1"/>
  <c r="E10" i="1"/>
  <c r="E11" i="1"/>
  <c r="E12" i="1"/>
  <c r="E13" i="1"/>
  <c r="E14" i="1"/>
  <c r="E9" i="1"/>
  <c r="D5" i="1"/>
  <c r="D3" i="1"/>
  <c r="D2" i="1"/>
  <c r="F14" i="1" l="1"/>
  <c r="F13" i="1"/>
  <c r="F12" i="1"/>
  <c r="F11" i="1"/>
  <c r="F10" i="1"/>
</calcChain>
</file>

<file path=xl/sharedStrings.xml><?xml version="1.0" encoding="utf-8"?>
<sst xmlns="http://purl.oclc.org/ooxml/spreadsheetml/main" count="10" uniqueCount="8">
  <si>
    <t>Pago</t>
  </si>
  <si>
    <t>min</t>
  </si>
  <si>
    <t>max</t>
  </si>
  <si>
    <t>n</t>
  </si>
  <si>
    <t>delta</t>
  </si>
  <si>
    <t>punto medio</t>
  </si>
  <si>
    <t>frecuencia</t>
  </si>
  <si>
    <t>relativa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</si>
</sst>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 Math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salida15math!$C$19:$C$24</c:f>
              <c:numCache>
                <c:formatCode>General</c:formatCode>
                <c:ptCount val="6"/>
                <c:pt idx="0">
                  <c:v>0.71775000000000011</c:v>
                </c:pt>
                <c:pt idx="1">
                  <c:v>2.1053500000000001</c:v>
                </c:pt>
                <c:pt idx="2">
                  <c:v>3.49295</c:v>
                </c:pt>
                <c:pt idx="3">
                  <c:v>4.8805499999999995</c:v>
                </c:pt>
                <c:pt idx="4">
                  <c:v>6.2681500000000003</c:v>
                </c:pt>
                <c:pt idx="5">
                  <c:v>7.6557499999999994</c:v>
                </c:pt>
              </c:numCache>
            </c:numRef>
          </c:cat>
          <c:val>
            <c:numRef>
              <c:f>salida15math!$D$19:$D$24</c:f>
              <c:numCache>
                <c:formatCode>General</c:formatCode>
                <c:ptCount val="6"/>
                <c:pt idx="0">
                  <c:v>0.56000000000000005</c:v>
                </c:pt>
                <c:pt idx="1">
                  <c:v>0.2</c:v>
                </c:pt>
                <c:pt idx="2">
                  <c:v>0.08</c:v>
                </c:pt>
                <c:pt idx="3">
                  <c:v>0.08</c:v>
                </c:pt>
                <c:pt idx="4">
                  <c:v>0.02</c:v>
                </c:pt>
                <c:pt idx="5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2-4E4B-83A8-0476B34B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70223"/>
        <c:axId val="52171871"/>
      </c:lineChart>
      <c:catAx>
        <c:axId val="5217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1871"/>
        <c:crosses val="autoZero"/>
        <c:auto val="1"/>
        <c:lblAlgn val="ctr"/>
        <c:lblOffset val="100"/>
        <c:noMultiLvlLbl val="0"/>
      </c:catAx>
      <c:valAx>
        <c:axId val="5217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317500</xdr:colOff>
      <xdr:row>25</xdr:row>
      <xdr:rowOff>0</xdr:rowOff>
    </xdr:from>
    <xdr:to>
      <xdr:col>6</xdr:col>
      <xdr:colOff>762000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7178A-48A7-244A-B9C9-9F81EC6A1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90" workbookViewId="0">
      <selection activeCell="C2" sqref="C2:G1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0.33200000000000002</v>
      </c>
      <c r="C2" t="s">
        <v>1</v>
      </c>
      <c r="D2">
        <f>MIN(A2:A51)</f>
        <v>2.4E-2</v>
      </c>
    </row>
    <row r="3" spans="1:7" x14ac:dyDescent="0.2">
      <c r="A3">
        <v>3.3010000000000002</v>
      </c>
      <c r="C3" t="s">
        <v>2</v>
      </c>
      <c r="D3">
        <f>MAX(A2:A51)</f>
        <v>8.3490000000000002</v>
      </c>
    </row>
    <row r="4" spans="1:7" x14ac:dyDescent="0.2">
      <c r="A4">
        <v>1.256</v>
      </c>
      <c r="C4" t="s">
        <v>3</v>
      </c>
      <c r="D4">
        <v>6</v>
      </c>
    </row>
    <row r="5" spans="1:7" x14ac:dyDescent="0.2">
      <c r="A5">
        <v>1.748</v>
      </c>
      <c r="C5" t="s">
        <v>4</v>
      </c>
      <c r="D5">
        <f>(D3-D2)/6</f>
        <v>1.3875000000000002</v>
      </c>
    </row>
    <row r="6" spans="1:7" x14ac:dyDescent="0.2">
      <c r="A6">
        <v>3.605</v>
      </c>
    </row>
    <row r="7" spans="1:7" x14ac:dyDescent="0.2">
      <c r="A7">
        <v>2.9470000000000001</v>
      </c>
    </row>
    <row r="8" spans="1:7" x14ac:dyDescent="0.2">
      <c r="A8">
        <v>1.901</v>
      </c>
      <c r="C8" t="s">
        <v>5</v>
      </c>
      <c r="F8" t="s">
        <v>6</v>
      </c>
      <c r="G8" t="s">
        <v>7</v>
      </c>
    </row>
    <row r="9" spans="1:7" x14ac:dyDescent="0.2">
      <c r="A9">
        <v>2.5</v>
      </c>
      <c r="C9">
        <f>0.5*(D9+E9)</f>
        <v>0.71775000000000011</v>
      </c>
      <c r="D9">
        <v>2.4E-2</v>
      </c>
      <c r="E9">
        <f>D9+$D$5</f>
        <v>1.4115000000000002</v>
      </c>
      <c r="F9">
        <f t="array" ref="F9:F14">FREQUENCY(A1:A52,E9:E14)</f>
        <v>28</v>
      </c>
      <c r="G9">
        <f>F9/$F$15</f>
        <v>0.56000000000000005</v>
      </c>
    </row>
    <row r="10" spans="1:7" x14ac:dyDescent="0.2">
      <c r="A10">
        <v>1.0629999999999999</v>
      </c>
      <c r="C10">
        <f t="shared" ref="C10:C14" si="0">0.5*(D10+E10)</f>
        <v>2.1053500000000001</v>
      </c>
      <c r="D10">
        <v>1.4116</v>
      </c>
      <c r="E10">
        <f t="shared" ref="E10:E14" si="1">D10+$D$5</f>
        <v>2.7991000000000001</v>
      </c>
      <c r="F10">
        <v>10</v>
      </c>
      <c r="G10">
        <f t="shared" ref="G10:G14" si="2">F10/$F$15</f>
        <v>0.2</v>
      </c>
    </row>
    <row r="11" spans="1:7" x14ac:dyDescent="0.2">
      <c r="A11">
        <v>0.91800000000000004</v>
      </c>
      <c r="C11">
        <f t="shared" si="0"/>
        <v>3.49295</v>
      </c>
      <c r="D11">
        <v>2.7991999999999999</v>
      </c>
      <c r="E11">
        <f t="shared" si="1"/>
        <v>4.1867000000000001</v>
      </c>
      <c r="F11">
        <v>4</v>
      </c>
      <c r="G11">
        <f t="shared" si="2"/>
        <v>0.08</v>
      </c>
    </row>
    <row r="12" spans="1:7" x14ac:dyDescent="0.2">
      <c r="A12">
        <v>7.133</v>
      </c>
      <c r="C12">
        <f t="shared" si="0"/>
        <v>4.8805499999999995</v>
      </c>
      <c r="D12">
        <v>4.1867999999999999</v>
      </c>
      <c r="E12">
        <f t="shared" si="1"/>
        <v>5.5743</v>
      </c>
      <c r="F12">
        <v>4</v>
      </c>
      <c r="G12">
        <f t="shared" si="2"/>
        <v>0.08</v>
      </c>
    </row>
    <row r="13" spans="1:7" x14ac:dyDescent="0.2">
      <c r="A13">
        <v>0.622</v>
      </c>
      <c r="C13">
        <f t="shared" si="0"/>
        <v>6.2681500000000003</v>
      </c>
      <c r="D13">
        <v>5.5743999999999998</v>
      </c>
      <c r="E13">
        <f t="shared" si="1"/>
        <v>6.9619</v>
      </c>
      <c r="F13">
        <v>1</v>
      </c>
      <c r="G13">
        <f t="shared" si="2"/>
        <v>0.02</v>
      </c>
    </row>
    <row r="14" spans="1:7" x14ac:dyDescent="0.2">
      <c r="A14">
        <v>4.8579999999999997</v>
      </c>
      <c r="C14">
        <f t="shared" si="0"/>
        <v>7.6557499999999994</v>
      </c>
      <c r="D14">
        <v>6.9619999999999997</v>
      </c>
      <c r="E14">
        <f t="shared" si="1"/>
        <v>8.349499999999999</v>
      </c>
      <c r="F14">
        <v>3</v>
      </c>
      <c r="G14">
        <f t="shared" si="2"/>
        <v>0.06</v>
      </c>
    </row>
    <row r="15" spans="1:7" x14ac:dyDescent="0.2">
      <c r="A15">
        <v>0.91800000000000004</v>
      </c>
      <c r="F15">
        <f>SUM(F9:F14)</f>
        <v>50</v>
      </c>
      <c r="G15">
        <f>SUM(G9:G14)</f>
        <v>1</v>
      </c>
    </row>
    <row r="16" spans="1:7" x14ac:dyDescent="0.2">
      <c r="A16">
        <v>0.17299999999999999</v>
      </c>
    </row>
    <row r="17" spans="1:4" x14ac:dyDescent="0.2">
      <c r="A17">
        <v>0.251</v>
      </c>
    </row>
    <row r="18" spans="1:4" x14ac:dyDescent="0.2">
      <c r="A18">
        <v>0.71699999999999997</v>
      </c>
      <c r="C18" t="s">
        <v>5</v>
      </c>
      <c r="D18" t="s">
        <v>7</v>
      </c>
    </row>
    <row r="19" spans="1:4" x14ac:dyDescent="0.2">
      <c r="A19">
        <v>0.44400000000000001</v>
      </c>
      <c r="C19">
        <v>0.71775000000000011</v>
      </c>
      <c r="D19">
        <v>0.56000000000000005</v>
      </c>
    </row>
    <row r="20" spans="1:4" x14ac:dyDescent="0.2">
      <c r="A20">
        <v>4.2190000000000003</v>
      </c>
      <c r="C20">
        <v>2.1053500000000001</v>
      </c>
      <c r="D20">
        <v>0.2</v>
      </c>
    </row>
    <row r="21" spans="1:4" x14ac:dyDescent="0.2">
      <c r="A21">
        <v>0.56100000000000005</v>
      </c>
      <c r="C21">
        <v>3.49295</v>
      </c>
      <c r="D21">
        <v>0.08</v>
      </c>
    </row>
    <row r="22" spans="1:4" x14ac:dyDescent="0.2">
      <c r="A22">
        <v>1.1000000000000001</v>
      </c>
      <c r="C22">
        <v>4.8805499999999995</v>
      </c>
      <c r="D22">
        <v>0.08</v>
      </c>
    </row>
    <row r="23" spans="1:4" x14ac:dyDescent="0.2">
      <c r="A23">
        <v>8.3490000000000002</v>
      </c>
      <c r="C23">
        <v>6.2681500000000003</v>
      </c>
      <c r="D23">
        <v>0.02</v>
      </c>
    </row>
    <row r="24" spans="1:4" x14ac:dyDescent="0.2">
      <c r="A24">
        <v>1.65</v>
      </c>
      <c r="C24">
        <v>7.6557499999999994</v>
      </c>
      <c r="D24">
        <v>0.06</v>
      </c>
    </row>
    <row r="25" spans="1:4" x14ac:dyDescent="0.2">
      <c r="A25">
        <v>4.3630000000000004</v>
      </c>
    </row>
    <row r="26" spans="1:4" x14ac:dyDescent="0.2">
      <c r="A26">
        <v>1.698</v>
      </c>
    </row>
    <row r="27" spans="1:4" x14ac:dyDescent="0.2">
      <c r="A27">
        <v>2.5</v>
      </c>
    </row>
    <row r="28" spans="1:4" x14ac:dyDescent="0.2">
      <c r="A28">
        <v>1.0629999999999999</v>
      </c>
    </row>
    <row r="29" spans="1:4" x14ac:dyDescent="0.2">
      <c r="A29">
        <v>2.5</v>
      </c>
    </row>
    <row r="30" spans="1:4" x14ac:dyDescent="0.2">
      <c r="A30">
        <v>5.2560000000000002</v>
      </c>
    </row>
    <row r="31" spans="1:4" x14ac:dyDescent="0.2">
      <c r="A31">
        <v>1.177</v>
      </c>
    </row>
    <row r="32" spans="1:4" x14ac:dyDescent="0.2">
      <c r="A32">
        <v>1.9550000000000001</v>
      </c>
    </row>
    <row r="33" spans="1:1" x14ac:dyDescent="0.2">
      <c r="A33">
        <v>1.381</v>
      </c>
    </row>
    <row r="34" spans="1:1" x14ac:dyDescent="0.2">
      <c r="A34">
        <v>2.5</v>
      </c>
    </row>
    <row r="35" spans="1:1" x14ac:dyDescent="0.2">
      <c r="A35">
        <v>0.33200000000000002</v>
      </c>
    </row>
    <row r="36" spans="1:1" x14ac:dyDescent="0.2">
      <c r="A36">
        <v>0.44400000000000001</v>
      </c>
    </row>
    <row r="37" spans="1:1" x14ac:dyDescent="0.2">
      <c r="A37">
        <v>7.133</v>
      </c>
    </row>
    <row r="38" spans="1:1" x14ac:dyDescent="0.2">
      <c r="A38">
        <v>0.71699999999999997</v>
      </c>
    </row>
    <row r="39" spans="1:1" x14ac:dyDescent="0.2">
      <c r="A39">
        <v>0.91800000000000004</v>
      </c>
    </row>
    <row r="40" spans="1:1" x14ac:dyDescent="0.2">
      <c r="A40">
        <v>2.4E-2</v>
      </c>
    </row>
    <row r="41" spans="1:1" x14ac:dyDescent="0.2">
      <c r="A41">
        <v>0.47299999999999998</v>
      </c>
    </row>
    <row r="42" spans="1:1" x14ac:dyDescent="0.2">
      <c r="A42">
        <v>1.3380000000000001</v>
      </c>
    </row>
    <row r="43" spans="1:1" x14ac:dyDescent="0.2">
      <c r="A43">
        <v>1.4670000000000001</v>
      </c>
    </row>
    <row r="44" spans="1:1" x14ac:dyDescent="0.2">
      <c r="A44">
        <v>2.4E-2</v>
      </c>
    </row>
    <row r="45" spans="1:1" x14ac:dyDescent="0.2">
      <c r="A45">
        <v>5.7329999999999997</v>
      </c>
    </row>
    <row r="46" spans="1:1" x14ac:dyDescent="0.2">
      <c r="A46">
        <v>0.98899999999999999</v>
      </c>
    </row>
    <row r="47" spans="1:1" x14ac:dyDescent="0.2">
      <c r="A47">
        <v>4.8000000000000001E-2</v>
      </c>
    </row>
    <row r="48" spans="1:1" x14ac:dyDescent="0.2">
      <c r="A48">
        <v>0.81499999999999995</v>
      </c>
    </row>
    <row r="49" spans="1:1" x14ac:dyDescent="0.2">
      <c r="A49">
        <v>3.7160000000000002</v>
      </c>
    </row>
    <row r="50" spans="1:1" x14ac:dyDescent="0.2">
      <c r="A50">
        <v>1.0629999999999999</v>
      </c>
    </row>
    <row r="51" spans="1:1" x14ac:dyDescent="0.2">
      <c r="A51">
        <v>0.53100000000000003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salida15math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2022-03-28T03:07:33Z</dcterms:created>
  <dcterms:modified xsi:type="dcterms:W3CDTF">2022-03-28T05:19:42Z</dcterms:modified>
</cp:coreProperties>
</file>