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"/>
    </mc:Choice>
  </mc:AlternateContent>
  <xr:revisionPtr revIDLastSave="0" documentId="13_ncr:40009_{4400F1EA-7461-BE4F-AFE9-82BF8260ED57}" xr6:coauthVersionLast="47" xr6:coauthVersionMax="47" xr10:uidLastSave="{00000000-0000-0000-0000-000000000000}"/>
  <bookViews>
    <workbookView xWindow="0" yWindow="500" windowWidth="14400" windowHeight="15780"/>
  </bookViews>
  <sheets>
    <sheet name="salida15np" sheetId="1" r:id="rId1"/>
  </sheets>
  <definedNames>
    <definedName name="_xlchart.v1.0" hidden="1">salida15np!$C$19:$C$24</definedName>
    <definedName name="_xlchart.v1.1" hidden="1">salida15np!$D$19:$D$24</definedName>
    <definedName name="_xlchart.v1.4" hidden="1">salida15np!$C$19:$C$24</definedName>
    <definedName name="_xlchart.v1.5" hidden="1">salida15np!$D$19:$D$24</definedName>
    <definedName name="_xlchart.v1.6" hidden="1">salida15np!$C$19:$C$24</definedName>
    <definedName name="_xlchart.v1.7" hidden="1">salida15np!$D$19:$D$24</definedName>
    <definedName name="_xlchart.v2.2" hidden="1">salida15np!$C$19:$C$24</definedName>
    <definedName name="_xlchart.v2.3" hidden="1">salida15np!$D$19:$D$24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0" i="1" l="1"/>
  <c r="C11" i="1"/>
  <c r="C12" i="1"/>
  <c r="C13" i="1"/>
  <c r="C14" i="1"/>
  <c r="C9" i="1"/>
  <c r="G15" i="1"/>
  <c r="G10" i="1"/>
  <c r="G11" i="1"/>
  <c r="G12" i="1"/>
  <c r="G13" i="1"/>
  <c r="G14" i="1"/>
  <c r="G9" i="1"/>
  <c r="F15" i="1"/>
  <c r="F9" i="1" a="1"/>
  <c r="F9" i="1" s="1"/>
  <c r="E10" i="1"/>
  <c r="E11" i="1"/>
  <c r="E12" i="1"/>
  <c r="E13" i="1"/>
  <c r="E14" i="1"/>
  <c r="E9" i="1"/>
  <c r="D5" i="1"/>
  <c r="D3" i="1"/>
  <c r="D2" i="1"/>
  <c r="F12" i="1" l="1"/>
  <c r="F13" i="1"/>
  <c r="F14" i="1"/>
  <c r="F11" i="1"/>
  <c r="F10" i="1"/>
</calcChain>
</file>

<file path=xl/sharedStrings.xml><?xml version="1.0" encoding="utf-8"?>
<sst xmlns="http://purl.oclc.org/ooxml/spreadsheetml/main" count="10" uniqueCount="8">
  <si>
    <t>Pago</t>
  </si>
  <si>
    <t>min</t>
  </si>
  <si>
    <t>max</t>
  </si>
  <si>
    <t>n</t>
  </si>
  <si>
    <t>delta</t>
  </si>
  <si>
    <t>punto medio</t>
  </si>
  <si>
    <t>frecuencia</t>
  </si>
  <si>
    <t>relativa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</si>
</sst>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</a:t>
            </a:r>
            <a:r>
              <a:rPr lang="en-US" baseline="0%"/>
              <a:t> Numpy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salida15np!$C$19:$C$24</c:f>
              <c:numCache>
                <c:formatCode>General</c:formatCode>
                <c:ptCount val="6"/>
                <c:pt idx="0">
                  <c:v>0.11875000000000002</c:v>
                </c:pt>
                <c:pt idx="1">
                  <c:v>0.34635000000000005</c:v>
                </c:pt>
                <c:pt idx="2">
                  <c:v>0.57394999999999996</c:v>
                </c:pt>
                <c:pt idx="3">
                  <c:v>0.80154999999999998</c:v>
                </c:pt>
                <c:pt idx="4">
                  <c:v>1.02915</c:v>
                </c:pt>
                <c:pt idx="5">
                  <c:v>1.25675</c:v>
                </c:pt>
              </c:numCache>
            </c:numRef>
          </c:cat>
          <c:val>
            <c:numRef>
              <c:f>salida15np!$D$19:$D$24</c:f>
              <c:numCache>
                <c:formatCode>General</c:formatCode>
                <c:ptCount val="6"/>
                <c:pt idx="0">
                  <c:v>0.46</c:v>
                </c:pt>
                <c:pt idx="1">
                  <c:v>0.26</c:v>
                </c:pt>
                <c:pt idx="2">
                  <c:v>0.2</c:v>
                </c:pt>
                <c:pt idx="3">
                  <c:v>0.06</c:v>
                </c:pt>
                <c:pt idx="4">
                  <c:v>0</c:v>
                </c:pt>
                <c:pt idx="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1-614B-8441-E95597F73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71439"/>
        <c:axId val="55407327"/>
      </c:lineChart>
      <c:catAx>
        <c:axId val="5137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327"/>
        <c:crosses val="autoZero"/>
        <c:auto val="1"/>
        <c:lblAlgn val="ctr"/>
        <c:lblOffset val="100"/>
        <c:noMultiLvlLbl val="0"/>
      </c:catAx>
      <c:valAx>
        <c:axId val="554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279400</xdr:colOff>
      <xdr:row>25</xdr:row>
      <xdr:rowOff>44450</xdr:rowOff>
    </xdr:from>
    <xdr:to>
      <xdr:col>6</xdr:col>
      <xdr:colOff>723900</xdr:colOff>
      <xdr:row>38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62B93-C8FB-CB40-9570-778D5026E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1"/>
  <sheetViews>
    <sheetView tabSelected="1" zoomScale="89" workbookViewId="0">
      <selection activeCell="K24" sqref="K24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>
        <v>0.13500000000000001</v>
      </c>
      <c r="C2" t="s">
        <v>1</v>
      </c>
      <c r="D2">
        <f>MIN(A2:A51)</f>
        <v>5.0000000000000001E-3</v>
      </c>
    </row>
    <row r="3" spans="1:7" x14ac:dyDescent="0.2">
      <c r="A3">
        <v>0.55900000000000005</v>
      </c>
      <c r="C3" t="s">
        <v>2</v>
      </c>
      <c r="D3">
        <f>MAX(A2:A51)</f>
        <v>1.37</v>
      </c>
    </row>
    <row r="4" spans="1:7" x14ac:dyDescent="0.2">
      <c r="A4">
        <v>0.499</v>
      </c>
      <c r="C4" t="s">
        <v>3</v>
      </c>
      <c r="D4">
        <v>6</v>
      </c>
    </row>
    <row r="5" spans="1:7" x14ac:dyDescent="0.2">
      <c r="A5">
        <v>9.1999999999999998E-2</v>
      </c>
      <c r="C5" t="s">
        <v>4</v>
      </c>
      <c r="D5">
        <f>(D3-D2)/6</f>
        <v>0.22750000000000004</v>
      </c>
    </row>
    <row r="6" spans="1:7" x14ac:dyDescent="0.2">
      <c r="A6">
        <v>0.14099999999999999</v>
      </c>
    </row>
    <row r="7" spans="1:7" x14ac:dyDescent="0.2">
      <c r="A7">
        <v>0.29499999999999998</v>
      </c>
    </row>
    <row r="8" spans="1:7" x14ac:dyDescent="0.2">
      <c r="A8">
        <v>0.192</v>
      </c>
      <c r="C8" t="s">
        <v>5</v>
      </c>
      <c r="F8" t="s">
        <v>6</v>
      </c>
      <c r="G8" t="s">
        <v>7</v>
      </c>
    </row>
    <row r="9" spans="1:7" x14ac:dyDescent="0.2">
      <c r="A9">
        <v>0.41</v>
      </c>
      <c r="C9">
        <f>0.5*(D9+E9)</f>
        <v>0.11875000000000002</v>
      </c>
      <c r="D9">
        <v>5.0000000000000001E-3</v>
      </c>
      <c r="E9">
        <f>D9+$D$5</f>
        <v>0.23250000000000004</v>
      </c>
      <c r="F9">
        <f t="array" ref="F9:F14">FREQUENCY(A2:A51,E9:E14)</f>
        <v>23</v>
      </c>
      <c r="G9">
        <f>F9/$F$15</f>
        <v>0.46</v>
      </c>
    </row>
    <row r="10" spans="1:7" x14ac:dyDescent="0.2">
      <c r="A10">
        <v>0.45500000000000002</v>
      </c>
      <c r="C10">
        <f t="shared" ref="C10:C14" si="0">0.5*(D10+E10)</f>
        <v>0.34635000000000005</v>
      </c>
      <c r="D10">
        <v>0.2326</v>
      </c>
      <c r="E10">
        <f t="shared" ref="E10:E14" si="1">D10+$D$5</f>
        <v>0.46010000000000006</v>
      </c>
      <c r="F10">
        <v>13</v>
      </c>
      <c r="G10">
        <f t="shared" ref="G10:G14" si="2">F10/$F$15</f>
        <v>0.26</v>
      </c>
    </row>
    <row r="11" spans="1:7" x14ac:dyDescent="0.2">
      <c r="A11">
        <v>0.51</v>
      </c>
      <c r="C11">
        <f t="shared" si="0"/>
        <v>0.57394999999999996</v>
      </c>
      <c r="D11">
        <v>0.4602</v>
      </c>
      <c r="E11">
        <f t="shared" si="1"/>
        <v>0.68769999999999998</v>
      </c>
      <c r="F11">
        <v>10</v>
      </c>
      <c r="G11">
        <f t="shared" si="2"/>
        <v>0.2</v>
      </c>
    </row>
    <row r="12" spans="1:7" x14ac:dyDescent="0.2">
      <c r="A12">
        <v>0.33300000000000002</v>
      </c>
      <c r="C12">
        <f t="shared" si="0"/>
        <v>0.80154999999999998</v>
      </c>
      <c r="D12">
        <v>0.68779999999999997</v>
      </c>
      <c r="E12">
        <f t="shared" si="1"/>
        <v>0.9153</v>
      </c>
      <c r="F12">
        <v>3</v>
      </c>
      <c r="G12">
        <f t="shared" si="2"/>
        <v>0.06</v>
      </c>
    </row>
    <row r="13" spans="1:7" x14ac:dyDescent="0.2">
      <c r="A13">
        <v>1.9E-2</v>
      </c>
      <c r="C13">
        <f t="shared" si="0"/>
        <v>1.02915</v>
      </c>
      <c r="D13">
        <v>0.91539999999999999</v>
      </c>
      <c r="E13">
        <f t="shared" si="1"/>
        <v>1.1429</v>
      </c>
      <c r="F13">
        <v>0</v>
      </c>
      <c r="G13">
        <f t="shared" si="2"/>
        <v>0</v>
      </c>
    </row>
    <row r="14" spans="1:7" x14ac:dyDescent="0.2">
      <c r="A14">
        <v>0.37</v>
      </c>
      <c r="C14">
        <f t="shared" si="0"/>
        <v>1.25675</v>
      </c>
      <c r="D14">
        <v>1.143</v>
      </c>
      <c r="E14">
        <f t="shared" si="1"/>
        <v>1.3705000000000001</v>
      </c>
      <c r="F14">
        <v>1</v>
      </c>
      <c r="G14">
        <f t="shared" si="2"/>
        <v>0.02</v>
      </c>
    </row>
    <row r="15" spans="1:7" x14ac:dyDescent="0.2">
      <c r="A15">
        <v>0.41899999999999998</v>
      </c>
      <c r="F15">
        <f>SUM(F9:F14)</f>
        <v>50</v>
      </c>
      <c r="G15">
        <f>SUM(G9:G14)</f>
        <v>1</v>
      </c>
    </row>
    <row r="16" spans="1:7" x14ac:dyDescent="0.2">
      <c r="A16">
        <v>8.4000000000000005E-2</v>
      </c>
    </row>
    <row r="17" spans="1:4" x14ac:dyDescent="0.2">
      <c r="A17">
        <v>0.159</v>
      </c>
    </row>
    <row r="18" spans="1:4" x14ac:dyDescent="0.2">
      <c r="A18">
        <v>0.78900000000000003</v>
      </c>
      <c r="C18" t="s">
        <v>5</v>
      </c>
      <c r="D18" t="s">
        <v>7</v>
      </c>
    </row>
    <row r="19" spans="1:4" x14ac:dyDescent="0.2">
      <c r="A19">
        <v>0.40899999999999997</v>
      </c>
      <c r="C19">
        <v>0.11875000000000002</v>
      </c>
      <c r="D19">
        <v>0.46</v>
      </c>
    </row>
    <row r="20" spans="1:4" x14ac:dyDescent="0.2">
      <c r="A20">
        <v>1.7999999999999999E-2</v>
      </c>
      <c r="C20">
        <v>0.34635000000000005</v>
      </c>
      <c r="D20">
        <v>0.26</v>
      </c>
    </row>
    <row r="21" spans="1:4" x14ac:dyDescent="0.2">
      <c r="A21">
        <v>4.9000000000000002E-2</v>
      </c>
      <c r="C21">
        <v>0.57394999999999996</v>
      </c>
      <c r="D21">
        <v>0.2</v>
      </c>
    </row>
    <row r="22" spans="1:4" x14ac:dyDescent="0.2">
      <c r="A22">
        <v>0.20599999999999999</v>
      </c>
      <c r="C22">
        <v>0.80154999999999998</v>
      </c>
      <c r="D22">
        <v>0.06</v>
      </c>
    </row>
    <row r="23" spans="1:4" x14ac:dyDescent="0.2">
      <c r="A23">
        <v>0.91500000000000004</v>
      </c>
      <c r="C23">
        <v>1.02915</v>
      </c>
      <c r="D23">
        <v>0</v>
      </c>
    </row>
    <row r="24" spans="1:4" x14ac:dyDescent="0.2">
      <c r="A24">
        <v>0.28699999999999998</v>
      </c>
      <c r="C24">
        <v>1.25675</v>
      </c>
      <c r="D24">
        <v>0.02</v>
      </c>
    </row>
    <row r="25" spans="1:4" x14ac:dyDescent="0.2">
      <c r="A25">
        <v>0.59</v>
      </c>
    </row>
    <row r="26" spans="1:4" x14ac:dyDescent="0.2">
      <c r="A26">
        <v>0.112</v>
      </c>
    </row>
    <row r="27" spans="1:4" x14ac:dyDescent="0.2">
      <c r="A27">
        <v>0.52</v>
      </c>
    </row>
    <row r="28" spans="1:4" x14ac:dyDescent="0.2">
      <c r="A28">
        <v>0.57599999999999996</v>
      </c>
    </row>
    <row r="29" spans="1:4" x14ac:dyDescent="0.2">
      <c r="A29">
        <v>5.0000000000000001E-3</v>
      </c>
    </row>
    <row r="30" spans="1:4" x14ac:dyDescent="0.2">
      <c r="A30">
        <v>0.59399999999999997</v>
      </c>
    </row>
    <row r="31" spans="1:4" x14ac:dyDescent="0.2">
      <c r="A31">
        <v>0.151</v>
      </c>
    </row>
    <row r="32" spans="1:4" x14ac:dyDescent="0.2">
      <c r="A32">
        <v>1.37</v>
      </c>
    </row>
    <row r="33" spans="1:1" x14ac:dyDescent="0.2">
      <c r="A33">
        <v>0.18099999999999999</v>
      </c>
    </row>
    <row r="34" spans="1:1" x14ac:dyDescent="0.2">
      <c r="A34">
        <v>0.249</v>
      </c>
    </row>
    <row r="35" spans="1:1" x14ac:dyDescent="0.2">
      <c r="A35">
        <v>0.246</v>
      </c>
    </row>
    <row r="36" spans="1:1" x14ac:dyDescent="0.2">
      <c r="A36">
        <v>0.26100000000000001</v>
      </c>
    </row>
    <row r="37" spans="1:1" x14ac:dyDescent="0.2">
      <c r="A37">
        <v>0.32300000000000001</v>
      </c>
    </row>
    <row r="38" spans="1:1" x14ac:dyDescent="0.2">
      <c r="A38">
        <v>0.188</v>
      </c>
    </row>
    <row r="39" spans="1:1" x14ac:dyDescent="0.2">
      <c r="A39">
        <v>4.1000000000000002E-2</v>
      </c>
    </row>
    <row r="40" spans="1:1" x14ac:dyDescent="0.2">
      <c r="A40">
        <v>0.20899999999999999</v>
      </c>
    </row>
    <row r="41" spans="1:1" x14ac:dyDescent="0.2">
      <c r="A41">
        <v>0.186</v>
      </c>
    </row>
    <row r="42" spans="1:1" x14ac:dyDescent="0.2">
      <c r="A42">
        <v>0.30299999999999999</v>
      </c>
    </row>
    <row r="43" spans="1:1" x14ac:dyDescent="0.2">
      <c r="A43">
        <v>0.20599999999999999</v>
      </c>
    </row>
    <row r="44" spans="1:1" x14ac:dyDescent="0.2">
      <c r="A44">
        <v>0.156</v>
      </c>
    </row>
    <row r="45" spans="1:1" x14ac:dyDescent="0.2">
      <c r="A45">
        <v>0.53600000000000003</v>
      </c>
    </row>
    <row r="46" spans="1:1" x14ac:dyDescent="0.2">
      <c r="A46">
        <v>0.67800000000000005</v>
      </c>
    </row>
    <row r="47" spans="1:1" x14ac:dyDescent="0.2">
      <c r="A47">
        <v>0.185</v>
      </c>
    </row>
    <row r="48" spans="1:1" x14ac:dyDescent="0.2">
      <c r="A48">
        <v>7.3999999999999996E-2</v>
      </c>
    </row>
    <row r="49" spans="1:1" x14ac:dyDescent="0.2">
      <c r="A49">
        <v>0.63100000000000001</v>
      </c>
    </row>
    <row r="50" spans="1:1" x14ac:dyDescent="0.2">
      <c r="A50">
        <v>0.19800000000000001</v>
      </c>
    </row>
    <row r="51" spans="1:1" x14ac:dyDescent="0.2">
      <c r="A51">
        <v>0.84399999999999997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salida15np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2022-03-28T03:07:18Z</dcterms:created>
  <dcterms:modified xsi:type="dcterms:W3CDTF">2022-03-28T03:57:57Z</dcterms:modified>
</cp:coreProperties>
</file>