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3"/>
  <workbookPr defaultThemeVersion="166925"/>
  <mc:AlternateContent xmlns:mc="http://schemas.openxmlformats.org/markup-compatibility/2006">
    <mc:Choice Requires="x15">
      <x15ac:absPath xmlns:x15ac="http://schemas.microsoft.com/office/spreadsheetml/2010/11/ac" url="/Users/edgar.cambranes/Downloads/"/>
    </mc:Choice>
  </mc:AlternateContent>
  <xr:revisionPtr revIDLastSave="0" documentId="8_{EE9472C7-364C-41AB-91CB-4C27C4F6E517}" xr6:coauthVersionLast="47" xr6:coauthVersionMax="47" xr10:uidLastSave="{00000000-0000-0000-0000-000000000000}"/>
  <bookViews>
    <workbookView xWindow="380" yWindow="500" windowWidth="28040" windowHeight="16940" firstSheet="1" activeTab="1" xr2:uid="{DBDBD91F-58B3-7D45-AEAB-8508DE984923}"/>
  </bookViews>
  <sheets>
    <sheet name="Rúbirca con Evidencias-1ra" sheetId="2" r:id="rId1"/>
    <sheet name="Rúbrica con Evidencias-2da" sheetId="4" r:id="rId2"/>
    <sheet name="Nota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 i="4" l="1"/>
  <c r="H29" i="4" s="1"/>
  <c r="H28" i="2"/>
  <c r="H29" i="2" s="1"/>
</calcChain>
</file>

<file path=xl/sharedStrings.xml><?xml version="1.0" encoding="utf-8"?>
<sst xmlns="http://schemas.openxmlformats.org/spreadsheetml/2006/main" count="130" uniqueCount="87">
  <si>
    <r>
      <t xml:space="preserve">Facultad de Matemáticas 
Ingeniería de Software.
FUNDAMENTOS DE INGENIERÍA DE SOFTWARE 
Periodo: Agosto- Diciembre 2023.
Primera Entrega.
Lista de Cotejo </t>
    </r>
    <r>
      <rPr>
        <b/>
        <sz val="12"/>
        <color theme="5"/>
        <rFont val="Calibri (Body)"/>
      </rPr>
      <t>Primera Entrega</t>
    </r>
    <r>
      <rPr>
        <sz val="12"/>
        <color theme="1"/>
        <rFont val="Calibri"/>
        <family val="2"/>
        <scheme val="minor"/>
      </rPr>
      <t>.</t>
    </r>
  </si>
  <si>
    <t>Nivel de Calidad de Evidencia</t>
  </si>
  <si>
    <t>No hay evidencia</t>
  </si>
  <si>
    <t xml:space="preserve">Suficiente </t>
  </si>
  <si>
    <t>Satisfactoria</t>
  </si>
  <si>
    <t>Sobresaliente</t>
  </si>
  <si>
    <t>Rúbrica</t>
  </si>
  <si>
    <t>Indicador</t>
  </si>
  <si>
    <t>Descripción</t>
  </si>
  <si>
    <t>URL de evidencia</t>
  </si>
  <si>
    <t>Nivel (0-3)</t>
  </si>
  <si>
    <t>Producto</t>
  </si>
  <si>
    <t>Descripción de Producto</t>
  </si>
  <si>
    <t>Objetivo: Se identifica de forma clara y específica el objetivo del producto. Se definen alcances y limitaciones.</t>
  </si>
  <si>
    <t>Usuarios/Clientes</t>
  </si>
  <si>
    <t>Usuarios: Se identifica de forma clara los usuarios primarios, secundarios y/o potenciales. Se cuenta con información básica del perfil de los usuarios. Se cuentan con información adicional de los usuarios (perfiles, personas, escenarios)*</t>
  </si>
  <si>
    <t>Propuesta de Valor</t>
  </si>
  <si>
    <r>
      <t>Es clara la propuesta de valor del producto. Es clara la diferencia del producto</t>
    </r>
    <r>
      <rPr>
        <sz val="9"/>
        <color rgb="FF000000"/>
        <rFont val="Calibri"/>
        <family val="2"/>
        <scheme val="minor"/>
      </rPr>
      <t xml:space="preserve"> </t>
    </r>
    <r>
      <rPr>
        <sz val="9.5"/>
        <color rgb="FFED7D31"/>
        <rFont val="Calibri"/>
        <family val="2"/>
        <scheme val="minor"/>
      </rPr>
      <t>con respecto a otras propuestas existentes. ¿Qué incluye este producto que no hacen otros? ¿En una necesidad identificada? ¿Por qué se podrían considerar de valor la propuesta?</t>
    </r>
  </si>
  <si>
    <t>Requisitos</t>
  </si>
  <si>
    <t>Requistos Funcionales</t>
  </si>
  <si>
    <t>RF: Se cuenta con un conjunto de Requisitos Funcionales (RF) claro, completo y consistente. Se cuenta descripciones y/o definiciones de los requisitos. Opcional:* Historias de Usuario utilizando la plantilla: Como &lt;usuario&gt;, quiero&lt;algún objetivo&gt; para que &lt;motivo&gt;</t>
  </si>
  <si>
    <t>Requisitos No Funcionales</t>
  </si>
  <si>
    <t>RNF: Se cuenta con un conjunto de Requisitos No Funcionales (RNF) claro, completo, consistente. Existe una forma clara de verificar el requisito. Se identifica la categoría de RNF.</t>
  </si>
  <si>
    <t>Priorización</t>
  </si>
  <si>
    <t>Método de prioridad: Se encuentran priorizados los Requisitos/Historias de Usuario. Se realizó un análisis sobre la factibilidad e importancia de los requerimientos. Se utilizó un método para evaluar la prioridad.</t>
  </si>
  <si>
    <t>Artefactos</t>
  </si>
  <si>
    <t>Se incluyen como evidencia artefactos que especifican los Requisitos, incluye excepciones a considerar (*casos de uso, historias de usuario con criterios de aceptación). Se presenta un diagrama que resume el conjunto de requisitos (ej. Diagrama de Casos de Uso).</t>
  </si>
  <si>
    <t>Proceso</t>
  </si>
  <si>
    <t>Descripción del Proceso</t>
  </si>
  <si>
    <t>Se cuenta con  descripción clara y concreta del proceso de desarrollo para el producto que describe la organización del equipo, roles/responsabilidades definidas. Incluye la forma en como adaptaron actividades/tareas de alguna metodología 
Opcional: Utilizan métodos ágiles. Se distingue de forma clara que utilizan una metodología ágil?</t>
  </si>
  <si>
    <t>Gestión del Proceso</t>
  </si>
  <si>
    <t xml:space="preserve">Se incluyen las actividades/tareas/herramientas de monitoreo y/o seguimiento. Se cuentan con bitácoras de las reuniones donde se pueden observar los acuerdos/resolución de conflictos, tareas, responsables, productos resultantes y fechas límite de entrega. </t>
  </si>
  <si>
    <t>Métrica de Contribución Individual</t>
  </si>
  <si>
    <t>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métrica se basa en la medición de artefactos, actividades o tareas objetivas</t>
  </si>
  <si>
    <t>Organización y Documentación del Repositorio</t>
  </si>
  <si>
    <t>El repositorio tiene una organización clara. Se encuentra documentado (MD) en las secciones relevantes. Cuenta con las evidencias/artefactos correspondientes.</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</si>
  <si>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</si>
  <si>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</si>
  <si>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(5 minutos)</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</si>
  <si>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</si>
  <si>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</si>
  <si>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</si>
  <si>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</si>
  <si>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</si>
  <si>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</si>
  <si>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t>
  </si>
  <si>
    <t>Competencias Específicas</t>
  </si>
  <si>
    <t xml:space="preserve"> Se argumenta de qué forma se promueven las competencias específicas a través de actividades específicas del desarrollo del producto. </t>
  </si>
  <si>
    <t xml:space="preserve">Total </t>
  </si>
  <si>
    <r>
      <t xml:space="preserve">Facultad de Matemáticas 
Ingeniería de Software.
PROGRAMACIÓN ORIENTADA A OBJETOS
Periodo: Agosto- Diciembre 2023.
Primera Entrega.
Lista de Cotejo </t>
    </r>
    <r>
      <rPr>
        <b/>
        <sz val="12"/>
        <color theme="5"/>
        <rFont val="Calibri (Body)"/>
      </rPr>
      <t>Segunda Entrega</t>
    </r>
    <r>
      <rPr>
        <sz val="12"/>
        <color theme="5"/>
        <rFont val="Calibri"/>
        <family val="2"/>
        <scheme val="minor"/>
      </rPr>
      <t>.</t>
    </r>
  </si>
  <si>
    <t>Evolución del Producto</t>
  </si>
  <si>
    <t>Resumen de los cambios completados del producto entre la primera y segunda entrega. Mencionar de manera sintetizada los cambios más significativos y que se cuenta con evidencia.</t>
  </si>
  <si>
    <t>https://github.com/JulioAlcocer22/OOP-Project/blob/Revision2/README.md</t>
  </si>
  <si>
    <t xml:space="preserve"> Evolución de Requisitos</t>
  </si>
  <si>
    <t>Se cuenta con un conjunto mejor definido y organizado de requerimientos  (Funcionales y No Funcionales) con respecto a la entrega anterior. Hay una mayor claridad de las necesidades del usuario y de los procesos del cliente. La prioridad de los requerimientos corresponde a los objetivos principales del producto.</t>
  </si>
  <si>
    <t>https://github.com/JulioAlcocer22/OOP-Project/tree/Revision2/Docuemntaci%C3%B3n-Revisi%C3%B3n2/Requisitos</t>
  </si>
  <si>
    <t>Refinamiento de Artefactos</t>
  </si>
  <si>
    <t>Se cuenta con artefactos que especifican los requerimientos/historias de usuario, incluye excepciones a considerar (casos de uso, historias de usuario con criterios de aceptación).  Se presenta un diagrama que resume el conjunto de requerimientos (ej. Diagrama de Casos de Uso). Existen cambios significativos en los artefactos y se cuenta con evidencia.</t>
  </si>
  <si>
    <t>Diseño</t>
  </si>
  <si>
    <t>Proceso de Abstracción</t>
  </si>
  <si>
    <t xml:space="preserve">Se cuenta con una versión del Diagrama de Clases (DC) en la que se observan con mayor claridad las relaciones entre las clases. Se observan cambios significativos con respecto a la primera entrega. El DC cuenta con clases mejor definidas. Se ha iterado sobre el DC. </t>
  </si>
  <si>
    <t>https://github.com/JulioAlcocer22/OOP-Project/tree/Revision2/Docuemntaci%C3%B3n-Revisi%C3%B3n2/Abstracci%C3%B3n</t>
  </si>
  <si>
    <t>Correspondencia con los RF/RNF</t>
  </si>
  <si>
    <t>Existen artefactos que permite realizar una correspondencia entre los requisitos y los artefactos de diseño (DC). Se cuenta con artefactos que permiten la verificación entre requisitos y diseño (clases).</t>
  </si>
  <si>
    <t>Uso de MVC</t>
  </si>
  <si>
    <t>Es posible observar de forma clara y concreta el uso parcial/completo del patrón de diseño MVC. Es posible observar que las implementaciones con las que se cuentan hasta el mometo contienen los paquetes del Modelo y Controladores. Opcional: Se cuenta con una capa adicional para el acceso a datos. Se cuenta con la Vista.</t>
  </si>
  <si>
    <t>Proceso (Mejorado)</t>
  </si>
  <si>
    <t>Se cuenta con evidencia explícita de (los) sprints: el tamaño del sprint, planeación, actividades, responsables, roles, resultados.</t>
  </si>
  <si>
    <t>https://github.com/JulioAlcocer22/OOP-Project/tree/Revision2/Docuemntaci%C3%B3n-Revisi%C3%B3n2/Proceso</t>
  </si>
  <si>
    <t>Se incluyen las actividades/tareas/herramientas de monitoreo y/o seguimiento. Se cuentan con bitácoras de las reuniones donde se pueden observar los acuerdos/resolución de conflictos, tareas, responsables, productos resultantes y fechas límite de entrega. Existe evidencia de una mejor coordinación de la gestión y del proceso.</t>
  </si>
  <si>
    <t xml:space="preserve">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medición es objetiva. Existe cambio con respecto a la entrega anterior? Se realizaron los ajustes. </t>
  </si>
  <si>
    <t>Se cuenta con un branch para la segunda entrega. El repositorio tiene una organización clara. Se encuentra documentado (MD) en las secciones relevantes. Cuenta con las evidencias/artefactos correspondientes.</t>
  </si>
  <si>
    <t>https://github.com/JulioAlcocer22/OOP-Project/tree/Revision2/Docuemntaci%C3%B3n-Revisi%C3%B3n2/Competencias</t>
  </si>
  <si>
    <t>Ingeniería de Software.</t>
  </si>
  <si>
    <t xml:space="preserve">FUNDAMENTOS DE INGENIERÍA DE SOFTWARE </t>
  </si>
  <si>
    <t>Periodo: Agosto- Diciembre 2023.</t>
  </si>
  <si>
    <t>Primera Entrega.</t>
  </si>
  <si>
    <t>Lista de Cotejo Primera Entrega.</t>
  </si>
  <si>
    <t>Cada indicador de la lista de cotejo es evaluado de acuerdo con las evidencias presentadas. A cada indicador se le asigna un nivel de acuerdo con la siguiente tabla:</t>
  </si>
  <si>
    <t>El nivel asignado a cada indicador se encuentra con base en la calidad de las evidencias (texto, documentos, artefactos, diagramas, etc). A continuación, se presentan una lista de factores que influyen en la asignación del nivel del indicador (no exhaustivos):</t>
  </si>
  <si>
    <r>
      <t>·</t>
    </r>
    <r>
      <rPr>
        <sz val="7"/>
        <color rgb="FFED7D31"/>
        <rFont val="Times New Roman"/>
        <family val="1"/>
      </rPr>
      <t xml:space="preserve">      </t>
    </r>
    <r>
      <rPr>
        <sz val="12"/>
        <color rgb="FFED7D31"/>
        <rFont val="Calibri"/>
        <family val="2"/>
        <scheme val="minor"/>
      </rPr>
      <t>La evidencia que se presenta no tiene la información suficiente.</t>
    </r>
  </si>
  <si>
    <r>
      <t>·</t>
    </r>
    <r>
      <rPr>
        <sz val="7"/>
        <color rgb="FFED7D31"/>
        <rFont val="Times New Roman"/>
        <family val="1"/>
      </rPr>
      <t xml:space="preserve">      </t>
    </r>
    <r>
      <rPr>
        <sz val="12"/>
        <color rgb="FFED7D31"/>
        <rFont val="Calibri"/>
        <family val="2"/>
        <scheme val="minor"/>
      </rPr>
      <t>Evidencia de la fuente de información, origen de la información (referencias).</t>
    </r>
  </si>
  <si>
    <r>
      <t>·</t>
    </r>
    <r>
      <rPr>
        <sz val="7"/>
        <color rgb="FFED7D31"/>
        <rFont val="Times New Roman"/>
        <family val="1"/>
      </rPr>
      <t xml:space="preserve">      </t>
    </r>
    <r>
      <rPr>
        <sz val="12"/>
        <color rgb="FFED7D31"/>
        <rFont val="Calibri"/>
        <family val="2"/>
        <scheme val="minor"/>
      </rPr>
      <t>La redacción de la evidencia es ambigua, poco clara o confusa.</t>
    </r>
  </si>
  <si>
    <r>
      <t>·</t>
    </r>
    <r>
      <rPr>
        <sz val="7"/>
        <color rgb="FFED7D31"/>
        <rFont val="Times New Roman"/>
        <family val="1"/>
      </rPr>
      <t xml:space="preserve">      </t>
    </r>
    <r>
      <rPr>
        <sz val="12"/>
        <color rgb="FFED7D31"/>
        <rFont val="Calibri"/>
        <family val="2"/>
        <scheme val="minor"/>
      </rPr>
      <t>La redacción tiene errores ortográficos.</t>
    </r>
  </si>
  <si>
    <r>
      <t>·</t>
    </r>
    <r>
      <rPr>
        <sz val="7"/>
        <color rgb="FFED7D31"/>
        <rFont val="Times New Roman"/>
        <family val="1"/>
      </rPr>
      <t xml:space="preserve">      </t>
    </r>
    <r>
      <rPr>
        <sz val="12"/>
        <color rgb="FFED7D31"/>
        <rFont val="Calibri"/>
        <family val="2"/>
        <scheme val="minor"/>
      </rPr>
      <t>La calidad de la organización de la información (reposotorio/artefacto).</t>
    </r>
  </si>
  <si>
    <r>
      <t>·</t>
    </r>
    <r>
      <rPr>
        <sz val="7"/>
        <color rgb="FFED7D31"/>
        <rFont val="Times New Roman"/>
        <family val="1"/>
      </rPr>
      <t xml:space="preserve">      </t>
    </r>
    <r>
      <rPr>
        <sz val="12"/>
        <color rgb="FFED7D31"/>
        <rFont val="Calibri"/>
        <family val="2"/>
        <scheme val="minor"/>
      </rPr>
      <t>Evidencia objetiva de uso de métodos y herramientas como parte de un proceso.</t>
    </r>
  </si>
  <si>
    <r>
      <t>·</t>
    </r>
    <r>
      <rPr>
        <sz val="7"/>
        <color rgb="FFED7D31"/>
        <rFont val="Times New Roman"/>
        <family val="1"/>
      </rPr>
      <t xml:space="preserve">      </t>
    </r>
    <r>
      <rPr>
        <sz val="12"/>
        <color rgb="FFED7D31"/>
        <rFont val="Calibri"/>
        <family val="2"/>
        <scheme val="minor"/>
      </rPr>
      <t>Calidad de los argumentos presentados basados en información objetiva.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</si>
</sst>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9"/>
      <color rgb="FF000000"/>
      <name val="Calibri"/>
      <family val="2"/>
      <scheme val="minor"/>
    </font>
    <font>
      <b/>
      <sz val="9"/>
      <color rgb="FFFFFFFF"/>
      <name val="Calibri"/>
      <family val="2"/>
      <scheme val="minor"/>
    </font>
    <font>
      <sz val="9.5"/>
      <color rgb="FFED7D31"/>
      <name val="Calibri"/>
      <family val="2"/>
      <scheme val="minor"/>
    </font>
    <font>
      <b/>
      <sz val="9.5"/>
      <color rgb="FFFFFFFF"/>
      <name val="Calibri"/>
      <family val="2"/>
      <scheme val="minor"/>
    </font>
    <font>
      <sz val="9"/>
      <color rgb="FFED7D31"/>
      <name val="Calibri"/>
      <family val="2"/>
      <scheme val="minor"/>
    </font>
    <font>
      <b/>
      <sz val="12"/>
      <color rgb="FFED7D31"/>
      <name val="Calibri"/>
      <family val="2"/>
      <scheme val="minor"/>
    </font>
    <font>
      <b/>
      <sz val="10"/>
      <color rgb="FFED7D31"/>
      <name val="Calibri"/>
      <family val="2"/>
      <scheme val="minor"/>
    </font>
    <font>
      <b/>
      <sz val="14.5"/>
      <name val="Calibri"/>
      <family val="2"/>
      <scheme val="minor"/>
    </font>
    <font>
      <sz val="12"/>
      <name val="Calibri"/>
      <family val="2"/>
      <scheme val="minor"/>
    </font>
    <font>
      <sz val="12"/>
      <color rgb="FFED7D31"/>
      <name val="Calibri"/>
      <family val="2"/>
      <scheme val="minor"/>
    </font>
    <font>
      <sz val="12"/>
      <color rgb="FFED7D31"/>
      <name val="Symbol"/>
      <charset val="2"/>
    </font>
    <font>
      <sz val="7"/>
      <color rgb="FFED7D31"/>
      <name val="Times New Roman"/>
      <family val="1"/>
    </font>
    <font>
      <b/>
      <sz val="12"/>
      <color rgb="FF000000"/>
      <name val="Calibri"/>
      <family val="2"/>
      <scheme val="minor"/>
    </font>
    <font>
      <b/>
      <sz val="12"/>
      <color theme="5"/>
      <name val="Calibri (Body)"/>
    </font>
    <font>
      <sz val="12"/>
      <color theme="5"/>
      <name val="Calibri"/>
      <family val="2"/>
      <scheme val="minor"/>
    </font>
    <font>
      <u/>
      <sz val="12"/>
      <color theme="10"/>
      <name val="Calibri"/>
      <family val="2"/>
      <scheme val="minor"/>
    </font>
  </fonts>
  <fills count="8">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
      <patternFill patternType="solid">
        <fgColor theme="5" tint="0.59999389629810485"/>
        <bgColor indexed="64"/>
      </patternFill>
    </fill>
  </fills>
  <borders count="24">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top/>
      <bottom style="medium">
        <color rgb="FFF3B084"/>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rgb="FFFFFFFF"/>
      </left>
      <right/>
      <top style="medium">
        <color rgb="FFFFFFFF"/>
      </top>
      <bottom/>
      <diagonal/>
    </border>
    <border>
      <left style="medium">
        <color rgb="FFFFFFFF"/>
      </left>
      <right style="medium">
        <color rgb="FFF3B084"/>
      </right>
      <top style="medium">
        <color rgb="FFF3B084"/>
      </top>
      <bottom/>
      <diagonal/>
    </border>
    <border>
      <left style="medium">
        <color rgb="FFF3B084"/>
      </left>
      <right style="medium">
        <color rgb="FFFFFFFF"/>
      </right>
      <top style="medium">
        <color rgb="FFF3B084"/>
      </top>
      <bottom/>
      <diagonal/>
    </border>
    <border>
      <left style="medium">
        <color rgb="FFF3B084"/>
      </left>
      <right style="medium">
        <color rgb="FFFFFFFF"/>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
      <left style="thin">
        <color theme="5"/>
      </left>
      <right/>
      <top/>
      <bottom/>
      <diagonal/>
    </border>
  </borders>
  <cellStyleXfs count="2">
    <xf numFmtId="0" fontId="0" fillId="0" borderId="0"/>
    <xf numFmtId="0" fontId="16" fillId="0" borderId="0" applyNumberFormat="0" applyFill="0" applyBorder="0" applyAlignment="0" applyProtection="0"/>
  </cellStyleXfs>
  <cellXfs count="61">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5" borderId="0" xfId="0" applyFont="1" applyFill="1" applyAlignment="1">
      <alignment vertical="center" wrapText="1"/>
    </xf>
    <xf numFmtId="0" fontId="4" fillId="2" borderId="5" xfId="0" applyFont="1" applyFill="1" applyBorder="1" applyAlignment="1">
      <alignment horizontal="center" vertical="center" wrapText="1"/>
    </xf>
    <xf numFmtId="0" fontId="3" fillId="3" borderId="6" xfId="0" applyFont="1" applyFill="1" applyBorder="1" applyAlignment="1">
      <alignment vertical="center" wrapText="1"/>
    </xf>
    <xf numFmtId="0" fontId="2" fillId="2" borderId="3" xfId="0" applyFont="1" applyFill="1" applyBorder="1" applyAlignment="1">
      <alignment horizontal="center" vertical="center" wrapText="1"/>
    </xf>
    <xf numFmtId="0" fontId="3" fillId="3" borderId="0" xfId="0" applyFont="1" applyFill="1" applyAlignment="1">
      <alignment vertical="center" wrapText="1"/>
    </xf>
    <xf numFmtId="0" fontId="3" fillId="5" borderId="2" xfId="0" applyFont="1" applyFill="1" applyBorder="1" applyAlignment="1">
      <alignment horizontal="justify" vertical="center" wrapText="1"/>
    </xf>
    <xf numFmtId="0" fontId="2" fillId="4"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3" fillId="5" borderId="6" xfId="0" applyFont="1" applyFill="1" applyBorder="1" applyAlignment="1">
      <alignment horizontal="justify" vertical="center" wrapText="1"/>
    </xf>
    <xf numFmtId="0" fontId="3" fillId="3" borderId="7" xfId="0" applyFont="1" applyFill="1" applyBorder="1" applyAlignment="1">
      <alignment horizontal="justify" vertical="center" wrapText="1"/>
    </xf>
    <xf numFmtId="0" fontId="3" fillId="3" borderId="11" xfId="0" applyFont="1" applyFill="1" applyBorder="1" applyAlignment="1">
      <alignment horizontal="justify" vertical="center" wrapText="1"/>
    </xf>
    <xf numFmtId="0" fontId="3" fillId="5" borderId="10" xfId="0" applyFont="1" applyFill="1" applyBorder="1" applyAlignment="1">
      <alignment vertical="center" wrapText="1"/>
    </xf>
    <xf numFmtId="0" fontId="4" fillId="2" borderId="8" xfId="0" applyFont="1" applyFill="1" applyBorder="1" applyAlignment="1">
      <alignment horizontal="center" vertical="center" wrapText="1"/>
    </xf>
    <xf numFmtId="0" fontId="3" fillId="3" borderId="9" xfId="0" applyFont="1" applyFill="1" applyBorder="1" applyAlignment="1">
      <alignment horizontal="justify" vertical="center" wrapText="1"/>
    </xf>
    <xf numFmtId="0" fontId="2" fillId="2" borderId="1" xfId="0" applyFont="1" applyFill="1" applyBorder="1" applyAlignment="1">
      <alignment vertical="center" wrapText="1"/>
    </xf>
    <xf numFmtId="0" fontId="5" fillId="3" borderId="2"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5" fillId="5" borderId="0" xfId="0" applyFont="1" applyFill="1" applyAlignment="1">
      <alignment horizontal="justify"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3" fillId="5" borderId="13" xfId="0" applyFont="1" applyFill="1" applyBorder="1" applyAlignment="1">
      <alignment horizontal="justify" vertical="center" wrapText="1"/>
    </xf>
    <xf numFmtId="0" fontId="3" fillId="5" borderId="12" xfId="0" applyFont="1" applyFill="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3" fillId="5" borderId="12" xfId="0" applyFont="1" applyFill="1" applyBorder="1" applyAlignment="1">
      <alignment horizontal="justify" vertical="center" wrapText="1"/>
    </xf>
    <xf numFmtId="0" fontId="0" fillId="6" borderId="21" xfId="0" applyFill="1" applyBorder="1"/>
    <xf numFmtId="0" fontId="0" fillId="6" borderId="20" xfId="0" applyFill="1" applyBorder="1"/>
    <xf numFmtId="0" fontId="0" fillId="0" borderId="22" xfId="0" applyBorder="1"/>
    <xf numFmtId="0" fontId="0" fillId="0" borderId="23" xfId="0" applyBorder="1"/>
    <xf numFmtId="9" fontId="0" fillId="0" borderId="0" xfId="0" applyNumberFormat="1"/>
    <xf numFmtId="0" fontId="2" fillId="4" borderId="4" xfId="0" applyFont="1" applyFill="1" applyBorder="1" applyAlignment="1">
      <alignment horizontal="center" vertical="center" wrapText="1"/>
    </xf>
    <xf numFmtId="0" fontId="0" fillId="0" borderId="0" xfId="0" applyAlignment="1">
      <alignment horizontal="right"/>
    </xf>
    <xf numFmtId="0" fontId="8" fillId="0" borderId="0" xfId="0" applyFont="1" applyAlignment="1">
      <alignment vertical="center"/>
    </xf>
    <xf numFmtId="0" fontId="9" fillId="0" borderId="0" xfId="0" applyFont="1" applyAlignment="1">
      <alignment vertical="center"/>
    </xf>
    <xf numFmtId="0" fontId="13" fillId="0" borderId="0" xfId="0" applyFont="1" applyAlignment="1">
      <alignment vertical="center"/>
    </xf>
    <xf numFmtId="0" fontId="2" fillId="2" borderId="0" xfId="0" applyFont="1" applyFill="1" applyAlignment="1">
      <alignment horizontal="center" vertical="center" wrapText="1"/>
    </xf>
    <xf numFmtId="0" fontId="0" fillId="6" borderId="0" xfId="0" applyFill="1"/>
    <xf numFmtId="0" fontId="3" fillId="7" borderId="0" xfId="0" applyFont="1" applyFill="1" applyAlignment="1">
      <alignment vertical="center" wrapText="1"/>
    </xf>
    <xf numFmtId="0" fontId="16" fillId="0" borderId="0" xfId="1"/>
    <xf numFmtId="0" fontId="2" fillId="4" borderId="0" xfId="0" applyFont="1" applyFill="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4" borderId="10" xfId="0" applyFont="1" applyFill="1" applyBorder="1" applyAlignment="1">
      <alignment horizontal="center" vertical="center" wrapText="1"/>
    </xf>
    <xf numFmtId="0" fontId="11" fillId="0" borderId="0" xfId="0" applyFont="1" applyAlignment="1">
      <alignment horizontal="left" vertical="center"/>
    </xf>
    <xf numFmtId="0" fontId="10" fillId="0" borderId="0" xfId="0" applyFont="1" applyAlignment="1">
      <alignment horizontal="left" vertical="top" wrapText="1"/>
    </xf>
  </cellXfs>
  <cellStyles count="2">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52</xdr:col>
      <xdr:colOff>381000</xdr:colOff>
      <xdr:row>0</xdr:row>
      <xdr:rowOff>0</xdr:rowOff>
    </xdr:from>
    <xdr:to>
      <xdr:col>80</xdr:col>
      <xdr:colOff>596900</xdr:colOff>
      <xdr:row>529</xdr:row>
      <xdr:rowOff>88900</xdr:rowOff>
    </xdr:to>
    <xdr:sp macro="" textlink="">
      <xdr:nvSpPr>
        <xdr:cNvPr id="2049" name="Rectangle 223">
          <a:extLst>
            <a:ext uri="{FF2B5EF4-FFF2-40B4-BE49-F238E27FC236}">
              <a16:creationId xmlns:a16="http://schemas.microsoft.com/office/drawing/2014/main" id="{0A069DB8-7061-EFE7-3C12-62A05DD3667D}"/>
            </a:ext>
          </a:extLst>
        </xdr:cNvPr>
        <xdr:cNvSpPr>
          <a:spLocks noChangeArrowheads="1"/>
        </xdr:cNvSpPr>
      </xdr:nvSpPr>
      <xdr:spPr bwMode="auto">
        <a:xfrm rot="-5399999">
          <a:off x="-298450" y="46462950"/>
          <a:ext cx="116255800" cy="2332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900" b="1" i="0" u="none" strike="noStrike" baseline="0">
              <a:solidFill>
                <a:srgbClr val="FFFFFF"/>
              </a:solidFill>
              <a:latin typeface="Calibri" pitchFamily="2" charset="0"/>
              <a:cs typeface="Calibri" pitchFamily="2" charset="0"/>
            </a:rPr>
            <a:t>Competencias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JulioAlcocer22/OOP-Project/tree/Revision2/Docuemntaci%C3%B3n-Revisi%C3%B3n2/Proceso" TargetMode="External"/><Relationship Id="rId13" Type="http://schemas.openxmlformats.org/officeDocument/2006/relationships/hyperlink" Target="https://github.com/JulioAlcocer22/OOP-Project/blob/Revision2/README.md" TargetMode="External"/><Relationship Id="rId3" Type="http://schemas.openxmlformats.org/officeDocument/2006/relationships/hyperlink" Target="https://github.com/JulioAlcocer22/OOP-Project/tree/Revision2/Docuemntaci%C3%B3n-Revisi%C3%B3n2/Requisitos" TargetMode="External"/><Relationship Id="rId7" Type="http://schemas.openxmlformats.org/officeDocument/2006/relationships/hyperlink" Target="https://github.com/JulioAlcocer22/OOP-Project/tree/Revision2/Docuemntaci%C3%B3n-Revisi%C3%B3n2/Proceso" TargetMode="External"/><Relationship Id="rId12" Type="http://schemas.openxmlformats.org/officeDocument/2006/relationships/hyperlink" Target="https://github.com/JulioAlcocer22/OOP-Project/blob/Revision2/README.md" TargetMode="External"/><Relationship Id="rId2" Type="http://schemas.openxmlformats.org/officeDocument/2006/relationships/hyperlink" Target="https://github.com/JulioAlcocer22/OOP-Project/tree/Revision2/Docuemntaci%C3%B3n-Revisi%C3%B3n2/Requisitos" TargetMode="External"/><Relationship Id="rId1" Type="http://schemas.openxmlformats.org/officeDocument/2006/relationships/hyperlink" Target="https://github.com/JulioAlcocer22/OOP-Project/blob/Revision2/README.md" TargetMode="External"/><Relationship Id="rId6" Type="http://schemas.openxmlformats.org/officeDocument/2006/relationships/hyperlink" Target="https://github.com/JulioAlcocer22/OOP-Project/tree/Revision2/Docuemntaci%C3%B3n-Revisi%C3%B3n2/Abstracci%C3%B3n" TargetMode="External"/><Relationship Id="rId11" Type="http://schemas.openxmlformats.org/officeDocument/2006/relationships/hyperlink" Target="https://github.com/JulioAlcocer22/OOP-Project/blob/Revision2/README.md" TargetMode="External"/><Relationship Id="rId5" Type="http://schemas.openxmlformats.org/officeDocument/2006/relationships/hyperlink" Target="https://github.com/JulioAlcocer22/OOP-Project/tree/Revision2/Docuemntaci%C3%B3n-Revisi%C3%B3n2/Abstracci%C3%B3n" TargetMode="External"/><Relationship Id="rId15" Type="http://schemas.openxmlformats.org/officeDocument/2006/relationships/hyperlink" Target="https://github.com/JulioAlcocer22/OOP-Project/tree/Revision2/Docuemntaci%C3%B3n-Revisi%C3%B3n2/Competencias" TargetMode="External"/><Relationship Id="rId10" Type="http://schemas.openxmlformats.org/officeDocument/2006/relationships/hyperlink" Target="https://github.com/JulioAlcocer22/OOP-Project/tree/Revision2/Docuemntaci%C3%B3n-Revisi%C3%B3n2/Proceso" TargetMode="External"/><Relationship Id="rId4" Type="http://schemas.openxmlformats.org/officeDocument/2006/relationships/hyperlink" Target="https://github.com/JulioAlcocer22/OOP-Project/tree/Revision2/Docuemntaci%C3%B3n-Revisi%C3%B3n2/Abstracci%C3%B3n" TargetMode="External"/><Relationship Id="rId9" Type="http://schemas.openxmlformats.org/officeDocument/2006/relationships/hyperlink" Target="https://github.com/JulioAlcocer22/OOP-Project/tree/Revision2/Docuemntaci%C3%B3n-Revisi%C3%B3n2/Proceso" TargetMode="External"/><Relationship Id="rId14" Type="http://schemas.openxmlformats.org/officeDocument/2006/relationships/hyperlink" Target="https://github.com/JulioAlcocer22/OOP-Project/tree/Revision2/Docuemntaci%C3%B3n-Revisi%C3%B3n2/Competenci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85DE-1598-634A-98A3-DB5E41A97E08}">
  <dimension ref="A1:K29"/>
  <sheetViews>
    <sheetView topLeftCell="AW1" zoomScale="150" zoomScaleNormal="150" workbookViewId="0">
      <selection activeCell="D7" sqref="D7"/>
    </sheetView>
  </sheetViews>
  <sheetFormatPr defaultColWidth="11" defaultRowHeight="15.95"/>
  <cols>
    <col min="3" max="3" width="13.125" customWidth="1"/>
    <col min="4" max="4" width="46" customWidth="1"/>
    <col min="5" max="5" width="2.5" customWidth="1"/>
    <col min="6" max="6" width="14.625" customWidth="1"/>
    <col min="7" max="7" width="2" customWidth="1"/>
    <col min="8" max="11" width="10.625" customWidth="1"/>
  </cols>
  <sheetData>
    <row r="1" spans="1:11" ht="17.100000000000001" thickBot="1">
      <c r="A1" s="56" t="s">
        <v>0</v>
      </c>
      <c r="B1" s="57"/>
      <c r="C1" s="57"/>
      <c r="D1" s="57"/>
      <c r="H1" t="s">
        <v>1</v>
      </c>
    </row>
    <row r="2" spans="1:11" ht="17.100000000000001" thickBot="1">
      <c r="A2" s="57"/>
      <c r="B2" s="57"/>
      <c r="C2" s="57"/>
      <c r="D2" s="57"/>
      <c r="H2" s="36">
        <v>0</v>
      </c>
      <c r="I2" s="37">
        <v>1</v>
      </c>
      <c r="J2" s="37">
        <v>2</v>
      </c>
      <c r="K2" s="37">
        <v>3</v>
      </c>
    </row>
    <row r="3" spans="1:11" ht="30.95" thickBot="1">
      <c r="A3" s="57"/>
      <c r="B3" s="57"/>
      <c r="C3" s="57"/>
      <c r="D3" s="57"/>
      <c r="H3" s="38" t="s">
        <v>2</v>
      </c>
      <c r="I3" s="39" t="s">
        <v>3</v>
      </c>
      <c r="J3" s="39" t="s">
        <v>4</v>
      </c>
      <c r="K3" s="39" t="s">
        <v>5</v>
      </c>
    </row>
    <row r="4" spans="1:11">
      <c r="A4" s="57"/>
      <c r="B4" s="57"/>
      <c r="C4" s="57"/>
      <c r="D4" s="57"/>
    </row>
    <row r="5" spans="1:11">
      <c r="H5" s="14" t="s">
        <v>6</v>
      </c>
      <c r="I5" s="30"/>
      <c r="J5" s="30"/>
      <c r="K5" s="30"/>
    </row>
    <row r="6" spans="1:11" ht="17.100000000000001" thickBot="1">
      <c r="B6" s="3"/>
      <c r="C6" s="4" t="s">
        <v>7</v>
      </c>
      <c r="D6" s="5" t="s">
        <v>8</v>
      </c>
      <c r="F6" s="46" t="s">
        <v>9</v>
      </c>
      <c r="H6" s="14" t="s">
        <v>10</v>
      </c>
      <c r="I6" s="31"/>
      <c r="J6" s="31"/>
      <c r="K6" s="31"/>
    </row>
    <row r="7" spans="1:11" ht="39" customHeight="1" thickTop="1" thickBot="1">
      <c r="B7" s="55" t="s">
        <v>11</v>
      </c>
      <c r="C7" s="6" t="s">
        <v>12</v>
      </c>
      <c r="D7" s="2" t="s">
        <v>13</v>
      </c>
      <c r="H7" s="42"/>
    </row>
    <row r="8" spans="1:11" ht="63.95" customHeight="1" thickBot="1">
      <c r="B8" s="55"/>
      <c r="C8" s="9" t="s">
        <v>14</v>
      </c>
      <c r="D8" s="29" t="s">
        <v>15</v>
      </c>
      <c r="H8" s="41"/>
    </row>
    <row r="9" spans="1:11" ht="63" customHeight="1">
      <c r="B9" s="55"/>
      <c r="C9" s="9" t="s">
        <v>16</v>
      </c>
      <c r="D9" s="10" t="s">
        <v>17</v>
      </c>
      <c r="H9" s="42"/>
      <c r="I9" s="44"/>
    </row>
    <row r="10" spans="1:11">
      <c r="H10" s="43"/>
    </row>
    <row r="11" spans="1:11" ht="68.099999999999994" customHeight="1">
      <c r="B11" s="55" t="s">
        <v>18</v>
      </c>
      <c r="C11" s="11" t="s">
        <v>19</v>
      </c>
      <c r="D11" s="12" t="s">
        <v>20</v>
      </c>
      <c r="H11" s="42"/>
    </row>
    <row r="12" spans="1:11" ht="53.1" customHeight="1" thickBot="1">
      <c r="B12" s="55"/>
      <c r="C12" s="1" t="s">
        <v>21</v>
      </c>
      <c r="D12" s="13" t="s">
        <v>22</v>
      </c>
      <c r="H12" s="41"/>
    </row>
    <row r="13" spans="1:11" ht="54.95" customHeight="1" thickBot="1">
      <c r="B13" s="55"/>
      <c r="C13" s="15" t="s">
        <v>23</v>
      </c>
      <c r="D13" s="12" t="s">
        <v>24</v>
      </c>
      <c r="H13" s="42"/>
    </row>
    <row r="14" spans="1:11" ht="66.95" customHeight="1">
      <c r="B14" s="55"/>
      <c r="C14" s="15" t="s">
        <v>25</v>
      </c>
      <c r="D14" s="8" t="s">
        <v>26</v>
      </c>
      <c r="H14" s="42"/>
    </row>
    <row r="15" spans="1:11" ht="17.100000000000001" thickBot="1"/>
    <row r="16" spans="1:11" ht="81.95" customHeight="1" thickBot="1">
      <c r="B16" s="55" t="s">
        <v>27</v>
      </c>
      <c r="C16" s="15" t="s">
        <v>28</v>
      </c>
      <c r="D16" s="16" t="s">
        <v>29</v>
      </c>
      <c r="H16" s="42"/>
    </row>
    <row r="17" spans="2:8" ht="59.1" customHeight="1">
      <c r="B17" s="55"/>
      <c r="C17" s="15" t="s">
        <v>30</v>
      </c>
      <c r="D17" s="40" t="s">
        <v>31</v>
      </c>
      <c r="H17" s="41"/>
    </row>
    <row r="18" spans="2:8" ht="81.95" customHeight="1" thickBot="1">
      <c r="B18" s="55"/>
      <c r="C18" s="1" t="s">
        <v>32</v>
      </c>
      <c r="D18" s="17" t="s">
        <v>33</v>
      </c>
      <c r="H18" s="42"/>
    </row>
    <row r="19" spans="2:8" ht="45">
      <c r="B19" s="55"/>
      <c r="C19" s="7" t="s">
        <v>34</v>
      </c>
      <c r="D19" s="28" t="s">
        <v>35</v>
      </c>
      <c r="H19" s="42"/>
    </row>
    <row r="20" spans="2:8" ht="17.100000000000001" thickBot="1"/>
    <row r="21" spans="2:8" ht="90.95" thickBot="1">
      <c r="B21" s="58" t="s">
        <v>36</v>
      </c>
      <c r="C21" s="26" t="s">
        <v>37</v>
      </c>
      <c r="D21" s="18" t="s">
        <v>38</v>
      </c>
      <c r="H21" s="42"/>
    </row>
    <row r="22" spans="2:8" ht="30">
      <c r="B22" s="58"/>
      <c r="C22" s="27" t="s">
        <v>39</v>
      </c>
      <c r="D22" s="19" t="s">
        <v>40</v>
      </c>
      <c r="H22" s="41"/>
    </row>
    <row r="23" spans="2:8" ht="36" customHeight="1" thickBot="1">
      <c r="B23" s="58"/>
      <c r="C23" s="20" t="s">
        <v>41</v>
      </c>
      <c r="D23" s="21" t="s">
        <v>42</v>
      </c>
      <c r="H23" s="42"/>
    </row>
    <row r="25" spans="2:8" ht="27" thickBot="1">
      <c r="B25" s="55" t="s">
        <v>43</v>
      </c>
      <c r="C25" s="22" t="s">
        <v>44</v>
      </c>
      <c r="D25" s="23" t="s">
        <v>45</v>
      </c>
      <c r="H25" s="42"/>
    </row>
    <row r="26" spans="2:8" ht="26.1">
      <c r="B26" s="55"/>
      <c r="C26" s="24" t="s">
        <v>46</v>
      </c>
      <c r="D26" s="25" t="s">
        <v>47</v>
      </c>
      <c r="H26" s="41"/>
    </row>
    <row r="28" spans="2:8">
      <c r="F28" s="47" t="s">
        <v>48</v>
      </c>
      <c r="H28">
        <f>SUM(H7:H9,H11:H14,H16:H19,H21:H23,H25:H26)/(16*3)</f>
        <v>0</v>
      </c>
    </row>
    <row r="29" spans="2:8">
      <c r="F29" s="45">
        <v>0.1</v>
      </c>
      <c r="H29">
        <f>H28*0.1</f>
        <v>0</v>
      </c>
    </row>
  </sheetData>
  <mergeCells count="6">
    <mergeCell ref="B25:B26"/>
    <mergeCell ref="A1:D4"/>
    <mergeCell ref="B16:B19"/>
    <mergeCell ref="B21:B23"/>
    <mergeCell ref="B7:B9"/>
    <mergeCell ref="B11:B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0AAA-38BF-0546-A7C4-C189623F6894}">
  <dimension ref="A1:K29"/>
  <sheetViews>
    <sheetView tabSelected="1" topLeftCell="A19" zoomScale="165" workbookViewId="0">
      <selection activeCell="F27" sqref="F27"/>
    </sheetView>
  </sheetViews>
  <sheetFormatPr defaultColWidth="11" defaultRowHeight="15.95"/>
  <cols>
    <col min="3" max="3" width="13.125" customWidth="1"/>
    <col min="4" max="4" width="46" customWidth="1"/>
    <col min="5" max="5" width="2.5" customWidth="1"/>
    <col min="6" max="6" width="14.625" customWidth="1"/>
    <col min="7" max="7" width="2" customWidth="1"/>
    <col min="8" max="11" width="10.625" customWidth="1"/>
  </cols>
  <sheetData>
    <row r="1" spans="1:11" ht="17.100000000000001" thickBot="1">
      <c r="A1" s="56" t="s">
        <v>49</v>
      </c>
      <c r="B1" s="57"/>
      <c r="C1" s="57"/>
      <c r="D1" s="57"/>
      <c r="H1" t="s">
        <v>1</v>
      </c>
    </row>
    <row r="2" spans="1:11" ht="17.100000000000001" thickBot="1">
      <c r="A2" s="57"/>
      <c r="B2" s="57"/>
      <c r="C2" s="57"/>
      <c r="D2" s="57"/>
      <c r="H2" s="36">
        <v>0</v>
      </c>
      <c r="I2" s="37">
        <v>1</v>
      </c>
      <c r="J2" s="37">
        <v>2</v>
      </c>
      <c r="K2" s="37">
        <v>3</v>
      </c>
    </row>
    <row r="3" spans="1:11" ht="30.95" thickBot="1">
      <c r="A3" s="57"/>
      <c r="B3" s="57"/>
      <c r="C3" s="57"/>
      <c r="D3" s="57"/>
      <c r="H3" s="38" t="s">
        <v>2</v>
      </c>
      <c r="I3" s="39" t="s">
        <v>3</v>
      </c>
      <c r="J3" s="39" t="s">
        <v>4</v>
      </c>
      <c r="K3" s="39" t="s">
        <v>5</v>
      </c>
    </row>
    <row r="4" spans="1:11">
      <c r="A4" s="57"/>
      <c r="B4" s="57"/>
      <c r="C4" s="57"/>
      <c r="D4" s="57"/>
    </row>
    <row r="5" spans="1:11">
      <c r="H5" s="14" t="s">
        <v>6</v>
      </c>
      <c r="I5" s="30"/>
      <c r="J5" s="30"/>
      <c r="K5" s="30"/>
    </row>
    <row r="6" spans="1:11" ht="17.100000000000001" thickBot="1">
      <c r="B6" s="3"/>
      <c r="C6" s="4" t="s">
        <v>7</v>
      </c>
      <c r="D6" s="5" t="s">
        <v>8</v>
      </c>
      <c r="F6" s="46" t="s">
        <v>9</v>
      </c>
      <c r="H6" s="14" t="s">
        <v>10</v>
      </c>
      <c r="I6" s="31"/>
      <c r="J6" s="31"/>
      <c r="K6" s="31"/>
    </row>
    <row r="7" spans="1:11" ht="39" customHeight="1" thickTop="1" thickBot="1">
      <c r="B7" s="14" t="s">
        <v>11</v>
      </c>
      <c r="C7" s="6" t="s">
        <v>50</v>
      </c>
      <c r="D7" s="2" t="s">
        <v>51</v>
      </c>
      <c r="F7" s="54" t="s">
        <v>52</v>
      </c>
      <c r="H7" s="42"/>
    </row>
    <row r="8" spans="1:11">
      <c r="H8" s="43"/>
    </row>
    <row r="9" spans="1:11" ht="68.099999999999994" customHeight="1" thickBot="1">
      <c r="B9" s="55" t="s">
        <v>18</v>
      </c>
      <c r="C9" s="11" t="s">
        <v>53</v>
      </c>
      <c r="D9" s="12" t="s">
        <v>54</v>
      </c>
      <c r="F9" s="54" t="s">
        <v>55</v>
      </c>
      <c r="H9" s="42"/>
    </row>
    <row r="10" spans="1:11" ht="83.1" customHeight="1">
      <c r="B10" s="55"/>
      <c r="C10" s="15" t="s">
        <v>56</v>
      </c>
      <c r="D10" s="8" t="s">
        <v>57</v>
      </c>
      <c r="F10" s="54" t="s">
        <v>55</v>
      </c>
      <c r="H10" s="42"/>
    </row>
    <row r="12" spans="1:11" ht="53.25">
      <c r="B12" s="55" t="s">
        <v>58</v>
      </c>
      <c r="C12" s="11" t="s">
        <v>59</v>
      </c>
      <c r="D12" s="12" t="s">
        <v>60</v>
      </c>
      <c r="F12" s="54" t="s">
        <v>61</v>
      </c>
      <c r="H12" s="42"/>
    </row>
    <row r="13" spans="1:11" ht="53.25">
      <c r="B13" s="55"/>
      <c r="C13" s="15" t="s">
        <v>62</v>
      </c>
      <c r="D13" s="8" t="s">
        <v>63</v>
      </c>
      <c r="F13" s="54" t="s">
        <v>61</v>
      </c>
      <c r="H13" s="42"/>
    </row>
    <row r="14" spans="1:11" ht="81">
      <c r="B14" s="14"/>
      <c r="C14" s="51" t="s">
        <v>64</v>
      </c>
      <c r="D14" s="53" t="s">
        <v>65</v>
      </c>
      <c r="F14" s="54" t="s">
        <v>61</v>
      </c>
      <c r="H14" s="52"/>
    </row>
    <row r="15" spans="1:11" ht="17.100000000000001" thickBot="1"/>
    <row r="16" spans="1:11" ht="38.1" customHeight="1" thickBot="1">
      <c r="B16" s="55" t="s">
        <v>66</v>
      </c>
      <c r="C16" s="15" t="s">
        <v>28</v>
      </c>
      <c r="D16" s="16" t="s">
        <v>67</v>
      </c>
      <c r="F16" s="54" t="s">
        <v>68</v>
      </c>
      <c r="H16" s="42"/>
    </row>
    <row r="17" spans="2:8" ht="71.099999999999994" customHeight="1">
      <c r="B17" s="55"/>
      <c r="C17" s="15" t="s">
        <v>30</v>
      </c>
      <c r="D17" s="40" t="s">
        <v>69</v>
      </c>
      <c r="F17" s="54" t="s">
        <v>68</v>
      </c>
      <c r="H17" s="41"/>
    </row>
    <row r="18" spans="2:8" ht="81.95" customHeight="1" thickBot="1">
      <c r="B18" s="55"/>
      <c r="C18" s="1" t="s">
        <v>32</v>
      </c>
      <c r="D18" s="17" t="s">
        <v>70</v>
      </c>
      <c r="F18" s="54" t="s">
        <v>68</v>
      </c>
      <c r="H18" s="42"/>
    </row>
    <row r="19" spans="2:8" ht="53.25">
      <c r="B19" s="55"/>
      <c r="C19" s="7" t="s">
        <v>34</v>
      </c>
      <c r="D19" s="28" t="s">
        <v>71</v>
      </c>
      <c r="F19" s="54" t="s">
        <v>68</v>
      </c>
      <c r="H19" s="42"/>
    </row>
    <row r="20" spans="2:8" ht="17.100000000000001" thickBot="1"/>
    <row r="21" spans="2:8" ht="67.5">
      <c r="B21" s="58" t="s">
        <v>36</v>
      </c>
      <c r="C21" s="26" t="s">
        <v>37</v>
      </c>
      <c r="D21" s="18" t="s">
        <v>38</v>
      </c>
      <c r="F21" s="54" t="s">
        <v>52</v>
      </c>
      <c r="H21" s="42"/>
    </row>
    <row r="22" spans="2:8" ht="27">
      <c r="B22" s="58"/>
      <c r="C22" s="27" t="s">
        <v>39</v>
      </c>
      <c r="D22" s="19" t="s">
        <v>40</v>
      </c>
      <c r="F22" s="54" t="s">
        <v>52</v>
      </c>
      <c r="H22" s="41"/>
    </row>
    <row r="23" spans="2:8" ht="36" customHeight="1" thickBot="1">
      <c r="B23" s="58"/>
      <c r="C23" s="20" t="s">
        <v>41</v>
      </c>
      <c r="D23" s="21" t="s">
        <v>42</v>
      </c>
      <c r="F23" s="54" t="s">
        <v>52</v>
      </c>
      <c r="H23" s="42"/>
    </row>
    <row r="25" spans="2:8" ht="24.75">
      <c r="B25" s="55" t="s">
        <v>43</v>
      </c>
      <c r="C25" s="22" t="s">
        <v>44</v>
      </c>
      <c r="D25" s="23" t="s">
        <v>45</v>
      </c>
      <c r="F25" s="54" t="s">
        <v>72</v>
      </c>
      <c r="H25" s="42"/>
    </row>
    <row r="26" spans="2:8" ht="24.75">
      <c r="B26" s="55"/>
      <c r="C26" s="24" t="s">
        <v>46</v>
      </c>
      <c r="D26" s="25" t="s">
        <v>47</v>
      </c>
      <c r="F26" s="54" t="s">
        <v>72</v>
      </c>
      <c r="H26" s="41"/>
    </row>
    <row r="28" spans="2:8">
      <c r="F28" s="47" t="s">
        <v>48</v>
      </c>
      <c r="H28">
        <f>SUM(H7:H7,H9:H10,H16:H19,H21:H23,H25:H26)/(15*3)</f>
        <v>0</v>
      </c>
    </row>
    <row r="29" spans="2:8">
      <c r="F29" s="45">
        <v>0.1</v>
      </c>
      <c r="H29">
        <f>H28*0.1</f>
        <v>0</v>
      </c>
    </row>
  </sheetData>
  <mergeCells count="6">
    <mergeCell ref="A1:D4"/>
    <mergeCell ref="B9:B10"/>
    <mergeCell ref="B16:B19"/>
    <mergeCell ref="B21:B23"/>
    <mergeCell ref="B25:B26"/>
    <mergeCell ref="B12:B13"/>
  </mergeCells>
  <hyperlinks>
    <hyperlink ref="F7" r:id="rId1" xr:uid="{DABED6E4-88C5-40A2-8D10-15C569494B58}"/>
    <hyperlink ref="F9" r:id="rId2" xr:uid="{75271C4B-1E30-458A-AD26-8B9E1D1D714B}"/>
    <hyperlink ref="F10" r:id="rId3" xr:uid="{8AFECAFF-3581-46AA-93CA-37EC4A496D0E}"/>
    <hyperlink ref="F12" r:id="rId4" xr:uid="{3B93508B-9847-4AFC-A64C-FB513D7F1258}"/>
    <hyperlink ref="F13" r:id="rId5" xr:uid="{26205399-291E-4A8A-ABC9-5415524DA842}"/>
    <hyperlink ref="F14" r:id="rId6" xr:uid="{97062F70-8386-4D5C-A40B-82A48A2E25A9}"/>
    <hyperlink ref="F16" r:id="rId7" xr:uid="{B3BA9908-6BD9-4198-99E2-E37D23EFFAAA}"/>
    <hyperlink ref="F17" r:id="rId8" xr:uid="{3791D466-D81C-4CE5-9BF6-FA30B0426B2B}"/>
    <hyperlink ref="F18" r:id="rId9" xr:uid="{2E377270-06F6-42E1-ACE9-B17A93A6B08B}"/>
    <hyperlink ref="F19" r:id="rId10" xr:uid="{F959C9F5-B446-40A4-96B1-0AEEE8365B57}"/>
    <hyperlink ref="F21" r:id="rId11" xr:uid="{A05B9F7E-6706-4A85-8E7D-9C8FB86649C2}"/>
    <hyperlink ref="F22" r:id="rId12" xr:uid="{6DC555F1-06D0-4C19-B27A-CEABC0CDBEC9}"/>
    <hyperlink ref="F23" r:id="rId13" xr:uid="{10287CDB-996C-4066-A687-56BC3BCF5D24}"/>
    <hyperlink ref="F25" r:id="rId14" xr:uid="{B0164D01-69D0-4D7F-A32F-CC22E18A74E6}"/>
    <hyperlink ref="F26" r:id="rId15" xr:uid="{6F3B79B1-C634-4900-AA7D-DA539108D854}"/>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BD3C-072E-864D-BEED-D795F9990AA7}">
  <dimension ref="B3:G20"/>
  <sheetViews>
    <sheetView workbookViewId="0">
      <selection activeCell="D24" sqref="D24"/>
    </sheetView>
  </sheetViews>
  <sheetFormatPr defaultColWidth="11" defaultRowHeight="15.95"/>
  <sheetData>
    <row r="3" spans="2:7">
      <c r="B3" s="50" t="s">
        <v>73</v>
      </c>
    </row>
    <row r="4" spans="2:7">
      <c r="B4" s="50" t="s">
        <v>74</v>
      </c>
    </row>
    <row r="5" spans="2:7">
      <c r="B5" s="50" t="s">
        <v>75</v>
      </c>
    </row>
    <row r="6" spans="2:7">
      <c r="B6" s="50" t="s">
        <v>76</v>
      </c>
    </row>
    <row r="7" spans="2:7" ht="20.100000000000001">
      <c r="B7" s="48" t="s">
        <v>77</v>
      </c>
    </row>
    <row r="8" spans="2:7" ht="17.100000000000001" thickBot="1">
      <c r="B8" s="49" t="s">
        <v>78</v>
      </c>
    </row>
    <row r="9" spans="2:7" ht="17.100000000000001" thickBot="1">
      <c r="B9" s="32">
        <v>0</v>
      </c>
      <c r="C9" s="33">
        <v>1</v>
      </c>
      <c r="D9" s="33">
        <v>2</v>
      </c>
      <c r="E9" s="33">
        <v>3</v>
      </c>
    </row>
    <row r="10" spans="2:7" ht="35.1" thickBot="1">
      <c r="B10" s="34" t="s">
        <v>2</v>
      </c>
      <c r="C10" s="35" t="s">
        <v>3</v>
      </c>
      <c r="D10" s="35" t="s">
        <v>4</v>
      </c>
      <c r="E10" s="35" t="s">
        <v>5</v>
      </c>
    </row>
    <row r="13" spans="2:7" ht="69.95" customHeight="1">
      <c r="B13" s="60" t="s">
        <v>79</v>
      </c>
      <c r="C13" s="60"/>
      <c r="D13" s="60"/>
      <c r="E13" s="60"/>
      <c r="F13" s="60"/>
      <c r="G13" s="60"/>
    </row>
    <row r="14" spans="2:7">
      <c r="B14" s="59" t="s">
        <v>80</v>
      </c>
      <c r="C14" s="59"/>
      <c r="D14" s="59"/>
      <c r="E14" s="59"/>
      <c r="F14" s="59"/>
      <c r="G14" s="59"/>
    </row>
    <row r="15" spans="2:7">
      <c r="B15" s="59" t="s">
        <v>81</v>
      </c>
      <c r="C15" s="59"/>
      <c r="D15" s="59"/>
      <c r="E15" s="59"/>
      <c r="F15" s="59"/>
      <c r="G15" s="59"/>
    </row>
    <row r="16" spans="2:7">
      <c r="B16" s="59" t="s">
        <v>82</v>
      </c>
      <c r="C16" s="59"/>
      <c r="D16" s="59"/>
      <c r="E16" s="59"/>
      <c r="F16" s="59"/>
      <c r="G16" s="59"/>
    </row>
    <row r="17" spans="2:7">
      <c r="B17" s="59" t="s">
        <v>83</v>
      </c>
      <c r="C17" s="59"/>
      <c r="D17" s="59"/>
      <c r="E17" s="59"/>
      <c r="F17" s="59"/>
      <c r="G17" s="59"/>
    </row>
    <row r="18" spans="2:7">
      <c r="B18" s="59" t="s">
        <v>84</v>
      </c>
      <c r="C18" s="59"/>
      <c r="D18" s="59"/>
      <c r="E18" s="59"/>
      <c r="F18" s="59"/>
      <c r="G18" s="59"/>
    </row>
    <row r="19" spans="2:7">
      <c r="B19" s="59" t="s">
        <v>85</v>
      </c>
      <c r="C19" s="59"/>
      <c r="D19" s="59"/>
      <c r="E19" s="59"/>
      <c r="F19" s="59"/>
      <c r="G19" s="59"/>
    </row>
    <row r="20" spans="2:7">
      <c r="B20" s="59" t="s">
        <v>86</v>
      </c>
      <c r="C20" s="59"/>
      <c r="D20" s="59"/>
      <c r="E20" s="59"/>
      <c r="F20" s="59"/>
      <c r="G20" s="59"/>
    </row>
  </sheetData>
  <mergeCells count="8">
    <mergeCell ref="B19:G19"/>
    <mergeCell ref="B20:G20"/>
    <mergeCell ref="B13:G13"/>
    <mergeCell ref="B14:G14"/>
    <mergeCell ref="B15:G15"/>
    <mergeCell ref="B16:G16"/>
    <mergeCell ref="B17:G17"/>
    <mergeCell ref="B18:G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4B029EB520F8E4D859B69223877F1D2" ma:contentTypeVersion="3" ma:contentTypeDescription="Create a new document." ma:contentTypeScope="" ma:versionID="7b2e91470f74f352f85325981b09b359">
  <xsd:schema xmlns:xsd="http://www.w3.org/2001/XMLSchema" xmlns:xs="http://www.w3.org/2001/XMLSchema" xmlns:p="http://schemas.microsoft.com/office/2006/metadata/properties" xmlns:ns2="e780cb15-43a2-4de1-9abd-c1ee89a3a26d" targetNamespace="http://schemas.microsoft.com/office/2006/metadata/properties" ma:root="true" ma:fieldsID="3a7f53e5c4f8182d8b0eabedc2146c73" ns2:_="">
    <xsd:import namespace="e780cb15-43a2-4de1-9abd-c1ee89a3a26d"/>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80cb15-43a2-4de1-9abd-c1ee89a3a2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59DD8A-3509-4A3E-B6DF-0621C69B5593}"/>
</file>

<file path=customXml/itemProps2.xml><?xml version="1.0" encoding="utf-8"?>
<ds:datastoreItem xmlns:ds="http://schemas.openxmlformats.org/officeDocument/2006/customXml" ds:itemID="{5F10E3E4-293A-41EB-8D34-F7230BCFEDAF}"/>
</file>

<file path=customXml/itemProps3.xml><?xml version="1.0" encoding="utf-8"?>
<ds:datastoreItem xmlns:ds="http://schemas.openxmlformats.org/officeDocument/2006/customXml" ds:itemID="{9CF0C556-7A75-40E6-B60E-99B75DDAA95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
  <cp:revision/>
  <dcterms:created xsi:type="dcterms:W3CDTF">2023-09-20T22:14:26Z</dcterms:created>
  <dcterms:modified xsi:type="dcterms:W3CDTF">2023-11-13T06:01:09Z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0x010100D4B029EB520F8E4D859B69223877F1D2</vt:lpwstr>
  </property>
</Properties>
</file>