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ronograma" sheetId="1" state="visible" r:id="rId3"/>
    <sheet name="lista de instrumento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<sst xmlns="http://schemas.openxmlformats.org/spreadsheetml/2006/main" count="386" uniqueCount="279">
  <si>
    <t xml:space="preserve">Atividade</t>
  </si>
  <si>
    <t xml:space="preserve">Responsável</t>
  </si>
  <si>
    <t xml:space="preserve">Prazo</t>
  </si>
  <si>
    <t xml:space="preserve">Instalação e testes do painel e dos dispositivos de automação</t>
  </si>
  <si>
    <t xml:space="preserve">Empresa Gás Futuro</t>
  </si>
  <si>
    <t xml:space="preserve">Lista de instrumentos</t>
  </si>
  <si>
    <t xml:space="preserve">Devolutiva da lista de instrumentos</t>
  </si>
  <si>
    <t xml:space="preserve">Desenvolvimento do software de automação</t>
  </si>
  <si>
    <t xml:space="preserve">Equipe do projeto</t>
  </si>
  <si>
    <t xml:space="preserve">Teste do software de automação no ambiente simulado</t>
  </si>
  <si>
    <t xml:space="preserve">Configuração e comissionamento dos equipamentos</t>
  </si>
  <si>
    <t xml:space="preserve">16/09/25 – 17/09/25</t>
  </si>
  <si>
    <t xml:space="preserve">Integrar variáveis do software com dispositivos de automação</t>
  </si>
  <si>
    <t xml:space="preserve">Testes do software de automação no equipamento do projeto</t>
  </si>
  <si>
    <t xml:space="preserve">Entrega do software de automação </t>
  </si>
  <si>
    <t xml:space="preserve">Equipe do Projeto – UFPR</t>
  </si>
  <si>
    <t xml:space="preserve">TAG</t>
  </si>
  <si>
    <t xml:space="preserve">Código</t>
  </si>
  <si>
    <t xml:space="preserve">Instrumento</t>
  </si>
  <si>
    <t xml:space="preserve">Local</t>
  </si>
  <si>
    <t xml:space="preserve">Conexão</t>
  </si>
  <si>
    <t xml:space="preserve">Protocolo de Comunicação</t>
  </si>
  <si>
    <t xml:space="preserve">Módulo do painel</t>
  </si>
  <si>
    <t xml:space="preserve">Porta</t>
  </si>
  <si>
    <t xml:space="preserve">SLOT</t>
  </si>
  <si>
    <t xml:space="preserve">TE001</t>
  </si>
  <si>
    <t xml:space="preserve">Medidores de temperatura (termopares)</t>
  </si>
  <si>
    <t xml:space="preserve">Entrada do PR-01</t>
  </si>
  <si>
    <t xml:space="preserve">Entradas Analógicas (Módulo p/ leitura de termopares)</t>
  </si>
  <si>
    <t xml:space="preserve">NA</t>
  </si>
  <si>
    <t xml:space="preserve">6ES7231-5QF32-0XB0</t>
  </si>
  <si>
    <t xml:space="preserve">Al 0.0</t>
  </si>
  <si>
    <t xml:space="preserve">TE002</t>
  </si>
  <si>
    <t xml:space="preserve">Saída do PR-01</t>
  </si>
  <si>
    <t xml:space="preserve">Al 0.1</t>
  </si>
  <si>
    <t xml:space="preserve">TE003</t>
  </si>
  <si>
    <t xml:space="preserve">1ª área de aquecimento de R-01</t>
  </si>
  <si>
    <t xml:space="preserve">Al 0.2</t>
  </si>
  <si>
    <t xml:space="preserve">TE004</t>
  </si>
  <si>
    <t xml:space="preserve">2ª área de aquecimento de R-01</t>
  </si>
  <si>
    <t xml:space="preserve">Al 0.3</t>
  </si>
  <si>
    <t xml:space="preserve">TE005</t>
  </si>
  <si>
    <t xml:space="preserve">3ª área de aquecimento de R-01</t>
  </si>
  <si>
    <t xml:space="preserve">Al 0.4</t>
  </si>
  <si>
    <t xml:space="preserve">TE006</t>
  </si>
  <si>
    <t xml:space="preserve">Entrada (topo) do reator</t>
  </si>
  <si>
    <t xml:space="preserve">Al 0.5</t>
  </si>
  <si>
    <t xml:space="preserve">TE007</t>
  </si>
  <si>
    <t xml:space="preserve">Centro do reator</t>
  </si>
  <si>
    <t xml:space="preserve">Al 0.6</t>
  </si>
  <si>
    <t xml:space="preserve">TE008</t>
  </si>
  <si>
    <t xml:space="preserve">Al 0.7</t>
  </si>
  <si>
    <t xml:space="preserve">TE009</t>
  </si>
  <si>
    <t xml:space="preserve">Al 1.0</t>
  </si>
  <si>
    <t xml:space="preserve">TE010</t>
  </si>
  <si>
    <t xml:space="preserve">Al 1.1</t>
  </si>
  <si>
    <t xml:space="preserve">TE011</t>
  </si>
  <si>
    <t xml:space="preserve">Al 1.2</t>
  </si>
  <si>
    <t xml:space="preserve">TE012</t>
  </si>
  <si>
    <t xml:space="preserve">Al 1.3</t>
  </si>
  <si>
    <t xml:space="preserve">PT001</t>
  </si>
  <si>
    <t xml:space="preserve">Transdutor de pressão</t>
  </si>
  <si>
    <t xml:space="preserve">TQ-04</t>
  </si>
  <si>
    <t xml:space="preserve">Entradas Analógicas (Módulo 4 a 20 mA)</t>
  </si>
  <si>
    <t xml:space="preserve">6ES7231-4HD32-0XB0</t>
  </si>
  <si>
    <t xml:space="preserve">Al 2.0</t>
  </si>
  <si>
    <t xml:space="preserve">PT002</t>
  </si>
  <si>
    <t xml:space="preserve">Entrada do módulo termoquímico</t>
  </si>
  <si>
    <t xml:space="preserve">Al 2.1</t>
  </si>
  <si>
    <t xml:space="preserve">PT003</t>
  </si>
  <si>
    <t xml:space="preserve">TQ-01</t>
  </si>
  <si>
    <t xml:space="preserve">Al 2.2</t>
  </si>
  <si>
    <t xml:space="preserve">PT004</t>
  </si>
  <si>
    <t xml:space="preserve">Compressor de ar do BO-01</t>
  </si>
  <si>
    <t xml:space="preserve">Al 2.3</t>
  </si>
  <si>
    <t xml:space="preserve">PT005</t>
  </si>
  <si>
    <t xml:space="preserve">TQ-02</t>
  </si>
  <si>
    <t xml:space="preserve">Al 3.0</t>
  </si>
  <si>
    <t xml:space="preserve">PT006</t>
  </si>
  <si>
    <t xml:space="preserve">Compressor de ar do BO-02</t>
  </si>
  <si>
    <t xml:space="preserve">Al 3.1</t>
  </si>
  <si>
    <t xml:space="preserve">MIT001</t>
  </si>
  <si>
    <t xml:space="preserve">Medidor de umidade</t>
  </si>
  <si>
    <t xml:space="preserve">Após TC-01</t>
  </si>
  <si>
    <t xml:space="preserve">Al 3.2</t>
  </si>
  <si>
    <t xml:space="preserve">MIT002</t>
  </si>
  <si>
    <t xml:space="preserve">Após CL-01</t>
  </si>
  <si>
    <t xml:space="preserve">Al 3.3</t>
  </si>
  <si>
    <t xml:space="preserve">SGA001</t>
  </si>
  <si>
    <t xml:space="preserve">Sensor de gás do ambiente</t>
  </si>
  <si>
    <t xml:space="preserve">No interior do container</t>
  </si>
  <si>
    <t xml:space="preserve">6ES7231-4HA30-0XB0</t>
  </si>
  <si>
    <t xml:space="preserve">Al 4.0</t>
  </si>
  <si>
    <t xml:space="preserve">VAL001</t>
  </si>
  <si>
    <t xml:space="preserve">DO001</t>
  </si>
  <si>
    <t xml:space="preserve">Válvula solenoide</t>
  </si>
  <si>
    <t xml:space="preserve">Entrada do biogás</t>
  </si>
  <si>
    <t xml:space="preserve">Saídas digitais (Módulo a relé)</t>
  </si>
  <si>
    <t xml:space="preserve">6ES7215-1HG40-0XB0</t>
  </si>
  <si>
    <t xml:space="preserve">DQ a0.0 </t>
  </si>
  <si>
    <t xml:space="preserve">CLP(1)</t>
  </si>
  <si>
    <t xml:space="preserve">VAL002</t>
  </si>
  <si>
    <t xml:space="preserve">DO002</t>
  </si>
  <si>
    <t xml:space="preserve">Entrada do Hidrogênio</t>
  </si>
  <si>
    <t xml:space="preserve">DQ a0.1</t>
  </si>
  <si>
    <t xml:space="preserve">VAL003</t>
  </si>
  <si>
    <t xml:space="preserve">DO003</t>
  </si>
  <si>
    <t xml:space="preserve">Entrada do Nitrogênio</t>
  </si>
  <si>
    <t xml:space="preserve">DQ a0.2</t>
  </si>
  <si>
    <t xml:space="preserve">REL001</t>
  </si>
  <si>
    <t xml:space="preserve">DO004</t>
  </si>
  <si>
    <t xml:space="preserve">Relé de estado sólido</t>
  </si>
  <si>
    <t xml:space="preserve">Resistências de PR-01</t>
  </si>
  <si>
    <t xml:space="preserve">Saídas digitais (Módulo a transistor)</t>
  </si>
  <si>
    <t xml:space="preserve">DQ a0.3</t>
  </si>
  <si>
    <t xml:space="preserve">REL002</t>
  </si>
  <si>
    <t xml:space="preserve">DO005</t>
  </si>
  <si>
    <t xml:space="preserve">Resistências da área 1 do R-01</t>
  </si>
  <si>
    <t xml:space="preserve">DQ a0.4</t>
  </si>
  <si>
    <t xml:space="preserve">REL003</t>
  </si>
  <si>
    <t xml:space="preserve">DO006</t>
  </si>
  <si>
    <t xml:space="preserve">Resistências da área 2 do R-01</t>
  </si>
  <si>
    <t xml:space="preserve">DQ a0.5</t>
  </si>
  <si>
    <t xml:space="preserve">REL004</t>
  </si>
  <si>
    <t xml:space="preserve">DO007</t>
  </si>
  <si>
    <t xml:space="preserve">Resistências da área 3 do R-01</t>
  </si>
  <si>
    <t xml:space="preserve">DQ a0.6</t>
  </si>
  <si>
    <t xml:space="preserve">REL005</t>
  </si>
  <si>
    <t xml:space="preserve">DO008</t>
  </si>
  <si>
    <t xml:space="preserve">Resistências da área 1 do R-02</t>
  </si>
  <si>
    <t xml:space="preserve">DQ a0.7</t>
  </si>
  <si>
    <t xml:space="preserve">REL006</t>
  </si>
  <si>
    <t xml:space="preserve">DO009</t>
  </si>
  <si>
    <t xml:space="preserve">Resistências da área 2 do R-02</t>
  </si>
  <si>
    <t xml:space="preserve">DQ b0.1</t>
  </si>
  <si>
    <t xml:space="preserve">REL007</t>
  </si>
  <si>
    <t xml:space="preserve">DO010</t>
  </si>
  <si>
    <t xml:space="preserve">Resistências da área 3 do R-02</t>
  </si>
  <si>
    <t xml:space="preserve">DQ b0.2</t>
  </si>
  <si>
    <t xml:space="preserve">VAL004</t>
  </si>
  <si>
    <t xml:space="preserve">DO011</t>
  </si>
  <si>
    <t xml:space="preserve">Entrada de TQ-01</t>
  </si>
  <si>
    <t xml:space="preserve">6ES7223-1PH32-0XB0</t>
  </si>
  <si>
    <t xml:space="preserve">DQ a1.0</t>
  </si>
  <si>
    <t xml:space="preserve">VAL005</t>
  </si>
  <si>
    <t xml:space="preserve">DO012</t>
  </si>
  <si>
    <t xml:space="preserve">Purga do módulo termoquímico</t>
  </si>
  <si>
    <t xml:space="preserve">DQ a1.1</t>
  </si>
  <si>
    <t xml:space="preserve">VAL006</t>
  </si>
  <si>
    <t xml:space="preserve">DO013</t>
  </si>
  <si>
    <t xml:space="preserve">Purga de TQ-01</t>
  </si>
  <si>
    <t xml:space="preserve">DQ a1.2</t>
  </si>
  <si>
    <t xml:space="preserve">VAL007</t>
  </si>
  <si>
    <t xml:space="preserve">DO014</t>
  </si>
  <si>
    <t xml:space="preserve">Saída de TQ-01</t>
  </si>
  <si>
    <t xml:space="preserve">DQ a1.3</t>
  </si>
  <si>
    <t xml:space="preserve">VAL008</t>
  </si>
  <si>
    <t xml:space="preserve">DO015</t>
  </si>
  <si>
    <t xml:space="preserve">Acionamento do BO-01</t>
  </si>
  <si>
    <t xml:space="preserve">DQ a1.4</t>
  </si>
  <si>
    <t xml:space="preserve">VAL009</t>
  </si>
  <si>
    <t xml:space="preserve">DO016</t>
  </si>
  <si>
    <t xml:space="preserve">Purga de TQ-02</t>
  </si>
  <si>
    <t xml:space="preserve">DQ a1.5</t>
  </si>
  <si>
    <t xml:space="preserve">VAL010</t>
  </si>
  <si>
    <t xml:space="preserve">DO017</t>
  </si>
  <si>
    <t xml:space="preserve">Purga do PSA</t>
  </si>
  <si>
    <t xml:space="preserve">DQ a1.6</t>
  </si>
  <si>
    <t xml:space="preserve">VAL011</t>
  </si>
  <si>
    <t xml:space="preserve">DO018</t>
  </si>
  <si>
    <r>
      <rPr>
        <sz val="10"/>
        <color rgb="FF000000"/>
        <rFont val="Arial"/>
        <family val="0"/>
        <charset val="1"/>
      </rPr>
      <t xml:space="preserve">Entre a saída de H</t>
    </r>
    <r>
      <rPr>
        <vertAlign val="subscript"/>
        <sz val="10"/>
        <color rgb="FF000000"/>
        <rFont val="Arial"/>
        <family val="0"/>
        <charset val="1"/>
      </rPr>
      <t xml:space="preserve">2</t>
    </r>
    <r>
      <rPr>
        <sz val="10"/>
        <color rgb="FF000000"/>
        <rFont val="Arial"/>
        <family val="0"/>
        <charset val="1"/>
      </rPr>
      <t xml:space="preserve"> do PSA e a CaC</t>
    </r>
  </si>
  <si>
    <t xml:space="preserve">DQ a1.7</t>
  </si>
  <si>
    <t xml:space="preserve">VAL012</t>
  </si>
  <si>
    <t xml:space="preserve">DO019</t>
  </si>
  <si>
    <t xml:space="preserve">Antes de BO-02</t>
  </si>
  <si>
    <t xml:space="preserve">DQ a2.0</t>
  </si>
  <si>
    <t xml:space="preserve">VAL013</t>
  </si>
  <si>
    <t xml:space="preserve">DO020</t>
  </si>
  <si>
    <t xml:space="preserve">Acionamento do BO-02</t>
  </si>
  <si>
    <t xml:space="preserve">DQ a2.1</t>
  </si>
  <si>
    <t xml:space="preserve">VAL014</t>
  </si>
  <si>
    <t xml:space="preserve">DO021</t>
  </si>
  <si>
    <t xml:space="preserve">Entrada das CaC</t>
  </si>
  <si>
    <t xml:space="preserve">DQ a2.2</t>
  </si>
  <si>
    <t xml:space="preserve">CAC001</t>
  </si>
  <si>
    <t xml:space="preserve">DO022</t>
  </si>
  <si>
    <t xml:space="preserve">Relé de interface</t>
  </si>
  <si>
    <t xml:space="preserve">Ligar/desligar CaC-01</t>
  </si>
  <si>
    <t xml:space="preserve">DQ a2.3</t>
  </si>
  <si>
    <t xml:space="preserve">CAC002</t>
  </si>
  <si>
    <t xml:space="preserve">DO023</t>
  </si>
  <si>
    <t xml:space="preserve">Ligar/desligar CaC-02</t>
  </si>
  <si>
    <t xml:space="preserve">DQ a2.4</t>
  </si>
  <si>
    <t xml:space="preserve">PSA001</t>
  </si>
  <si>
    <t xml:space="preserve">DO024</t>
  </si>
  <si>
    <t xml:space="preserve">Ligar PSA</t>
  </si>
  <si>
    <t xml:space="preserve">DQ a2.5</t>
  </si>
  <si>
    <t xml:space="preserve">PSA002</t>
  </si>
  <si>
    <t xml:space="preserve">DO025</t>
  </si>
  <si>
    <t xml:space="preserve">Desligar PSA</t>
  </si>
  <si>
    <t xml:space="preserve">DQ a2.6</t>
  </si>
  <si>
    <t xml:space="preserve">BT-01</t>
  </si>
  <si>
    <t xml:space="preserve">DI001</t>
  </si>
  <si>
    <t xml:space="preserve">Status do equipamento ligado</t>
  </si>
  <si>
    <t xml:space="preserve">Banho termostático</t>
  </si>
  <si>
    <t xml:space="preserve">Entradas digitais</t>
  </si>
  <si>
    <t xml:space="preserve">DI a0.0</t>
  </si>
  <si>
    <t xml:space="preserve">CL-01</t>
  </si>
  <si>
    <t xml:space="preserve">DI002</t>
  </si>
  <si>
    <t xml:space="preserve">Coluna de sílica (CL-01) </t>
  </si>
  <si>
    <t xml:space="preserve">DI a0.1</t>
  </si>
  <si>
    <t xml:space="preserve">PSA_refri</t>
  </si>
  <si>
    <t xml:space="preserve">DI003</t>
  </si>
  <si>
    <t xml:space="preserve">Refrigerador do PSA</t>
  </si>
  <si>
    <t xml:space="preserve">DI a0.2</t>
  </si>
  <si>
    <t xml:space="preserve">BOO_refri</t>
  </si>
  <si>
    <t xml:space="preserve">DI004</t>
  </si>
  <si>
    <t xml:space="preserve">Refrigerador do Booster do TQ-04</t>
  </si>
  <si>
    <t xml:space="preserve">DI a0.3</t>
  </si>
  <si>
    <t xml:space="preserve">EX-01</t>
  </si>
  <si>
    <t xml:space="preserve">DI005</t>
  </si>
  <si>
    <t xml:space="preserve">Status de exaustor do ambiente</t>
  </si>
  <si>
    <t xml:space="preserve">DI a0.4</t>
  </si>
  <si>
    <t xml:space="preserve">Vent-01</t>
  </si>
  <si>
    <t xml:space="preserve">DI006</t>
  </si>
  <si>
    <t xml:space="preserve">Ventilador da purga</t>
  </si>
  <si>
    <t xml:space="preserve">DI a0.5</t>
  </si>
  <si>
    <t xml:space="preserve">BOT-001</t>
  </si>
  <si>
    <t xml:space="preserve">DI007</t>
  </si>
  <si>
    <t xml:space="preserve">Botoeira de emergência no Painel</t>
  </si>
  <si>
    <t xml:space="preserve">Entrada digitais (se sobrar entrada digital utilizar canal duplo)</t>
  </si>
  <si>
    <t xml:space="preserve">DI a0.6</t>
  </si>
  <si>
    <t xml:space="preserve">BOT-002</t>
  </si>
  <si>
    <t xml:space="preserve">DI008</t>
  </si>
  <si>
    <t xml:space="preserve">Botoeira de emergência no Forno</t>
  </si>
  <si>
    <t xml:space="preserve">DI a0.7</t>
  </si>
  <si>
    <t xml:space="preserve">BOT-003</t>
  </si>
  <si>
    <t xml:space="preserve">DI009</t>
  </si>
  <si>
    <t xml:space="preserve">Botoeira de emergência externa ao container</t>
  </si>
  <si>
    <t xml:space="preserve">DI b0.1</t>
  </si>
  <si>
    <t xml:space="preserve">FIC001</t>
  </si>
  <si>
    <t xml:space="preserve">Controlador de vazão</t>
  </si>
  <si>
    <t xml:space="preserve">RS485</t>
  </si>
  <si>
    <t xml:space="preserve">Rede modbus RTU</t>
  </si>
  <si>
    <t xml:space="preserve">6ES7241-1CH32-0XB0</t>
  </si>
  <si>
    <t xml:space="preserve">Rede RS*485</t>
  </si>
  <si>
    <t xml:space="preserve">FIC002</t>
  </si>
  <si>
    <t xml:space="preserve">Entrada do módulo PSA</t>
  </si>
  <si>
    <t xml:space="preserve">FIT001</t>
  </si>
  <si>
    <t xml:space="preserve">Medidor de vazão</t>
  </si>
  <si>
    <t xml:space="preserve">Após o SGL-01</t>
  </si>
  <si>
    <t xml:space="preserve">FIT002</t>
  </si>
  <si>
    <r>
      <rPr>
        <sz val="10"/>
        <rFont val="Arial"/>
        <family val="2"/>
        <charset val="1"/>
      </rPr>
      <t xml:space="preserve">Saída do PSA, antes da purga do H</t>
    </r>
    <r>
      <rPr>
        <vertAlign val="subscript"/>
        <sz val="10"/>
        <rFont val="Arial"/>
        <family val="2"/>
        <charset val="1"/>
      </rPr>
      <t xml:space="preserve">2</t>
    </r>
  </si>
  <si>
    <t xml:space="preserve">INV001</t>
  </si>
  <si>
    <t xml:space="preserve">Inversor 01</t>
  </si>
  <si>
    <t xml:space="preserve">INV002</t>
  </si>
  <si>
    <t xml:space="preserve">Inversor 02</t>
  </si>
  <si>
    <t xml:space="preserve">ME001</t>
  </si>
  <si>
    <t xml:space="preserve">Multimedidor de energia</t>
  </si>
  <si>
    <t xml:space="preserve">Após o Disjuntor que liga o equipamento a rede elétrica</t>
  </si>
  <si>
    <t xml:space="preserve">CaC-01</t>
  </si>
  <si>
    <t xml:space="preserve">CaC001</t>
  </si>
  <si>
    <t xml:space="preserve">Célula Combustível 01</t>
  </si>
  <si>
    <t xml:space="preserve">CaC 01</t>
  </si>
  <si>
    <t xml:space="preserve">RS232</t>
  </si>
  <si>
    <t xml:space="preserve">Rede de comunicação serial</t>
  </si>
  <si>
    <t xml:space="preserve">6GK7243-1BX30-0XE0</t>
  </si>
  <si>
    <t xml:space="preserve">Rede RS*232</t>
  </si>
  <si>
    <t xml:space="preserve">CaC-02</t>
  </si>
  <si>
    <t xml:space="preserve">CaC002</t>
  </si>
  <si>
    <t xml:space="preserve">Célula Combustível 02</t>
  </si>
  <si>
    <t xml:space="preserve">CaC 02</t>
  </si>
  <si>
    <t xml:space="preserve">AT-001</t>
  </si>
  <si>
    <t xml:space="preserve">Analisador e transmissor de gás</t>
  </si>
  <si>
    <t xml:space="preserve">Antes do FIC001</t>
  </si>
  <si>
    <t xml:space="preserve">Ethernet</t>
  </si>
  <si>
    <t xml:space="preserve">Rede modbus TCP/IP</t>
  </si>
  <si>
    <t xml:space="preserve">6GK5008-0BA10-1AB2</t>
  </si>
  <si>
    <t xml:space="preserve">TCP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</si>
</sst>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0"/>
      <charset val="1"/>
    </font>
    <font>
      <vertAlign val="subscript"/>
      <sz val="10"/>
      <color rgb="FF000000"/>
      <name val="Arial"/>
      <family val="0"/>
      <charset val="1"/>
    </font>
    <font>
      <sz val="10"/>
      <color rgb="FF000028"/>
      <name val="Arial"/>
      <family val="2"/>
      <charset val="1"/>
    </font>
    <font>
      <vertAlign val="sub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28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C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8" activeCellId="0" sqref="B8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1" min="1" style="0" width="55.29"/>
    <col collapsed="false" customWidth="true" hidden="false" outlineLevel="0" max="2" min="2" style="0" width="23"/>
    <col collapsed="false" customWidth="true" hidden="false" outlineLevel="0" max="3" min="3" style="0" width="20.42"/>
  </cols>
  <sheetData>
    <row r="4" customFormat="false" ht="12.75" hidden="false" customHeight="false" outlineLevel="0" collapsed="false">
      <c r="A4" s="1" t="s">
        <v>0</v>
      </c>
      <c r="B4" s="2" t="s">
        <v>1</v>
      </c>
      <c r="C4" s="2" t="s">
        <v>2</v>
      </c>
    </row>
    <row r="5" customFormat="false" ht="12.75" hidden="false" customHeight="false" outlineLevel="0" collapsed="false">
      <c r="A5" s="3" t="s">
        <v>3</v>
      </c>
      <c r="B5" s="4" t="s">
        <v>4</v>
      </c>
      <c r="C5" s="5" t="n">
        <v>45905</v>
      </c>
    </row>
    <row r="6" customFormat="false" ht="12.75" hidden="false" customHeight="false" outlineLevel="0" collapsed="false">
      <c r="A6" s="3" t="s">
        <v>5</v>
      </c>
      <c r="B6" s="4" t="str">
        <f aca="false">B8</f>
        <v>Equipe do projeto</v>
      </c>
      <c r="C6" s="5" t="n">
        <v>45894</v>
      </c>
    </row>
    <row r="7" customFormat="false" ht="12.75" hidden="false" customHeight="false" outlineLevel="0" collapsed="false">
      <c r="A7" s="3" t="s">
        <v>6</v>
      </c>
      <c r="B7" s="4" t="str">
        <f aca="false">B5</f>
        <v>Empresa Gás Futuro</v>
      </c>
      <c r="C7" s="5" t="n">
        <v>45896</v>
      </c>
    </row>
    <row r="8" customFormat="false" ht="12.75" hidden="false" customHeight="false" outlineLevel="0" collapsed="false">
      <c r="A8" s="3" t="s">
        <v>7</v>
      </c>
      <c r="B8" s="4" t="s">
        <v>8</v>
      </c>
      <c r="C8" s="6" t="n">
        <v>45900</v>
      </c>
    </row>
    <row r="9" customFormat="false" ht="12.75" hidden="false" customHeight="false" outlineLevel="0" collapsed="false">
      <c r="A9" s="3" t="s">
        <v>9</v>
      </c>
      <c r="B9" s="4" t="s">
        <v>8</v>
      </c>
      <c r="C9" s="6" t="n">
        <v>45900</v>
      </c>
    </row>
    <row r="10" customFormat="false" ht="12.75" hidden="false" customHeight="false" outlineLevel="0" collapsed="false">
      <c r="A10" s="7" t="s">
        <v>10</v>
      </c>
      <c r="B10" s="4" t="s">
        <v>4</v>
      </c>
      <c r="C10" s="6" t="s">
        <v>11</v>
      </c>
    </row>
    <row r="11" customFormat="false" ht="12.75" hidden="false" customHeight="false" outlineLevel="0" collapsed="false">
      <c r="A11" s="7"/>
      <c r="B11" s="4" t="s">
        <v>8</v>
      </c>
      <c r="C11" s="6"/>
    </row>
    <row r="12" customFormat="false" ht="12.75" hidden="false" customHeight="false" outlineLevel="0" collapsed="false">
      <c r="A12" s="7" t="s">
        <v>12</v>
      </c>
      <c r="B12" s="4" t="s">
        <v>4</v>
      </c>
      <c r="C12" s="6" t="n">
        <v>45905</v>
      </c>
    </row>
    <row r="13" customFormat="false" ht="12.75" hidden="false" customHeight="false" outlineLevel="0" collapsed="false">
      <c r="A13" s="7"/>
      <c r="B13" s="4" t="s">
        <v>8</v>
      </c>
      <c r="C13" s="6"/>
    </row>
    <row r="14" customFormat="false" ht="12.75" hidden="false" customHeight="false" outlineLevel="0" collapsed="false">
      <c r="A14" s="7" t="s">
        <v>13</v>
      </c>
      <c r="B14" s="4" t="s">
        <v>4</v>
      </c>
      <c r="C14" s="6" t="s">
        <v>11</v>
      </c>
    </row>
    <row r="15" customFormat="false" ht="12.75" hidden="false" customHeight="false" outlineLevel="0" collapsed="false">
      <c r="A15" s="7"/>
      <c r="B15" s="4" t="s">
        <v>8</v>
      </c>
      <c r="C15" s="6"/>
    </row>
    <row r="16" customFormat="false" ht="12.75" hidden="false" customHeight="false" outlineLevel="0" collapsed="false">
      <c r="A16" s="3" t="s">
        <v>14</v>
      </c>
      <c r="B16" s="4" t="s">
        <v>8</v>
      </c>
      <c r="C16" s="5" t="n">
        <v>45918</v>
      </c>
    </row>
  </sheetData>
  <mergeCells count="7">
    <mergeCell ref="C8:C9"/>
    <mergeCell ref="A10:A11"/>
    <mergeCell ref="C10:C11"/>
    <mergeCell ref="A12:A13"/>
    <mergeCell ref="C12:C13"/>
    <mergeCell ref="A14:A15"/>
    <mergeCell ref="C14:C1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I70"/>
  <sheetViews>
    <sheetView showFormulas="false" showGridLines="true" showRowColHeaders="true" showZeros="true" rightToLeft="false" tabSelected="true" showOutlineSymbols="true" defaultGridColor="true" view="normal" topLeftCell="E49" colorId="64" zoomScale="145" zoomScaleNormal="145" zoomScalePageLayoutView="100" workbookViewId="0">
      <selection pane="topLeft" activeCell="K64" activeCellId="0" sqref="K64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2" min="2" style="0" width="7.42"/>
    <col collapsed="false" customWidth="true" hidden="false" outlineLevel="0" max="3" min="3" style="8" width="28.57"/>
    <col collapsed="false" customWidth="true" hidden="false" outlineLevel="0" max="4" min="4" style="0" width="51.42"/>
    <col collapsed="false" customWidth="true" hidden="false" outlineLevel="0" max="5" min="5" style="0" width="26.57"/>
    <col collapsed="false" customWidth="true" hidden="false" outlineLevel="0" max="6" min="6" style="9" width="29.42"/>
    <col collapsed="false" customWidth="true" hidden="false" outlineLevel="0" max="7" min="7" style="9" width="23"/>
    <col collapsed="false" customWidth="false" hidden="false" outlineLevel="0" max="9" min="9" style="8" width="11.57"/>
  </cols>
  <sheetData>
    <row r="3" s="10" customFormat="true" ht="12.75" hidden="false" customHeight="false" outlineLevel="0" collapsed="false">
      <c r="B3" s="11" t="s">
        <v>15</v>
      </c>
      <c r="C3" s="11"/>
      <c r="D3" s="11"/>
      <c r="E3" s="11"/>
      <c r="F3" s="11"/>
      <c r="G3" s="11" t="s">
        <v>4</v>
      </c>
      <c r="H3" s="11"/>
      <c r="I3" s="11"/>
    </row>
    <row r="4" customFormat="false" ht="12.75" hidden="false" customHeight="false" outlineLevel="0" collapsed="false">
      <c r="A4" s="12" t="s">
        <v>16</v>
      </c>
      <c r="B4" s="12" t="s">
        <v>17</v>
      </c>
      <c r="C4" s="12" t="s">
        <v>18</v>
      </c>
      <c r="D4" s="12" t="s">
        <v>19</v>
      </c>
      <c r="E4" s="12" t="s">
        <v>20</v>
      </c>
      <c r="F4" s="13" t="s">
        <v>21</v>
      </c>
      <c r="G4" s="13" t="s">
        <v>22</v>
      </c>
      <c r="H4" s="12" t="s">
        <v>23</v>
      </c>
      <c r="I4" s="12" t="s">
        <v>24</v>
      </c>
    </row>
    <row r="5" customFormat="false" ht="12.75" hidden="false" customHeight="true" outlineLevel="0" collapsed="false">
      <c r="A5" s="0" t="s">
        <v>25</v>
      </c>
      <c r="B5" s="0" t="s">
        <v>25</v>
      </c>
      <c r="C5" s="14" t="s">
        <v>26</v>
      </c>
      <c r="D5" s="0" t="s">
        <v>27</v>
      </c>
      <c r="E5" s="14" t="s">
        <v>28</v>
      </c>
      <c r="F5" s="15" t="s">
        <v>29</v>
      </c>
      <c r="G5" s="16" t="s">
        <v>30</v>
      </c>
      <c r="H5" s="17" t="s">
        <v>31</v>
      </c>
      <c r="I5" s="18" t="n">
        <v>2</v>
      </c>
    </row>
    <row r="6" customFormat="false" ht="12.75" hidden="false" customHeight="false" outlineLevel="0" collapsed="false">
      <c r="A6" s="0" t="s">
        <v>32</v>
      </c>
      <c r="B6" s="0" t="s">
        <v>32</v>
      </c>
      <c r="C6" s="14"/>
      <c r="D6" s="0" t="s">
        <v>33</v>
      </c>
      <c r="E6" s="14"/>
      <c r="F6" s="15"/>
      <c r="G6" s="19" t="s">
        <v>30</v>
      </c>
      <c r="H6" s="20" t="s">
        <v>34</v>
      </c>
      <c r="I6" s="18"/>
    </row>
    <row r="7" customFormat="false" ht="12.75" hidden="false" customHeight="false" outlineLevel="0" collapsed="false">
      <c r="A7" s="0" t="s">
        <v>35</v>
      </c>
      <c r="B7" s="0" t="s">
        <v>35</v>
      </c>
      <c r="C7" s="14"/>
      <c r="D7" s="0" t="s">
        <v>36</v>
      </c>
      <c r="E7" s="14"/>
      <c r="F7" s="15"/>
      <c r="G7" s="19" t="s">
        <v>30</v>
      </c>
      <c r="H7" s="20" t="s">
        <v>37</v>
      </c>
      <c r="I7" s="18"/>
    </row>
    <row r="8" customFormat="false" ht="12.75" hidden="false" customHeight="false" outlineLevel="0" collapsed="false">
      <c r="A8" s="0" t="s">
        <v>38</v>
      </c>
      <c r="B8" s="0" t="s">
        <v>38</v>
      </c>
      <c r="C8" s="14"/>
      <c r="D8" s="0" t="s">
        <v>39</v>
      </c>
      <c r="E8" s="14"/>
      <c r="F8" s="15"/>
      <c r="G8" s="19" t="s">
        <v>30</v>
      </c>
      <c r="H8" s="20" t="s">
        <v>40</v>
      </c>
      <c r="I8" s="18"/>
    </row>
    <row r="9" customFormat="false" ht="12.75" hidden="false" customHeight="false" outlineLevel="0" collapsed="false">
      <c r="A9" s="0" t="s">
        <v>41</v>
      </c>
      <c r="B9" s="0" t="s">
        <v>41</v>
      </c>
      <c r="C9" s="14"/>
      <c r="D9" s="0" t="s">
        <v>42</v>
      </c>
      <c r="E9" s="14"/>
      <c r="F9" s="15"/>
      <c r="G9" s="19" t="s">
        <v>30</v>
      </c>
      <c r="H9" s="20" t="s">
        <v>43</v>
      </c>
      <c r="I9" s="18"/>
    </row>
    <row r="10" customFormat="false" ht="12.75" hidden="false" customHeight="false" outlineLevel="0" collapsed="false">
      <c r="A10" s="0" t="s">
        <v>44</v>
      </c>
      <c r="B10" s="0" t="s">
        <v>44</v>
      </c>
      <c r="C10" s="14"/>
      <c r="D10" s="0" t="s">
        <v>45</v>
      </c>
      <c r="E10" s="14"/>
      <c r="F10" s="15"/>
      <c r="G10" s="19" t="s">
        <v>30</v>
      </c>
      <c r="H10" s="20" t="s">
        <v>46</v>
      </c>
      <c r="I10" s="18"/>
    </row>
    <row r="11" customFormat="false" ht="12.75" hidden="false" customHeight="false" outlineLevel="0" collapsed="false">
      <c r="A11" s="0" t="s">
        <v>47</v>
      </c>
      <c r="B11" s="0" t="s">
        <v>47</v>
      </c>
      <c r="C11" s="14"/>
      <c r="D11" s="0" t="s">
        <v>48</v>
      </c>
      <c r="E11" s="14"/>
      <c r="F11" s="15"/>
      <c r="G11" s="19" t="s">
        <v>30</v>
      </c>
      <c r="H11" s="20" t="s">
        <v>49</v>
      </c>
      <c r="I11" s="18"/>
    </row>
    <row r="12" customFormat="false" ht="12.75" hidden="false" customHeight="false" outlineLevel="0" collapsed="false">
      <c r="A12" s="0" t="s">
        <v>50</v>
      </c>
      <c r="B12" s="0" t="s">
        <v>50</v>
      </c>
      <c r="C12" s="14"/>
      <c r="D12" s="0" t="s">
        <v>36</v>
      </c>
      <c r="E12" s="14"/>
      <c r="F12" s="15"/>
      <c r="G12" s="21" t="s">
        <v>30</v>
      </c>
      <c r="H12" s="22" t="s">
        <v>51</v>
      </c>
      <c r="I12" s="18"/>
    </row>
    <row r="13" customFormat="false" ht="12.75" hidden="false" customHeight="false" outlineLevel="0" collapsed="false">
      <c r="A13" s="0" t="s">
        <v>52</v>
      </c>
      <c r="B13" s="0" t="s">
        <v>52</v>
      </c>
      <c r="C13" s="14"/>
      <c r="D13" s="0" t="s">
        <v>39</v>
      </c>
      <c r="E13" s="14"/>
      <c r="F13" s="15"/>
      <c r="G13" s="16" t="s">
        <v>30</v>
      </c>
      <c r="H13" s="20" t="s">
        <v>53</v>
      </c>
      <c r="I13" s="18" t="n">
        <v>3</v>
      </c>
    </row>
    <row r="14" customFormat="false" ht="12.75" hidden="false" customHeight="false" outlineLevel="0" collapsed="false">
      <c r="A14" s="0" t="s">
        <v>54</v>
      </c>
      <c r="B14" s="0" t="s">
        <v>54</v>
      </c>
      <c r="C14" s="14"/>
      <c r="D14" s="0" t="s">
        <v>42</v>
      </c>
      <c r="E14" s="14"/>
      <c r="F14" s="15"/>
      <c r="G14" s="19" t="s">
        <v>30</v>
      </c>
      <c r="H14" s="20" t="s">
        <v>55</v>
      </c>
      <c r="I14" s="18"/>
    </row>
    <row r="15" customFormat="false" ht="12.75" hidden="false" customHeight="false" outlineLevel="0" collapsed="false">
      <c r="A15" s="0" t="s">
        <v>56</v>
      </c>
      <c r="B15" s="0" t="s">
        <v>56</v>
      </c>
      <c r="C15" s="14"/>
      <c r="D15" s="0" t="s">
        <v>45</v>
      </c>
      <c r="E15" s="14"/>
      <c r="F15" s="15"/>
      <c r="G15" s="19" t="s">
        <v>30</v>
      </c>
      <c r="H15" s="20" t="s">
        <v>57</v>
      </c>
      <c r="I15" s="18"/>
    </row>
    <row r="16" customFormat="false" ht="12.75" hidden="false" customHeight="false" outlineLevel="0" collapsed="false">
      <c r="A16" s="0" t="s">
        <v>58</v>
      </c>
      <c r="B16" s="0" t="s">
        <v>58</v>
      </c>
      <c r="C16" s="14"/>
      <c r="D16" s="0" t="s">
        <v>48</v>
      </c>
      <c r="E16" s="14"/>
      <c r="F16" s="15"/>
      <c r="G16" s="21" t="s">
        <v>30</v>
      </c>
      <c r="H16" s="22" t="s">
        <v>59</v>
      </c>
      <c r="I16" s="18"/>
    </row>
    <row r="17" customFormat="false" ht="12.75" hidden="false" customHeight="true" outlineLevel="0" collapsed="false">
      <c r="A17" s="0" t="s">
        <v>60</v>
      </c>
      <c r="B17" s="0" t="s">
        <v>60</v>
      </c>
      <c r="C17" s="15" t="s">
        <v>61</v>
      </c>
      <c r="D17" s="0" t="s">
        <v>62</v>
      </c>
      <c r="E17" s="14" t="s">
        <v>63</v>
      </c>
      <c r="F17" s="15"/>
      <c r="G17" s="16" t="s">
        <v>64</v>
      </c>
      <c r="H17" s="23" t="s">
        <v>65</v>
      </c>
      <c r="I17" s="18" t="n">
        <v>4</v>
      </c>
    </row>
    <row r="18" customFormat="false" ht="12.75" hidden="false" customHeight="false" outlineLevel="0" collapsed="false">
      <c r="A18" s="0" t="s">
        <v>66</v>
      </c>
      <c r="B18" s="0" t="s">
        <v>66</v>
      </c>
      <c r="C18" s="15"/>
      <c r="D18" s="0" t="s">
        <v>67</v>
      </c>
      <c r="E18" s="14"/>
      <c r="F18" s="15"/>
      <c r="G18" s="19" t="s">
        <v>64</v>
      </c>
      <c r="H18" s="23" t="s">
        <v>68</v>
      </c>
      <c r="I18" s="18"/>
    </row>
    <row r="19" customFormat="false" ht="12.75" hidden="false" customHeight="false" outlineLevel="0" collapsed="false">
      <c r="A19" s="0" t="s">
        <v>69</v>
      </c>
      <c r="B19" s="0" t="s">
        <v>69</v>
      </c>
      <c r="C19" s="15"/>
      <c r="D19" s="0" t="s">
        <v>70</v>
      </c>
      <c r="E19" s="14"/>
      <c r="F19" s="15"/>
      <c r="G19" s="19" t="s">
        <v>64</v>
      </c>
      <c r="H19" s="23" t="s">
        <v>71</v>
      </c>
      <c r="I19" s="18"/>
    </row>
    <row r="20" customFormat="false" ht="12.75" hidden="false" customHeight="false" outlineLevel="0" collapsed="false">
      <c r="A20" s="0" t="s">
        <v>72</v>
      </c>
      <c r="B20" s="0" t="s">
        <v>72</v>
      </c>
      <c r="C20" s="15"/>
      <c r="D20" s="0" t="s">
        <v>73</v>
      </c>
      <c r="E20" s="14"/>
      <c r="F20" s="15"/>
      <c r="G20" s="19" t="s">
        <v>64</v>
      </c>
      <c r="H20" s="23" t="s">
        <v>74</v>
      </c>
      <c r="I20" s="18"/>
    </row>
    <row r="21" customFormat="false" ht="12.75" hidden="false" customHeight="false" outlineLevel="0" collapsed="false">
      <c r="A21" s="0" t="s">
        <v>75</v>
      </c>
      <c r="B21" s="0" t="s">
        <v>75</v>
      </c>
      <c r="C21" s="15"/>
      <c r="D21" s="0" t="s">
        <v>76</v>
      </c>
      <c r="E21" s="14"/>
      <c r="F21" s="15"/>
      <c r="G21" s="19" t="s">
        <v>64</v>
      </c>
      <c r="H21" s="23" t="s">
        <v>77</v>
      </c>
      <c r="I21" s="18" t="n">
        <v>5</v>
      </c>
    </row>
    <row r="22" customFormat="false" ht="12.75" hidden="false" customHeight="false" outlineLevel="0" collapsed="false">
      <c r="A22" s="0" t="s">
        <v>78</v>
      </c>
      <c r="B22" s="0" t="s">
        <v>78</v>
      </c>
      <c r="C22" s="15"/>
      <c r="D22" s="0" t="s">
        <v>79</v>
      </c>
      <c r="E22" s="14"/>
      <c r="F22" s="15"/>
      <c r="G22" s="19" t="s">
        <v>64</v>
      </c>
      <c r="H22" s="23" t="s">
        <v>80</v>
      </c>
      <c r="I22" s="18"/>
    </row>
    <row r="23" customFormat="false" ht="12.75" hidden="false" customHeight="false" outlineLevel="0" collapsed="false">
      <c r="A23" s="0" t="s">
        <v>81</v>
      </c>
      <c r="B23" s="0" t="s">
        <v>81</v>
      </c>
      <c r="C23" s="24" t="s">
        <v>82</v>
      </c>
      <c r="D23" s="0" t="s">
        <v>83</v>
      </c>
      <c r="E23" s="14"/>
      <c r="F23" s="15"/>
      <c r="G23" s="19" t="s">
        <v>64</v>
      </c>
      <c r="H23" s="23" t="s">
        <v>84</v>
      </c>
      <c r="I23" s="18"/>
    </row>
    <row r="24" customFormat="false" ht="12.75" hidden="false" customHeight="false" outlineLevel="0" collapsed="false">
      <c r="A24" s="0" t="s">
        <v>85</v>
      </c>
      <c r="B24" s="0" t="s">
        <v>85</v>
      </c>
      <c r="C24" s="24"/>
      <c r="D24" s="0" t="s">
        <v>86</v>
      </c>
      <c r="E24" s="14"/>
      <c r="F24" s="15"/>
      <c r="G24" s="21" t="s">
        <v>64</v>
      </c>
      <c r="H24" s="25" t="s">
        <v>87</v>
      </c>
      <c r="I24" s="18"/>
    </row>
    <row r="25" customFormat="false" ht="12.75" hidden="false" customHeight="false" outlineLevel="0" collapsed="false">
      <c r="A25" s="0" t="s">
        <v>88</v>
      </c>
      <c r="B25" s="0" t="s">
        <v>88</v>
      </c>
      <c r="C25" s="8" t="s">
        <v>89</v>
      </c>
      <c r="D25" s="0" t="s">
        <v>90</v>
      </c>
      <c r="E25" s="14"/>
      <c r="F25" s="15"/>
      <c r="G25" s="26" t="s">
        <v>91</v>
      </c>
      <c r="H25" s="25" t="s">
        <v>92</v>
      </c>
      <c r="I25" s="27" t="n">
        <v>1</v>
      </c>
    </row>
    <row r="26" customFormat="false" ht="12.75" hidden="false" customHeight="true" outlineLevel="0" collapsed="false">
      <c r="A26" s="0" t="s">
        <v>93</v>
      </c>
      <c r="B26" s="0" t="s">
        <v>94</v>
      </c>
      <c r="C26" s="15" t="s">
        <v>95</v>
      </c>
      <c r="D26" s="0" t="s">
        <v>96</v>
      </c>
      <c r="E26" s="14" t="s">
        <v>97</v>
      </c>
      <c r="F26" s="15"/>
      <c r="G26" s="28" t="s">
        <v>98</v>
      </c>
      <c r="H26" s="23" t="s">
        <v>99</v>
      </c>
      <c r="I26" s="29" t="s">
        <v>100</v>
      </c>
    </row>
    <row r="27" customFormat="false" ht="12.75" hidden="false" customHeight="false" outlineLevel="0" collapsed="false">
      <c r="A27" s="0" t="s">
        <v>101</v>
      </c>
      <c r="B27" s="0" t="s">
        <v>102</v>
      </c>
      <c r="C27" s="15" t="str">
        <f aca="false">C26</f>
        <v>Válvula solenoide</v>
      </c>
      <c r="D27" s="0" t="s">
        <v>103</v>
      </c>
      <c r="E27" s="14"/>
      <c r="F27" s="15"/>
      <c r="G27" s="28" t="s">
        <v>98</v>
      </c>
      <c r="H27" s="23" t="s">
        <v>104</v>
      </c>
      <c r="I27" s="29"/>
    </row>
    <row r="28" customFormat="false" ht="12.75" hidden="false" customHeight="false" outlineLevel="0" collapsed="false">
      <c r="A28" s="0" t="s">
        <v>105</v>
      </c>
      <c r="B28" s="0" t="s">
        <v>106</v>
      </c>
      <c r="C28" s="15" t="str">
        <f aca="false">C26</f>
        <v>Válvula solenoide</v>
      </c>
      <c r="D28" s="0" t="s">
        <v>107</v>
      </c>
      <c r="E28" s="14"/>
      <c r="F28" s="15"/>
      <c r="G28" s="28" t="s">
        <v>98</v>
      </c>
      <c r="H28" s="23" t="s">
        <v>108</v>
      </c>
      <c r="I28" s="29"/>
    </row>
    <row r="29" customFormat="false" ht="12.75" hidden="false" customHeight="true" outlineLevel="0" collapsed="false">
      <c r="A29" s="0" t="s">
        <v>109</v>
      </c>
      <c r="B29" s="0" t="s">
        <v>110</v>
      </c>
      <c r="C29" s="15" t="s">
        <v>111</v>
      </c>
      <c r="D29" s="0" t="s">
        <v>112</v>
      </c>
      <c r="E29" s="14" t="s">
        <v>113</v>
      </c>
      <c r="F29" s="15"/>
      <c r="G29" s="28" t="s">
        <v>98</v>
      </c>
      <c r="H29" s="23" t="s">
        <v>114</v>
      </c>
      <c r="I29" s="29"/>
    </row>
    <row r="30" customFormat="false" ht="12.75" hidden="false" customHeight="false" outlineLevel="0" collapsed="false">
      <c r="A30" s="30" t="s">
        <v>115</v>
      </c>
      <c r="B30" s="0" t="s">
        <v>116</v>
      </c>
      <c r="C30" s="15" t="str">
        <f aca="false">C29</f>
        <v>Relé de estado sólido</v>
      </c>
      <c r="D30" s="0" t="s">
        <v>117</v>
      </c>
      <c r="E30" s="14"/>
      <c r="F30" s="15"/>
      <c r="G30" s="28" t="s">
        <v>98</v>
      </c>
      <c r="H30" s="23" t="s">
        <v>118</v>
      </c>
      <c r="I30" s="29"/>
    </row>
    <row r="31" customFormat="false" ht="12.75" hidden="false" customHeight="false" outlineLevel="0" collapsed="false">
      <c r="A31" s="30" t="s">
        <v>119</v>
      </c>
      <c r="B31" s="0" t="s">
        <v>120</v>
      </c>
      <c r="C31" s="15" t="str">
        <f aca="false">C30</f>
        <v>Relé de estado sólido</v>
      </c>
      <c r="D31" s="0" t="s">
        <v>121</v>
      </c>
      <c r="E31" s="14"/>
      <c r="F31" s="15"/>
      <c r="G31" s="28" t="s">
        <v>98</v>
      </c>
      <c r="H31" s="23" t="s">
        <v>122</v>
      </c>
      <c r="I31" s="29"/>
    </row>
    <row r="32" customFormat="false" ht="12.75" hidden="false" customHeight="false" outlineLevel="0" collapsed="false">
      <c r="A32" s="30" t="s">
        <v>123</v>
      </c>
      <c r="B32" s="0" t="s">
        <v>124</v>
      </c>
      <c r="C32" s="15" t="str">
        <f aca="false">C31</f>
        <v>Relé de estado sólido</v>
      </c>
      <c r="D32" s="0" t="s">
        <v>125</v>
      </c>
      <c r="E32" s="14"/>
      <c r="F32" s="15"/>
      <c r="G32" s="28" t="s">
        <v>98</v>
      </c>
      <c r="H32" s="23" t="s">
        <v>126</v>
      </c>
      <c r="I32" s="29"/>
    </row>
    <row r="33" customFormat="false" ht="12.75" hidden="false" customHeight="false" outlineLevel="0" collapsed="false">
      <c r="A33" s="30" t="s">
        <v>127</v>
      </c>
      <c r="B33" s="0" t="s">
        <v>128</v>
      </c>
      <c r="C33" s="15" t="str">
        <f aca="false">C32</f>
        <v>Relé de estado sólido</v>
      </c>
      <c r="D33" s="0" t="s">
        <v>129</v>
      </c>
      <c r="E33" s="14"/>
      <c r="F33" s="15"/>
      <c r="G33" s="28" t="s">
        <v>98</v>
      </c>
      <c r="H33" s="23" t="s">
        <v>130</v>
      </c>
      <c r="I33" s="29"/>
    </row>
    <row r="34" customFormat="false" ht="12.75" hidden="false" customHeight="false" outlineLevel="0" collapsed="false">
      <c r="A34" s="30" t="s">
        <v>131</v>
      </c>
      <c r="B34" s="0" t="s">
        <v>132</v>
      </c>
      <c r="C34" s="15" t="str">
        <f aca="false">C33</f>
        <v>Relé de estado sólido</v>
      </c>
      <c r="D34" s="0" t="s">
        <v>133</v>
      </c>
      <c r="E34" s="14"/>
      <c r="F34" s="15"/>
      <c r="G34" s="28" t="s">
        <v>98</v>
      </c>
      <c r="H34" s="23" t="s">
        <v>134</v>
      </c>
      <c r="I34" s="29"/>
    </row>
    <row r="35" customFormat="false" ht="12.75" hidden="false" customHeight="false" outlineLevel="0" collapsed="false">
      <c r="A35" s="30" t="s">
        <v>135</v>
      </c>
      <c r="B35" s="0" t="s">
        <v>136</v>
      </c>
      <c r="C35" s="15" t="str">
        <f aca="false">C34</f>
        <v>Relé de estado sólido</v>
      </c>
      <c r="D35" s="0" t="s">
        <v>137</v>
      </c>
      <c r="E35" s="14"/>
      <c r="F35" s="15"/>
      <c r="G35" s="31" t="s">
        <v>98</v>
      </c>
      <c r="H35" s="25" t="s">
        <v>138</v>
      </c>
      <c r="I35" s="29"/>
    </row>
    <row r="36" customFormat="false" ht="12.75" hidden="false" customHeight="true" outlineLevel="0" collapsed="false">
      <c r="A36" s="0" t="s">
        <v>139</v>
      </c>
      <c r="B36" s="0" t="s">
        <v>140</v>
      </c>
      <c r="C36" s="32" t="str">
        <f aca="false">C26</f>
        <v>Válvula solenoide</v>
      </c>
      <c r="D36" s="0" t="s">
        <v>141</v>
      </c>
      <c r="E36" s="14" t="s">
        <v>97</v>
      </c>
      <c r="F36" s="15"/>
      <c r="G36" s="19" t="s">
        <v>142</v>
      </c>
      <c r="H36" s="23" t="s">
        <v>143</v>
      </c>
      <c r="I36" s="18" t="n">
        <v>6</v>
      </c>
    </row>
    <row r="37" customFormat="false" ht="12.75" hidden="false" customHeight="false" outlineLevel="0" collapsed="false">
      <c r="A37" s="0" t="s">
        <v>144</v>
      </c>
      <c r="B37" s="0" t="s">
        <v>145</v>
      </c>
      <c r="C37" s="32" t="str">
        <f aca="false">C26</f>
        <v>Válvula solenoide</v>
      </c>
      <c r="D37" s="0" t="s">
        <v>146</v>
      </c>
      <c r="E37" s="14"/>
      <c r="F37" s="15"/>
      <c r="G37" s="19" t="s">
        <v>142</v>
      </c>
      <c r="H37" s="23" t="s">
        <v>147</v>
      </c>
      <c r="I37" s="18"/>
    </row>
    <row r="38" customFormat="false" ht="12.75" hidden="false" customHeight="false" outlineLevel="0" collapsed="false">
      <c r="A38" s="0" t="s">
        <v>148</v>
      </c>
      <c r="B38" s="0" t="s">
        <v>149</v>
      </c>
      <c r="C38" s="32" t="str">
        <f aca="false">C26</f>
        <v>Válvula solenoide</v>
      </c>
      <c r="D38" s="0" t="s">
        <v>150</v>
      </c>
      <c r="E38" s="14"/>
      <c r="F38" s="15"/>
      <c r="G38" s="19" t="s">
        <v>142</v>
      </c>
      <c r="H38" s="23" t="s">
        <v>151</v>
      </c>
      <c r="I38" s="18"/>
    </row>
    <row r="39" customFormat="false" ht="12.75" hidden="false" customHeight="false" outlineLevel="0" collapsed="false">
      <c r="A39" s="0" t="s">
        <v>152</v>
      </c>
      <c r="B39" s="0" t="s">
        <v>153</v>
      </c>
      <c r="C39" s="32" t="str">
        <f aca="false">C26</f>
        <v>Válvula solenoide</v>
      </c>
      <c r="D39" s="0" t="s">
        <v>154</v>
      </c>
      <c r="E39" s="14"/>
      <c r="F39" s="15"/>
      <c r="G39" s="19" t="s">
        <v>142</v>
      </c>
      <c r="H39" s="23" t="s">
        <v>155</v>
      </c>
      <c r="I39" s="18"/>
    </row>
    <row r="40" customFormat="false" ht="12.75" hidden="false" customHeight="false" outlineLevel="0" collapsed="false">
      <c r="A40" s="0" t="s">
        <v>156</v>
      </c>
      <c r="B40" s="0" t="s">
        <v>157</v>
      </c>
      <c r="C40" s="32" t="str">
        <f aca="false">C26</f>
        <v>Válvula solenoide</v>
      </c>
      <c r="D40" s="0" t="s">
        <v>158</v>
      </c>
      <c r="E40" s="14"/>
      <c r="F40" s="15"/>
      <c r="G40" s="19" t="s">
        <v>142</v>
      </c>
      <c r="H40" s="23" t="s">
        <v>159</v>
      </c>
      <c r="I40" s="18"/>
    </row>
    <row r="41" customFormat="false" ht="12.75" hidden="false" customHeight="false" outlineLevel="0" collapsed="false">
      <c r="A41" s="0" t="s">
        <v>160</v>
      </c>
      <c r="B41" s="0" t="s">
        <v>161</v>
      </c>
      <c r="C41" s="32" t="str">
        <f aca="false">C26</f>
        <v>Válvula solenoide</v>
      </c>
      <c r="D41" s="0" t="s">
        <v>162</v>
      </c>
      <c r="E41" s="14"/>
      <c r="F41" s="15"/>
      <c r="G41" s="19" t="s">
        <v>142</v>
      </c>
      <c r="H41" s="23" t="s">
        <v>163</v>
      </c>
      <c r="I41" s="18"/>
    </row>
    <row r="42" customFormat="false" ht="12.75" hidden="false" customHeight="false" outlineLevel="0" collapsed="false">
      <c r="A42" s="0" t="s">
        <v>164</v>
      </c>
      <c r="B42" s="0" t="s">
        <v>165</v>
      </c>
      <c r="C42" s="32" t="str">
        <f aca="false">C26</f>
        <v>Válvula solenoide</v>
      </c>
      <c r="D42" s="0" t="s">
        <v>166</v>
      </c>
      <c r="E42" s="14"/>
      <c r="F42" s="15"/>
      <c r="G42" s="19" t="s">
        <v>142</v>
      </c>
      <c r="H42" s="23" t="s">
        <v>167</v>
      </c>
      <c r="I42" s="18"/>
    </row>
    <row r="43" customFormat="false" ht="12.75" hidden="false" customHeight="false" outlineLevel="0" collapsed="false">
      <c r="A43" s="0" t="s">
        <v>168</v>
      </c>
      <c r="B43" s="0" t="s">
        <v>169</v>
      </c>
      <c r="C43" s="32" t="str">
        <f aca="false">C26</f>
        <v>Válvula solenoide</v>
      </c>
      <c r="D43" s="30" t="s">
        <v>170</v>
      </c>
      <c r="E43" s="14"/>
      <c r="F43" s="15"/>
      <c r="G43" s="21" t="s">
        <v>142</v>
      </c>
      <c r="H43" s="25" t="s">
        <v>171</v>
      </c>
      <c r="I43" s="18"/>
    </row>
    <row r="44" customFormat="false" ht="12.75" hidden="false" customHeight="false" outlineLevel="0" collapsed="false">
      <c r="A44" s="0" t="s">
        <v>172</v>
      </c>
      <c r="B44" s="0" t="s">
        <v>173</v>
      </c>
      <c r="C44" s="32" t="str">
        <f aca="false">C26</f>
        <v>Válvula solenoide</v>
      </c>
      <c r="D44" s="0" t="s">
        <v>174</v>
      </c>
      <c r="E44" s="14"/>
      <c r="F44" s="15"/>
      <c r="G44" s="19" t="s">
        <v>142</v>
      </c>
      <c r="H44" s="23" t="s">
        <v>175</v>
      </c>
      <c r="I44" s="18" t="n">
        <v>7</v>
      </c>
    </row>
    <row r="45" customFormat="false" ht="12.75" hidden="false" customHeight="false" outlineLevel="0" collapsed="false">
      <c r="A45" s="0" t="s">
        <v>176</v>
      </c>
      <c r="B45" s="0" t="s">
        <v>177</v>
      </c>
      <c r="C45" s="32" t="str">
        <f aca="false">C26</f>
        <v>Válvula solenoide</v>
      </c>
      <c r="D45" s="0" t="s">
        <v>178</v>
      </c>
      <c r="E45" s="14"/>
      <c r="F45" s="15"/>
      <c r="G45" s="19" t="s">
        <v>142</v>
      </c>
      <c r="H45" s="23" t="s">
        <v>179</v>
      </c>
      <c r="I45" s="18"/>
    </row>
    <row r="46" customFormat="false" ht="12.75" hidden="false" customHeight="false" outlineLevel="0" collapsed="false">
      <c r="A46" s="0" t="s">
        <v>180</v>
      </c>
      <c r="B46" s="0" t="s">
        <v>181</v>
      </c>
      <c r="C46" s="32" t="str">
        <f aca="false">C26</f>
        <v>Válvula solenoide</v>
      </c>
      <c r="D46" s="0" t="s">
        <v>182</v>
      </c>
      <c r="E46" s="14"/>
      <c r="F46" s="15"/>
      <c r="G46" s="19" t="s">
        <v>142</v>
      </c>
      <c r="H46" s="23" t="s">
        <v>183</v>
      </c>
      <c r="I46" s="18"/>
    </row>
    <row r="47" customFormat="false" ht="12.75" hidden="false" customHeight="false" outlineLevel="0" collapsed="false">
      <c r="A47" s="30" t="s">
        <v>184</v>
      </c>
      <c r="B47" s="0" t="s">
        <v>185</v>
      </c>
      <c r="C47" s="15" t="s">
        <v>186</v>
      </c>
      <c r="D47" s="0" t="s">
        <v>187</v>
      </c>
      <c r="E47" s="14"/>
      <c r="F47" s="15"/>
      <c r="G47" s="19" t="s">
        <v>142</v>
      </c>
      <c r="H47" s="23" t="s">
        <v>188</v>
      </c>
      <c r="I47" s="18"/>
    </row>
    <row r="48" customFormat="false" ht="12.75" hidden="false" customHeight="false" outlineLevel="0" collapsed="false">
      <c r="A48" s="30" t="s">
        <v>189</v>
      </c>
      <c r="B48" s="0" t="s">
        <v>190</v>
      </c>
      <c r="C48" s="15"/>
      <c r="D48" s="0" t="s">
        <v>191</v>
      </c>
      <c r="E48" s="14"/>
      <c r="F48" s="15"/>
      <c r="G48" s="19" t="s">
        <v>142</v>
      </c>
      <c r="H48" s="23" t="s">
        <v>192</v>
      </c>
      <c r="I48" s="18"/>
    </row>
    <row r="49" customFormat="false" ht="12.75" hidden="false" customHeight="false" outlineLevel="0" collapsed="false">
      <c r="A49" s="30" t="s">
        <v>193</v>
      </c>
      <c r="B49" s="0" t="s">
        <v>194</v>
      </c>
      <c r="C49" s="15"/>
      <c r="D49" s="0" t="s">
        <v>195</v>
      </c>
      <c r="E49" s="14"/>
      <c r="F49" s="15"/>
      <c r="G49" s="19" t="s">
        <v>142</v>
      </c>
      <c r="H49" s="23" t="s">
        <v>196</v>
      </c>
      <c r="I49" s="18"/>
    </row>
    <row r="50" customFormat="false" ht="12.75" hidden="false" customHeight="false" outlineLevel="0" collapsed="false">
      <c r="A50" s="30" t="s">
        <v>197</v>
      </c>
      <c r="B50" s="0" t="s">
        <v>198</v>
      </c>
      <c r="C50" s="15"/>
      <c r="D50" s="0" t="s">
        <v>199</v>
      </c>
      <c r="E50" s="14"/>
      <c r="F50" s="15"/>
      <c r="G50" s="21" t="s">
        <v>142</v>
      </c>
      <c r="H50" s="25" t="s">
        <v>200</v>
      </c>
      <c r="I50" s="18"/>
    </row>
    <row r="51" customFormat="false" ht="12.75" hidden="false" customHeight="false" outlineLevel="0" collapsed="false">
      <c r="A51" s="0" t="s">
        <v>201</v>
      </c>
      <c r="B51" s="0" t="s">
        <v>202</v>
      </c>
      <c r="C51" s="15" t="s">
        <v>203</v>
      </c>
      <c r="D51" s="0" t="s">
        <v>204</v>
      </c>
      <c r="E51" s="15" t="s">
        <v>205</v>
      </c>
      <c r="F51" s="15"/>
      <c r="G51" s="28" t="s">
        <v>98</v>
      </c>
      <c r="H51" s="23" t="s">
        <v>206</v>
      </c>
      <c r="I51" s="29" t="s">
        <v>100</v>
      </c>
    </row>
    <row r="52" customFormat="false" ht="12.75" hidden="false" customHeight="false" outlineLevel="0" collapsed="false">
      <c r="A52" s="0" t="s">
        <v>207</v>
      </c>
      <c r="B52" s="0" t="s">
        <v>208</v>
      </c>
      <c r="C52" s="15"/>
      <c r="D52" s="0" t="s">
        <v>209</v>
      </c>
      <c r="E52" s="15"/>
      <c r="F52" s="15"/>
      <c r="G52" s="28" t="s">
        <v>98</v>
      </c>
      <c r="H52" s="23" t="s">
        <v>210</v>
      </c>
      <c r="I52" s="29"/>
    </row>
    <row r="53" customFormat="false" ht="12.75" hidden="false" customHeight="false" outlineLevel="0" collapsed="false">
      <c r="A53" s="0" t="s">
        <v>211</v>
      </c>
      <c r="B53" s="0" t="s">
        <v>212</v>
      </c>
      <c r="C53" s="15"/>
      <c r="D53" s="0" t="s">
        <v>213</v>
      </c>
      <c r="E53" s="15"/>
      <c r="F53" s="15"/>
      <c r="G53" s="28" t="s">
        <v>98</v>
      </c>
      <c r="H53" s="23" t="s">
        <v>214</v>
      </c>
      <c r="I53" s="29"/>
    </row>
    <row r="54" customFormat="false" ht="12.75" hidden="false" customHeight="false" outlineLevel="0" collapsed="false">
      <c r="A54" s="0" t="s">
        <v>215</v>
      </c>
      <c r="B54" s="0" t="s">
        <v>216</v>
      </c>
      <c r="C54" s="15"/>
      <c r="D54" s="0" t="s">
        <v>217</v>
      </c>
      <c r="E54" s="15"/>
      <c r="F54" s="15"/>
      <c r="G54" s="28" t="s">
        <v>98</v>
      </c>
      <c r="H54" s="23" t="s">
        <v>218</v>
      </c>
      <c r="I54" s="29"/>
    </row>
    <row r="55" customFormat="false" ht="12.75" hidden="false" customHeight="false" outlineLevel="0" collapsed="false">
      <c r="A55" s="30" t="s">
        <v>219</v>
      </c>
      <c r="B55" s="0" t="s">
        <v>220</v>
      </c>
      <c r="C55" s="15"/>
      <c r="D55" s="0" t="s">
        <v>221</v>
      </c>
      <c r="E55" s="15"/>
      <c r="F55" s="15"/>
      <c r="G55" s="28" t="s">
        <v>98</v>
      </c>
      <c r="H55" s="23" t="s">
        <v>222</v>
      </c>
      <c r="I55" s="29"/>
    </row>
    <row r="56" customFormat="false" ht="12.75" hidden="false" customHeight="false" outlineLevel="0" collapsed="false">
      <c r="A56" s="30" t="s">
        <v>223</v>
      </c>
      <c r="B56" s="0" t="s">
        <v>224</v>
      </c>
      <c r="C56" s="15"/>
      <c r="D56" s="0" t="s">
        <v>225</v>
      </c>
      <c r="E56" s="15"/>
      <c r="F56" s="15"/>
      <c r="G56" s="28" t="s">
        <v>98</v>
      </c>
      <c r="H56" s="23" t="s">
        <v>226</v>
      </c>
      <c r="I56" s="29"/>
    </row>
    <row r="57" customFormat="false" ht="12.75" hidden="false" customHeight="true" outlineLevel="0" collapsed="false">
      <c r="A57" s="30" t="s">
        <v>227</v>
      </c>
      <c r="B57" s="0" t="s">
        <v>228</v>
      </c>
      <c r="C57" s="15"/>
      <c r="D57" s="0" t="s">
        <v>229</v>
      </c>
      <c r="E57" s="14" t="s">
        <v>230</v>
      </c>
      <c r="F57" s="15"/>
      <c r="G57" s="28" t="s">
        <v>98</v>
      </c>
      <c r="H57" s="23" t="s">
        <v>231</v>
      </c>
      <c r="I57" s="29"/>
    </row>
    <row r="58" customFormat="false" ht="12.75" hidden="false" customHeight="false" outlineLevel="0" collapsed="false">
      <c r="A58" s="30" t="s">
        <v>232</v>
      </c>
      <c r="B58" s="0" t="s">
        <v>233</v>
      </c>
      <c r="C58" s="15"/>
      <c r="D58" s="0" t="s">
        <v>234</v>
      </c>
      <c r="E58" s="14"/>
      <c r="F58" s="15"/>
      <c r="G58" s="28" t="s">
        <v>98</v>
      </c>
      <c r="H58" s="23" t="s">
        <v>235</v>
      </c>
      <c r="I58" s="29"/>
    </row>
    <row r="59" customFormat="false" ht="12.75" hidden="false" customHeight="false" outlineLevel="0" collapsed="false">
      <c r="A59" s="30" t="s">
        <v>236</v>
      </c>
      <c r="B59" s="0" t="s">
        <v>237</v>
      </c>
      <c r="C59" s="15"/>
      <c r="D59" s="0" t="s">
        <v>238</v>
      </c>
      <c r="E59" s="14"/>
      <c r="F59" s="15"/>
      <c r="G59" s="31" t="s">
        <v>98</v>
      </c>
      <c r="H59" s="25" t="s">
        <v>239</v>
      </c>
      <c r="I59" s="29"/>
    </row>
    <row r="60" customFormat="false" ht="12.75" hidden="false" customHeight="false" outlineLevel="0" collapsed="false">
      <c r="A60" s="0" t="s">
        <v>240</v>
      </c>
      <c r="B60" s="0" t="s">
        <v>240</v>
      </c>
      <c r="C60" s="8" t="s">
        <v>241</v>
      </c>
      <c r="D60" s="0" t="s">
        <v>67</v>
      </c>
      <c r="E60" s="15" t="s">
        <v>242</v>
      </c>
      <c r="F60" s="15" t="s">
        <v>243</v>
      </c>
      <c r="G60" s="33" t="s">
        <v>244</v>
      </c>
      <c r="H60" s="34" t="s">
        <v>245</v>
      </c>
      <c r="I60" s="18" t="n">
        <v>101</v>
      </c>
    </row>
    <row r="61" customFormat="false" ht="12.75" hidden="false" customHeight="false" outlineLevel="0" collapsed="false">
      <c r="A61" s="0" t="s">
        <v>246</v>
      </c>
      <c r="B61" s="0" t="s">
        <v>246</v>
      </c>
      <c r="C61" s="8" t="str">
        <f aca="false">C60</f>
        <v>Controlador de vazão</v>
      </c>
      <c r="D61" s="0" t="s">
        <v>247</v>
      </c>
      <c r="E61" s="15"/>
      <c r="F61" s="15"/>
      <c r="G61" s="33" t="s">
        <v>244</v>
      </c>
      <c r="H61" s="34"/>
      <c r="I61" s="18"/>
    </row>
    <row r="62" customFormat="false" ht="12.75" hidden="false" customHeight="false" outlineLevel="0" collapsed="false">
      <c r="A62" s="0" t="s">
        <v>248</v>
      </c>
      <c r="B62" s="0" t="s">
        <v>248</v>
      </c>
      <c r="C62" s="8" t="s">
        <v>249</v>
      </c>
      <c r="D62" s="0" t="s">
        <v>250</v>
      </c>
      <c r="E62" s="15"/>
      <c r="F62" s="15"/>
      <c r="G62" s="33" t="s">
        <v>244</v>
      </c>
      <c r="H62" s="34"/>
      <c r="I62" s="18"/>
    </row>
    <row r="63" customFormat="false" ht="12.75" hidden="false" customHeight="false" outlineLevel="0" collapsed="false">
      <c r="A63" s="0" t="s">
        <v>251</v>
      </c>
      <c r="B63" s="0" t="s">
        <v>251</v>
      </c>
      <c r="C63" s="8" t="str">
        <f aca="false">C62</f>
        <v>Medidor de vazão</v>
      </c>
      <c r="D63" s="0" t="s">
        <v>252</v>
      </c>
      <c r="E63" s="15"/>
      <c r="F63" s="15"/>
      <c r="G63" s="33" t="s">
        <v>244</v>
      </c>
      <c r="H63" s="34"/>
      <c r="I63" s="18"/>
    </row>
    <row r="64" customFormat="false" ht="12.75" hidden="false" customHeight="false" outlineLevel="0" collapsed="false">
      <c r="A64" s="0" t="s">
        <v>253</v>
      </c>
      <c r="B64" s="0" t="s">
        <v>253</v>
      </c>
      <c r="C64" s="8" t="s">
        <v>254</v>
      </c>
      <c r="D64" s="0" t="s">
        <v>254</v>
      </c>
      <c r="E64" s="15"/>
      <c r="F64" s="15"/>
      <c r="G64" s="33" t="s">
        <v>244</v>
      </c>
      <c r="H64" s="34"/>
      <c r="I64" s="18"/>
    </row>
    <row r="65" customFormat="false" ht="12.75" hidden="false" customHeight="false" outlineLevel="0" collapsed="false">
      <c r="A65" s="0" t="s">
        <v>255</v>
      </c>
      <c r="B65" s="0" t="s">
        <v>255</v>
      </c>
      <c r="C65" s="8" t="s">
        <v>256</v>
      </c>
      <c r="D65" s="0" t="s">
        <v>256</v>
      </c>
      <c r="E65" s="15"/>
      <c r="F65" s="15"/>
      <c r="G65" s="33" t="s">
        <v>244</v>
      </c>
      <c r="H65" s="34"/>
      <c r="I65" s="18"/>
    </row>
    <row r="66" customFormat="false" ht="12.75" hidden="false" customHeight="false" outlineLevel="0" collapsed="false">
      <c r="A66" s="0" t="s">
        <v>257</v>
      </c>
      <c r="B66" s="0" t="s">
        <v>257</v>
      </c>
      <c r="C66" s="8" t="s">
        <v>258</v>
      </c>
      <c r="D66" s="35" t="s">
        <v>259</v>
      </c>
      <c r="E66" s="15"/>
      <c r="F66" s="15"/>
      <c r="G66" s="36" t="s">
        <v>244</v>
      </c>
      <c r="H66" s="34"/>
      <c r="I66" s="18"/>
    </row>
    <row r="67" customFormat="false" ht="12.75" hidden="false" customHeight="false" outlineLevel="0" collapsed="false">
      <c r="A67" s="0" t="s">
        <v>260</v>
      </c>
      <c r="B67" s="0" t="s">
        <v>261</v>
      </c>
      <c r="C67" s="8" t="s">
        <v>262</v>
      </c>
      <c r="D67" s="0" t="s">
        <v>263</v>
      </c>
      <c r="E67" s="15" t="s">
        <v>264</v>
      </c>
      <c r="F67" s="15" t="s">
        <v>265</v>
      </c>
      <c r="G67" s="37" t="s">
        <v>266</v>
      </c>
      <c r="H67" s="34" t="s">
        <v>267</v>
      </c>
      <c r="I67" s="27" t="n">
        <v>102</v>
      </c>
    </row>
    <row r="68" customFormat="false" ht="12.75" hidden="false" customHeight="false" outlineLevel="0" collapsed="false">
      <c r="A68" s="0" t="s">
        <v>268</v>
      </c>
      <c r="B68" s="0" t="s">
        <v>269</v>
      </c>
      <c r="C68" s="8" t="s">
        <v>270</v>
      </c>
      <c r="D68" s="0" t="s">
        <v>271</v>
      </c>
      <c r="E68" s="15"/>
      <c r="F68" s="15"/>
      <c r="G68" s="36" t="s">
        <v>266</v>
      </c>
      <c r="H68" s="34"/>
      <c r="I68" s="27" t="n">
        <v>103</v>
      </c>
    </row>
    <row r="69" customFormat="false" ht="12.75" hidden="false" customHeight="false" outlineLevel="0" collapsed="false">
      <c r="A69" s="0" t="s">
        <v>272</v>
      </c>
      <c r="B69" s="0" t="s">
        <v>272</v>
      </c>
      <c r="C69" s="8" t="s">
        <v>273</v>
      </c>
      <c r="D69" s="0" t="s">
        <v>274</v>
      </c>
      <c r="E69" s="8" t="s">
        <v>275</v>
      </c>
      <c r="F69" s="24" t="s">
        <v>276</v>
      </c>
      <c r="G69" s="26" t="s">
        <v>277</v>
      </c>
      <c r="H69" s="38" t="s">
        <v>278</v>
      </c>
      <c r="I69" s="27" t="s">
        <v>29</v>
      </c>
    </row>
    <row r="70" customFormat="false" ht="12.75" hidden="false" customHeight="false" outlineLevel="0" collapsed="false">
      <c r="H70" s="9"/>
    </row>
  </sheetData>
  <mergeCells count="33">
    <mergeCell ref="B3:F3"/>
    <mergeCell ref="G3:I3"/>
    <mergeCell ref="C5:C16"/>
    <mergeCell ref="E5:E16"/>
    <mergeCell ref="F5:F59"/>
    <mergeCell ref="I5:I12"/>
    <mergeCell ref="I13:I16"/>
    <mergeCell ref="C17:C22"/>
    <mergeCell ref="E17:E25"/>
    <mergeCell ref="I17:I20"/>
    <mergeCell ref="I21:I24"/>
    <mergeCell ref="C23:C24"/>
    <mergeCell ref="C26:C28"/>
    <mergeCell ref="E26:E28"/>
    <mergeCell ref="I26:I35"/>
    <mergeCell ref="C29:C35"/>
    <mergeCell ref="E29:E35"/>
    <mergeCell ref="C36:C46"/>
    <mergeCell ref="E36:E50"/>
    <mergeCell ref="I36:I43"/>
    <mergeCell ref="I44:I50"/>
    <mergeCell ref="C47:C50"/>
    <mergeCell ref="C51:C59"/>
    <mergeCell ref="E51:E56"/>
    <mergeCell ref="I51:I59"/>
    <mergeCell ref="E57:E59"/>
    <mergeCell ref="E60:E66"/>
    <mergeCell ref="F60:F66"/>
    <mergeCell ref="H60:H66"/>
    <mergeCell ref="I60:I66"/>
    <mergeCell ref="E67:E68"/>
    <mergeCell ref="F67:F68"/>
    <mergeCell ref="H67:H6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e6b743e-ed88-43b6-89b1-292396c74fb4" xsi:nil="true"/>
    <lcf76f155ced4ddcb4097134ff3c332f xmlns="ea745f49-8370-4d6e-94af-7d62673ca89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6050F85451C3E4FB3B7D9057FA79B58" ma:contentTypeVersion="14" ma:contentTypeDescription="Crie um novo documento." ma:contentTypeScope="" ma:versionID="d3a444127389093b9d619a6ae255cc43">
  <xsd:schema xmlns:xsd="http://www.w3.org/2001/XMLSchema" xmlns:xs="http://www.w3.org/2001/XMLSchema" xmlns:p="http://schemas.microsoft.com/office/2006/metadata/properties" xmlns:ns2="ea745f49-8370-4d6e-94af-7d62673ca89f" xmlns:ns3="3e6b743e-ed88-43b6-89b1-292396c74fb4" targetNamespace="http://schemas.microsoft.com/office/2006/metadata/properties" ma:root="true" ma:fieldsID="cb0b30e1170ca7275dba08a1377c619b" ns2:_="" ns3:_="">
    <xsd:import namespace="ea745f49-8370-4d6e-94af-7d62673ca89f"/>
    <xsd:import namespace="3e6b743e-ed88-43b6-89b1-292396c74f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745f49-8370-4d6e-94af-7d62673ca8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a5e3a396-6ff9-41c4-9ea6-a3ac188d4d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6b743e-ed88-43b6-89b1-292396c74fb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448bb78-f889-40eb-b3bc-a43f17656122}" ma:internalName="TaxCatchAll" ma:showField="CatchAllData" ma:web="3e6b743e-ed88-43b6-89b1-292396c74f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B79B6F-4269-4E42-B203-DD7A38C97C92}">
  <ds:schemaRefs>
    <ds:schemaRef ds:uri="http://schemas.microsoft.com/office/2006/metadata/properties"/>
    <ds:schemaRef ds:uri="http://schemas.microsoft.com/office/infopath/2007/PartnerControls"/>
    <ds:schemaRef ds:uri="3e6b743e-ed88-43b6-89b1-292396c74fb4"/>
    <ds:schemaRef ds:uri="ea745f49-8370-4d6e-94af-7d62673ca89f"/>
  </ds:schemaRefs>
</ds:datastoreItem>
</file>

<file path=customXml/itemProps2.xml><?xml version="1.0" encoding="utf-8"?>
<ds:datastoreItem xmlns:ds="http://schemas.openxmlformats.org/officeDocument/2006/customXml" ds:itemID="{55B4FE86-51FC-42BC-BDE8-DAA081D20E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A82405-FE1E-4833-B1BE-8A68A86E79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745f49-8370-4d6e-94af-7d62673ca89f"/>
    <ds:schemaRef ds:uri="3e6b743e-ed88-43b6-89b1-292396c74f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2025-08-21T14:24:46Z</dcterms:created>
  <dc:creator/>
  <dc:description/>
  <dc:language>pt-BR</dc:language>
  <cp:lastModifiedBy/>
  <cp:lastPrinted>2025-08-26T18:36:55Z</cp:lastPrinted>
  <dcterms:modified xsi:type="dcterms:W3CDTF">2025-08-27T16:39:50Z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0x01010066050F85451C3E4FB3B7D9057FA79B58</vt:lpwstr>
  </property>
  <property fmtid="{D5CDD505-2E9C-101B-9397-08002B2CF9AE}" pid="3" name="MediaServiceImageTags">
    <vt:lpwstr/>
  </property>
</Properties>
</file>