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92a43d4175c416/Documentos/CLIENTE_GRAFICOS_LIKERT/"/>
    </mc:Choice>
  </mc:AlternateContent>
  <xr:revisionPtr revIDLastSave="5" documentId="13_ncr:1_{EC2E14F7-E240-4E31-A279-306E4D631969}" xr6:coauthVersionLast="47" xr6:coauthVersionMax="47" xr10:uidLastSave="{2799C1CB-C953-4201-9FDF-F0501ECDA2A7}"/>
  <bookViews>
    <workbookView xWindow="1560" yWindow="1560" windowWidth="21600" windowHeight="11385" xr2:uid="{00000000-000D-0000-FFFF-FFFF00000000}"/>
  </bookViews>
  <sheets>
    <sheet name="Escolas" sheetId="1" r:id="rId1"/>
    <sheet name="Infra_Fis" sheetId="2" r:id="rId2"/>
    <sheet name="Infra_San" sheetId="3" r:id="rId3"/>
    <sheet name="Infra_acess" sheetId="4" r:id="rId4"/>
    <sheet name="Infra_Pedag" sheetId="6" r:id="rId5"/>
    <sheet name="Infra_equip" sheetId="5" r:id="rId6"/>
  </sheets>
  <calcPr calcId="191029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C2" i="5"/>
  <c r="C3" i="5"/>
  <c r="C4" i="5"/>
  <c r="C8" i="5"/>
  <c r="C9" i="5"/>
  <c r="C10" i="5"/>
  <c r="C7" i="5"/>
  <c r="C5" i="5"/>
  <c r="C6" i="5"/>
  <c r="C11" i="5"/>
  <c r="C3" i="4"/>
  <c r="C4" i="4"/>
  <c r="C2" i="4"/>
  <c r="C3" i="3"/>
  <c r="C4" i="3"/>
  <c r="C5" i="3"/>
  <c r="C6" i="3"/>
  <c r="C7" i="3"/>
  <c r="C8" i="3"/>
  <c r="C11" i="3"/>
  <c r="C9" i="3"/>
  <c r="C10" i="3"/>
  <c r="C2" i="3"/>
  <c r="C7" i="2"/>
  <c r="C15" i="2"/>
  <c r="C12" i="2"/>
  <c r="C13" i="2"/>
  <c r="C14" i="2"/>
  <c r="C5" i="2"/>
  <c r="C8" i="2"/>
  <c r="C9" i="2"/>
  <c r="C11" i="2"/>
  <c r="C10" i="2"/>
  <c r="C2" i="2"/>
  <c r="C4" i="2"/>
  <c r="C3" i="2"/>
  <c r="C6" i="2"/>
</calcChain>
</file>

<file path=xl/sharedStrings.xml><?xml version="1.0" encoding="utf-8"?>
<sst xmlns="http://schemas.openxmlformats.org/spreadsheetml/2006/main" count="163" uniqueCount="155">
  <si>
    <t>NU_ANO_CENSO</t>
  </si>
  <si>
    <t>CO_ENTIDADE</t>
  </si>
  <si>
    <t>NO_ENTIDADE</t>
  </si>
  <si>
    <t>CO_ORGAO_REGIONAL</t>
  </si>
  <si>
    <t>TP_SITUACAO_FUNCIONAMENTO</t>
  </si>
  <si>
    <t>DT_ANO_LETIVO_INICIO</t>
  </si>
  <si>
    <t>DT_ANO_LETIVO_TERMINO</t>
  </si>
  <si>
    <t>CO_REGIAO</t>
  </si>
  <si>
    <t>CO_MESORREGIAO</t>
  </si>
  <si>
    <t>CO_MICRORREGIAO</t>
  </si>
  <si>
    <t>CO_UF</t>
  </si>
  <si>
    <t>CO_MUNICIPIO</t>
  </si>
  <si>
    <t>CO_DISTRITO</t>
  </si>
  <si>
    <t>TP_DEPENDENCIA</t>
  </si>
  <si>
    <t>TP_LOCALIZACAO</t>
  </si>
  <si>
    <t>TP_LOCALIZACAO_DIFERENCIADA</t>
  </si>
  <si>
    <t>IN_VINCULO_SECRETARIA_EDUCACAO</t>
  </si>
  <si>
    <t>IN_VINCULO_SEGURANCA_PUBLICA</t>
  </si>
  <si>
    <t>TP_REGULAMENTACAO</t>
  </si>
  <si>
    <t>TP_RESPONSAVEL_REGULAMENTACAO</t>
  </si>
  <si>
    <t>IN_LOCAL_FUNC_PREDIO_ESCOLAR</t>
  </si>
  <si>
    <t>TP_OCUPACAO_PREDIO_ESCOLAR</t>
  </si>
  <si>
    <t>IN_LOCAL_FUNC_OUTROS</t>
  </si>
  <si>
    <t>IN_AGUA_POTAVEL</t>
  </si>
  <si>
    <t>IN_AGUA_POCO_ARTESIANO</t>
  </si>
  <si>
    <t>IN_AGUA_CACIMBA</t>
  </si>
  <si>
    <t>IN_AGUA_FONTE_RIO</t>
  </si>
  <si>
    <t>IN_ENERGIA_REDE_PUBLICA</t>
  </si>
  <si>
    <t>IN_ENERGIA_GERADOR_FOSSIL</t>
  </si>
  <si>
    <t>IN_ENERGIA_RENOVAVEL</t>
  </si>
  <si>
    <t>IN_ENERGIA_INEXISTENTE</t>
  </si>
  <si>
    <t>IN_ESGOTO_FOSSA_SEPTICA</t>
  </si>
  <si>
    <t>IN_ESGOTO_FOSSA_COMUM</t>
  </si>
  <si>
    <t>IN_ESGOTO_FOSSA</t>
  </si>
  <si>
    <t>IN_ESGOTO_INEXISTENTE</t>
  </si>
  <si>
    <t>IN_LIXO_ENTERRA</t>
  </si>
  <si>
    <t>IN_LIXO_DESCARTA_OUTRA_AREA</t>
  </si>
  <si>
    <t>IN_AREA_VERDE</t>
  </si>
  <si>
    <t>IN_BANHEIRO</t>
  </si>
  <si>
    <t>IN_BANHEIRO_EI</t>
  </si>
  <si>
    <t>IN_BANHEIRO_PNE</t>
  </si>
  <si>
    <t>IN_BANHEIRO_CHUVEIRO</t>
  </si>
  <si>
    <t>IN_BIBLIOTECA</t>
  </si>
  <si>
    <t>IN_BIBLIOTECA_SALA_LEITURA</t>
  </si>
  <si>
    <t>IN_COZINHA</t>
  </si>
  <si>
    <t>IN_DESPENSA</t>
  </si>
  <si>
    <t>IN_DORMITORIO_ALUNO</t>
  </si>
  <si>
    <t>IN_DORMITORIO_PROFESSOR</t>
  </si>
  <si>
    <t>IN_LABORATORIO_INFORMATICA</t>
  </si>
  <si>
    <t>IN_PATIO_COBERTO</t>
  </si>
  <si>
    <t>IN_REFEITORIO</t>
  </si>
  <si>
    <t>IN_SALA_DIRETORIA</t>
  </si>
  <si>
    <t>IN_SALA_LEITURA</t>
  </si>
  <si>
    <t>IN_SALA_PROFESSOR</t>
  </si>
  <si>
    <t>IN_SECRETARIA</t>
  </si>
  <si>
    <t>IN_ACESSIBILIDADE_VAO_LIVRE</t>
  </si>
  <si>
    <t>IN_ACESSIBILIDADE_RAMPAS</t>
  </si>
  <si>
    <t>IN_ACESSIBILIDADE_INEXISTENTE</t>
  </si>
  <si>
    <t>IN_EQUIP_PARABOLICA</t>
  </si>
  <si>
    <t>IN_COMPUTADOR</t>
  </si>
  <si>
    <t>IN_EQUIP_IMPRESSORA</t>
  </si>
  <si>
    <t>IN_EQUIP_IMPRESSORA_MULT</t>
  </si>
  <si>
    <t>IN_EQUIP_NENHUM</t>
  </si>
  <si>
    <t>IN_EQUIP_DVD</t>
  </si>
  <si>
    <t>IN_EQUIP_SOM</t>
  </si>
  <si>
    <t>IN_EQUIP_TV</t>
  </si>
  <si>
    <t>IN_EQUIP_MULTIMIDIA</t>
  </si>
  <si>
    <t>IN_INTERNET</t>
  </si>
  <si>
    <t>IN_INTERNET_ADMINISTRATIVO</t>
  </si>
  <si>
    <t>TP_REDE_LOCAL</t>
  </si>
  <si>
    <t>IN_MATERIAL_PED_INFANTIL</t>
  </si>
  <si>
    <t>IN_MATERIAL_PED_DIFUSAO</t>
  </si>
  <si>
    <t>IN_MATERIAL_PED_MUSICAL</t>
  </si>
  <si>
    <t>IN_MATERIAL_PED_JOGOS</t>
  </si>
  <si>
    <t>IN_MATERIAL_PED_DESPORTIVA</t>
  </si>
  <si>
    <t>IN_MATERIAL_PED_ETNICO</t>
  </si>
  <si>
    <t>IN_MATERIAL_PED_NENHUM</t>
  </si>
  <si>
    <t>IN_ESPACO_ATIVIDADE</t>
  </si>
  <si>
    <t>IN_ESPACO_EQUIPAMENTO</t>
  </si>
  <si>
    <t>TP_PROPOSTA_PEDAGOGICA</t>
  </si>
  <si>
    <t>IN_EJA</t>
  </si>
  <si>
    <t>IN_COMUM_CRECHE</t>
  </si>
  <si>
    <t>IN_COMUM_PRE</t>
  </si>
  <si>
    <t>IN_COMUM_FUND_AI</t>
  </si>
  <si>
    <t>IN_COMUM_FUND_AF</t>
  </si>
  <si>
    <t>IN_COMUM_EJA_FUND</t>
  </si>
  <si>
    <t>E M E F ABEL FIGUEREDO</t>
  </si>
  <si>
    <t>E M E I F PROF RILDO VALADARES</t>
  </si>
  <si>
    <t>E M E F ENTRE AMIGOS UNIDOS</t>
  </si>
  <si>
    <t>E M E F SANTO CRISTO</t>
  </si>
  <si>
    <t>E M E F NSRA DA CONCEICAO MIRINDEUA</t>
  </si>
  <si>
    <t>E M E F NSRA DAS GRACAS</t>
  </si>
  <si>
    <t>E M E I F SAO BERNARDINO</t>
  </si>
  <si>
    <t>E M E F SAO JOAO IG JACUNDAI</t>
  </si>
  <si>
    <t>E M E F SAO MANOEL</t>
  </si>
  <si>
    <t>E M E F SAO SEBASTIAO RIBEIRA</t>
  </si>
  <si>
    <t>E M E F PADRE SERGIO TONETTO</t>
  </si>
  <si>
    <t>E M E F MARINALDO FERREIRA DE SOUZA</t>
  </si>
  <si>
    <t>E M E F BOM PRAZER</t>
  </si>
  <si>
    <t>E M E I F PRINCIPE DA PAZ</t>
  </si>
  <si>
    <t>E M E I F BOM FUTURO ALTO POACE</t>
  </si>
  <si>
    <t>INFRAESTRUTURA DE SANEAMENTO</t>
  </si>
  <si>
    <t>INFRAESTRUTURA FÍSICA</t>
  </si>
  <si>
    <t>INFRAESTRUTURA DE ACESSIBILIDADE</t>
  </si>
  <si>
    <t>INFRAESTRUTURA DE EQUIPAMENTOS</t>
  </si>
  <si>
    <t>INFRAESTRUTURA PEDAGÓGICA</t>
  </si>
  <si>
    <t>Sim</t>
  </si>
  <si>
    <t>Não</t>
  </si>
  <si>
    <t>SALA_DIRETORIA</t>
  </si>
  <si>
    <t>SECRETARIA</t>
  </si>
  <si>
    <t>SALA_PROFESSOR</t>
  </si>
  <si>
    <t>BIBLIOTECA</t>
  </si>
  <si>
    <t>ESPACO_ATIVIDADE</t>
  </si>
  <si>
    <t>ESPACO_EQUIPAMENTO</t>
  </si>
  <si>
    <t>COZINHA</t>
  </si>
  <si>
    <t>DESPENSA</t>
  </si>
  <si>
    <t>REFEITORIO</t>
  </si>
  <si>
    <t>LABORATORIO_INFORMATICA</t>
  </si>
  <si>
    <t>BANHEIRO</t>
  </si>
  <si>
    <t>BANHEIRO_PNE</t>
  </si>
  <si>
    <t>BANHEIRO_CHUVEIRO</t>
  </si>
  <si>
    <t>ENERGIA_REDE_PUBLICA</t>
  </si>
  <si>
    <t>AGUA_POTAVEL</t>
  </si>
  <si>
    <t>AGUA_POCO_ARTESIANO</t>
  </si>
  <si>
    <t>AGUA_CACIMBA</t>
  </si>
  <si>
    <t>AGUA_FONTE_RIO</t>
  </si>
  <si>
    <t>ESGOTO_FOSSA_SEPTICA</t>
  </si>
  <si>
    <t>ESGOTO_FOSSA_COMUM</t>
  </si>
  <si>
    <t>ESGOTO_FOSSA</t>
  </si>
  <si>
    <t>ESGOTO_INEXISTENTE</t>
  </si>
  <si>
    <t>LIXO_ENTERRA</t>
  </si>
  <si>
    <t>LIXO_DESCARTA_OUTRA_AREA</t>
  </si>
  <si>
    <t>ACESSIBILIDADE_VAO_LIVRE</t>
  </si>
  <si>
    <t>ACESSIBILIDADE_RAMPAS</t>
  </si>
  <si>
    <t>ACESSIBILIDADE_INEXISTENTE</t>
  </si>
  <si>
    <t>EQUIP_PARABOLICA</t>
  </si>
  <si>
    <t>COMPUTADOR</t>
  </si>
  <si>
    <t>EQUIP_IMPRESSORA</t>
  </si>
  <si>
    <t>EQUIP_IMPRESSORA_MULT</t>
  </si>
  <si>
    <t>EQUIP_DVD</t>
  </si>
  <si>
    <t>EQUIP_SOM</t>
  </si>
  <si>
    <t>EQUIP_TV</t>
  </si>
  <si>
    <t>EQUIP_MULTIMIDIA</t>
  </si>
  <si>
    <t>INTERNET</t>
  </si>
  <si>
    <t>INTERNET_ADMINISTRATIVO</t>
  </si>
  <si>
    <t>MATERIAL_PED_INFANTIL</t>
  </si>
  <si>
    <t>MATERIAL_PED_DIFUSAO</t>
  </si>
  <si>
    <t>MATERIAL_PED_MUSICAL</t>
  </si>
  <si>
    <t>MATERIAL_PED_JOGOS</t>
  </si>
  <si>
    <t>MATERIAL_PED_DESPORTIVA</t>
  </si>
  <si>
    <t>MATERIAL_PED_ETNICO</t>
  </si>
  <si>
    <t>COMUM_CRECHE</t>
  </si>
  <si>
    <t>COMUM_PRE</t>
  </si>
  <si>
    <t>COMUM_FUND_AI</t>
  </si>
  <si>
    <t>COMUM_FUND_AF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</si>
</sst>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"/>
  <sheetViews>
    <sheetView tabSelected="1" workbookViewId="0">
      <selection activeCell="E32" sqref="E32"/>
    </sheetView>
  </sheetViews>
  <sheetFormatPr defaultRowHeight="15" x14ac:dyDescent="0.25"/>
  <cols>
    <col min="3" max="3" width="37.5703125" customWidth="1"/>
    <col min="6" max="6" width="16" customWidth="1"/>
    <col min="7" max="7" width="14" customWidth="1"/>
    <col min="13" max="13" width="12.7109375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s="4" t="s">
        <v>77</v>
      </c>
      <c r="Y1" s="4" t="s">
        <v>78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3" t="s">
        <v>23</v>
      </c>
      <c r="AW1" s="3" t="s">
        <v>24</v>
      </c>
      <c r="AX1" s="3" t="s">
        <v>25</v>
      </c>
      <c r="AY1" s="3" t="s">
        <v>26</v>
      </c>
      <c r="AZ1" s="3" t="s">
        <v>31</v>
      </c>
      <c r="BA1" s="3" t="s">
        <v>32</v>
      </c>
      <c r="BB1" s="3" t="s">
        <v>33</v>
      </c>
      <c r="BC1" s="3" t="s">
        <v>34</v>
      </c>
      <c r="BD1" s="3" t="s">
        <v>35</v>
      </c>
      <c r="BE1" s="3" t="s">
        <v>36</v>
      </c>
      <c r="BF1" s="5" t="s">
        <v>55</v>
      </c>
      <c r="BG1" s="5" t="s">
        <v>56</v>
      </c>
      <c r="BH1" s="5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7" t="s">
        <v>70</v>
      </c>
      <c r="BV1" s="7" t="s">
        <v>71</v>
      </c>
      <c r="BW1" s="7" t="s">
        <v>72</v>
      </c>
      <c r="BX1" s="7" t="s">
        <v>73</v>
      </c>
      <c r="BY1" s="7" t="s">
        <v>74</v>
      </c>
      <c r="BZ1" s="7" t="s">
        <v>75</v>
      </c>
      <c r="CA1" s="7" t="s">
        <v>76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</row>
    <row r="2" spans="1:86" x14ac:dyDescent="0.25">
      <c r="A2" s="2">
        <v>2020</v>
      </c>
      <c r="B2" s="2">
        <v>15082334</v>
      </c>
      <c r="C2" t="s">
        <v>86</v>
      </c>
      <c r="D2" s="2">
        <v>3</v>
      </c>
      <c r="E2" s="2">
        <v>1</v>
      </c>
      <c r="F2" s="1">
        <v>43864</v>
      </c>
      <c r="G2" s="1">
        <v>44181</v>
      </c>
      <c r="H2" s="2">
        <v>1</v>
      </c>
      <c r="I2" s="2">
        <v>1504</v>
      </c>
      <c r="J2" s="2">
        <v>15012</v>
      </c>
      <c r="K2" s="2">
        <v>15</v>
      </c>
      <c r="L2" s="2">
        <v>1504703</v>
      </c>
      <c r="M2" s="2">
        <v>150470305</v>
      </c>
      <c r="N2" s="2">
        <v>3</v>
      </c>
      <c r="O2" s="2">
        <v>2</v>
      </c>
      <c r="P2" s="2">
        <v>3</v>
      </c>
      <c r="Q2" s="2">
        <v>1</v>
      </c>
      <c r="R2" s="2">
        <v>0</v>
      </c>
      <c r="S2" s="2">
        <v>1</v>
      </c>
      <c r="T2" s="2">
        <v>3</v>
      </c>
      <c r="U2" s="2">
        <v>1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1</v>
      </c>
      <c r="AW2" s="2">
        <v>1</v>
      </c>
      <c r="AX2" s="2">
        <v>0</v>
      </c>
      <c r="AY2" s="2">
        <v>0</v>
      </c>
      <c r="AZ2" s="2">
        <v>1</v>
      </c>
      <c r="BA2" s="2">
        <v>0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2">
        <v>0</v>
      </c>
      <c r="BJ2" s="2">
        <v>0</v>
      </c>
      <c r="BK2" s="2">
        <v>0</v>
      </c>
      <c r="BL2" s="2">
        <v>0</v>
      </c>
      <c r="BM2" s="2">
        <v>1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9</v>
      </c>
      <c r="BU2" s="2">
        <v>0</v>
      </c>
      <c r="BV2" s="2">
        <v>0</v>
      </c>
      <c r="BW2" s="2">
        <v>0</v>
      </c>
      <c r="BX2" s="2">
        <v>1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1</v>
      </c>
      <c r="CF2" s="2">
        <v>1</v>
      </c>
      <c r="CG2" s="2">
        <v>0</v>
      </c>
      <c r="CH2" s="2">
        <v>0</v>
      </c>
    </row>
    <row r="3" spans="1:86" x14ac:dyDescent="0.25">
      <c r="A3" s="2">
        <v>2020</v>
      </c>
      <c r="B3" s="2">
        <v>15082946</v>
      </c>
      <c r="C3" t="s">
        <v>87</v>
      </c>
      <c r="D3" s="2">
        <v>3</v>
      </c>
      <c r="E3" s="2">
        <v>1</v>
      </c>
      <c r="F3" s="1">
        <v>43864</v>
      </c>
      <c r="G3" s="1">
        <v>44181</v>
      </c>
      <c r="H3" s="2">
        <v>1</v>
      </c>
      <c r="I3" s="2">
        <v>1504</v>
      </c>
      <c r="J3" s="2">
        <v>15012</v>
      </c>
      <c r="K3" s="2">
        <v>15</v>
      </c>
      <c r="L3" s="2">
        <v>1504703</v>
      </c>
      <c r="M3" s="2">
        <v>150470305</v>
      </c>
      <c r="N3" s="2">
        <v>3</v>
      </c>
      <c r="O3" s="2">
        <v>2</v>
      </c>
      <c r="P3" s="2">
        <v>3</v>
      </c>
      <c r="Q3" s="2">
        <v>1</v>
      </c>
      <c r="R3" s="2">
        <v>0</v>
      </c>
      <c r="S3" s="2">
        <v>1</v>
      </c>
      <c r="T3" s="2">
        <v>3</v>
      </c>
      <c r="U3" s="2">
        <v>1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0</v>
      </c>
      <c r="AC3" s="2">
        <v>0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1</v>
      </c>
      <c r="AV3" s="2">
        <v>1</v>
      </c>
      <c r="AW3" s="2">
        <v>0</v>
      </c>
      <c r="AX3" s="2">
        <v>0</v>
      </c>
      <c r="AY3" s="2">
        <v>0</v>
      </c>
      <c r="AZ3" s="2">
        <v>0</v>
      </c>
      <c r="BA3" s="2">
        <v>1</v>
      </c>
      <c r="BB3" s="2">
        <v>1</v>
      </c>
      <c r="BC3" s="2">
        <v>0</v>
      </c>
      <c r="BD3" s="2">
        <v>1</v>
      </c>
      <c r="BE3" s="2">
        <v>1</v>
      </c>
      <c r="BF3" s="2">
        <v>0</v>
      </c>
      <c r="BG3" s="2">
        <v>0</v>
      </c>
      <c r="BH3" s="2">
        <v>1</v>
      </c>
      <c r="BI3" s="2">
        <v>0</v>
      </c>
      <c r="BJ3" s="2">
        <v>0</v>
      </c>
      <c r="BK3" s="2">
        <v>0</v>
      </c>
      <c r="BL3" s="2">
        <v>0</v>
      </c>
      <c r="BM3" s="2">
        <v>1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9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1</v>
      </c>
      <c r="CB3" s="2">
        <v>0</v>
      </c>
      <c r="CC3" s="2">
        <v>0</v>
      </c>
      <c r="CD3" s="2">
        <v>0</v>
      </c>
      <c r="CE3" s="2">
        <v>1</v>
      </c>
      <c r="CF3" s="2">
        <v>1</v>
      </c>
      <c r="CG3" s="2">
        <v>1</v>
      </c>
      <c r="CH3" s="2">
        <v>0</v>
      </c>
    </row>
    <row r="4" spans="1:86" x14ac:dyDescent="0.25">
      <c r="A4" s="2">
        <v>2020</v>
      </c>
      <c r="B4" s="2">
        <v>15082970</v>
      </c>
      <c r="C4" t="s">
        <v>88</v>
      </c>
      <c r="D4" s="2">
        <v>3</v>
      </c>
      <c r="E4" s="2">
        <v>1</v>
      </c>
      <c r="F4" s="1">
        <v>43864</v>
      </c>
      <c r="G4" s="1">
        <v>44181</v>
      </c>
      <c r="H4" s="2">
        <v>1</v>
      </c>
      <c r="I4" s="2">
        <v>1504</v>
      </c>
      <c r="J4" s="2">
        <v>15012</v>
      </c>
      <c r="K4" s="2">
        <v>15</v>
      </c>
      <c r="L4" s="2">
        <v>1504703</v>
      </c>
      <c r="M4" s="2">
        <v>150470305</v>
      </c>
      <c r="N4" s="2">
        <v>3</v>
      </c>
      <c r="O4" s="2">
        <v>2</v>
      </c>
      <c r="P4" s="2">
        <v>3</v>
      </c>
      <c r="Q4" s="2">
        <v>1</v>
      </c>
      <c r="R4" s="2">
        <v>0</v>
      </c>
      <c r="S4" s="2">
        <v>1</v>
      </c>
      <c r="T4" s="2">
        <v>3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>
        <v>1</v>
      </c>
      <c r="AZ4" s="2">
        <v>0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9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1</v>
      </c>
      <c r="CB4" s="2">
        <v>0</v>
      </c>
      <c r="CC4" s="2">
        <v>0</v>
      </c>
      <c r="CD4" s="2">
        <v>0</v>
      </c>
      <c r="CE4" s="2">
        <v>1</v>
      </c>
      <c r="CF4" s="2">
        <v>1</v>
      </c>
      <c r="CG4" s="2">
        <v>0</v>
      </c>
      <c r="CH4" s="2">
        <v>0</v>
      </c>
    </row>
    <row r="5" spans="1:86" x14ac:dyDescent="0.25">
      <c r="A5" s="2">
        <v>2020</v>
      </c>
      <c r="B5" s="2">
        <v>15083241</v>
      </c>
      <c r="C5" t="s">
        <v>89</v>
      </c>
      <c r="D5" s="2">
        <v>3</v>
      </c>
      <c r="E5" s="2">
        <v>1</v>
      </c>
      <c r="F5" s="1">
        <v>43864</v>
      </c>
      <c r="G5" s="1">
        <v>44181</v>
      </c>
      <c r="H5" s="2">
        <v>1</v>
      </c>
      <c r="I5" s="2">
        <v>1504</v>
      </c>
      <c r="J5" s="2">
        <v>15012</v>
      </c>
      <c r="K5" s="2">
        <v>15</v>
      </c>
      <c r="L5" s="2">
        <v>1504703</v>
      </c>
      <c r="M5" s="2">
        <v>150470305</v>
      </c>
      <c r="N5" s="2">
        <v>3</v>
      </c>
      <c r="O5" s="2">
        <v>2</v>
      </c>
      <c r="P5" s="2">
        <v>3</v>
      </c>
      <c r="Q5" s="2">
        <v>1</v>
      </c>
      <c r="R5" s="2">
        <v>0</v>
      </c>
      <c r="S5" s="2">
        <v>1</v>
      </c>
      <c r="T5" s="2">
        <v>3</v>
      </c>
      <c r="U5" s="2">
        <v>1</v>
      </c>
      <c r="V5" s="2">
        <v>1</v>
      </c>
      <c r="W5" s="2">
        <v>0</v>
      </c>
      <c r="X5" s="2">
        <v>0</v>
      </c>
      <c r="Y5" s="2">
        <v>0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1</v>
      </c>
      <c r="BI5" s="2">
        <v>0</v>
      </c>
      <c r="BJ5" s="2">
        <v>0</v>
      </c>
      <c r="BK5" s="2">
        <v>0</v>
      </c>
      <c r="BL5" s="2">
        <v>0</v>
      </c>
      <c r="BM5" s="2">
        <v>1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9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1</v>
      </c>
      <c r="CB5" s="2">
        <v>0</v>
      </c>
      <c r="CC5" s="2">
        <v>0</v>
      </c>
      <c r="CD5" s="2">
        <v>0</v>
      </c>
      <c r="CE5" s="2">
        <v>1</v>
      </c>
      <c r="CF5" s="2">
        <v>1</v>
      </c>
      <c r="CG5" s="2">
        <v>0</v>
      </c>
      <c r="CH5" s="2">
        <v>0</v>
      </c>
    </row>
    <row r="6" spans="1:86" x14ac:dyDescent="0.25">
      <c r="A6" s="2">
        <v>2020</v>
      </c>
      <c r="B6" s="2">
        <v>15083276</v>
      </c>
      <c r="C6" t="s">
        <v>90</v>
      </c>
      <c r="D6" s="2">
        <v>3</v>
      </c>
      <c r="E6" s="2">
        <v>1</v>
      </c>
      <c r="F6" s="1">
        <v>43864</v>
      </c>
      <c r="G6" s="1">
        <v>44181</v>
      </c>
      <c r="H6" s="2">
        <v>1</v>
      </c>
      <c r="I6" s="2">
        <v>1504</v>
      </c>
      <c r="J6" s="2">
        <v>15012</v>
      </c>
      <c r="K6" s="2">
        <v>15</v>
      </c>
      <c r="L6" s="2">
        <v>1504703</v>
      </c>
      <c r="M6" s="2">
        <v>150470305</v>
      </c>
      <c r="N6" s="2">
        <v>3</v>
      </c>
      <c r="O6" s="2">
        <v>2</v>
      </c>
      <c r="P6" s="2">
        <v>3</v>
      </c>
      <c r="Q6" s="2">
        <v>1</v>
      </c>
      <c r="R6" s="2">
        <v>0</v>
      </c>
      <c r="S6" s="2">
        <v>1</v>
      </c>
      <c r="T6" s="2">
        <v>3</v>
      </c>
      <c r="U6" s="2">
        <v>1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1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1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1</v>
      </c>
      <c r="BB6" s="2">
        <v>1</v>
      </c>
      <c r="BC6" s="2">
        <v>0</v>
      </c>
      <c r="BD6" s="2">
        <v>0</v>
      </c>
      <c r="BE6" s="2">
        <v>1</v>
      </c>
      <c r="BF6" s="2">
        <v>0</v>
      </c>
      <c r="BG6" s="2">
        <v>1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1</v>
      </c>
      <c r="BN6" s="2">
        <v>0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9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1</v>
      </c>
      <c r="CB6" s="2">
        <v>0</v>
      </c>
      <c r="CC6" s="2">
        <v>0</v>
      </c>
      <c r="CD6" s="2">
        <v>0</v>
      </c>
      <c r="CE6" s="2">
        <v>1</v>
      </c>
      <c r="CF6" s="2">
        <v>1</v>
      </c>
      <c r="CG6" s="2">
        <v>1</v>
      </c>
      <c r="CH6" s="2">
        <v>0</v>
      </c>
    </row>
    <row r="7" spans="1:86" x14ac:dyDescent="0.25">
      <c r="A7" s="2">
        <v>2020</v>
      </c>
      <c r="B7" s="2">
        <v>15083284</v>
      </c>
      <c r="C7" t="s">
        <v>91</v>
      </c>
      <c r="D7" s="2">
        <v>3</v>
      </c>
      <c r="E7" s="2">
        <v>1</v>
      </c>
      <c r="F7" s="1">
        <v>43864</v>
      </c>
      <c r="G7" s="1">
        <v>44181</v>
      </c>
      <c r="H7" s="2">
        <v>1</v>
      </c>
      <c r="I7" s="2">
        <v>1504</v>
      </c>
      <c r="J7" s="2">
        <v>15012</v>
      </c>
      <c r="K7" s="2">
        <v>15</v>
      </c>
      <c r="L7" s="2">
        <v>1504703</v>
      </c>
      <c r="M7" s="2">
        <v>150470305</v>
      </c>
      <c r="N7" s="2">
        <v>3</v>
      </c>
      <c r="O7" s="2">
        <v>2</v>
      </c>
      <c r="P7" s="2">
        <v>3</v>
      </c>
      <c r="Q7" s="2">
        <v>1</v>
      </c>
      <c r="R7" s="2">
        <v>0</v>
      </c>
      <c r="S7" s="2">
        <v>1</v>
      </c>
      <c r="T7" s="2">
        <v>3</v>
      </c>
      <c r="U7" s="2">
        <v>1</v>
      </c>
      <c r="V7" s="2">
        <v>1</v>
      </c>
      <c r="W7" s="2">
        <v>0</v>
      </c>
      <c r="X7" s="2">
        <v>9</v>
      </c>
      <c r="Y7" s="2">
        <v>9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1</v>
      </c>
      <c r="AX7" s="2">
        <v>0</v>
      </c>
      <c r="AY7" s="2">
        <v>0</v>
      </c>
      <c r="AZ7" s="2">
        <v>0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1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9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1</v>
      </c>
      <c r="CB7" s="2">
        <v>9</v>
      </c>
      <c r="CC7" s="2">
        <v>0</v>
      </c>
      <c r="CD7" s="2">
        <v>0</v>
      </c>
      <c r="CE7" s="2">
        <v>1</v>
      </c>
      <c r="CF7" s="2">
        <v>1</v>
      </c>
      <c r="CG7" s="2">
        <v>0</v>
      </c>
      <c r="CH7" s="2">
        <v>0</v>
      </c>
    </row>
    <row r="8" spans="1:86" x14ac:dyDescent="0.25">
      <c r="A8" s="2">
        <v>2020</v>
      </c>
      <c r="B8" s="2">
        <v>15083772</v>
      </c>
      <c r="C8" t="s">
        <v>92</v>
      </c>
      <c r="D8" s="2">
        <v>3</v>
      </c>
      <c r="E8" s="2">
        <v>1</v>
      </c>
      <c r="F8" s="1">
        <v>43864</v>
      </c>
      <c r="G8" s="1">
        <v>44181</v>
      </c>
      <c r="H8" s="2">
        <v>1</v>
      </c>
      <c r="I8" s="2">
        <v>1504</v>
      </c>
      <c r="J8" s="2">
        <v>15012</v>
      </c>
      <c r="K8" s="2">
        <v>15</v>
      </c>
      <c r="L8" s="2">
        <v>1504703</v>
      </c>
      <c r="M8" s="2">
        <v>150470305</v>
      </c>
      <c r="N8" s="2">
        <v>3</v>
      </c>
      <c r="O8" s="2">
        <v>2</v>
      </c>
      <c r="P8" s="2">
        <v>3</v>
      </c>
      <c r="Q8" s="2">
        <v>1</v>
      </c>
      <c r="R8" s="2">
        <v>0</v>
      </c>
      <c r="S8" s="2">
        <v>1</v>
      </c>
      <c r="T8" s="2">
        <v>3</v>
      </c>
      <c r="U8" s="2">
        <v>1</v>
      </c>
      <c r="V8" s="2">
        <v>1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1</v>
      </c>
      <c r="AW8" s="2">
        <v>1</v>
      </c>
      <c r="AX8" s="2">
        <v>0</v>
      </c>
      <c r="AY8" s="2">
        <v>0</v>
      </c>
      <c r="AZ8" s="2">
        <v>0</v>
      </c>
      <c r="BA8" s="2">
        <v>1</v>
      </c>
      <c r="BB8" s="2">
        <v>1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1</v>
      </c>
      <c r="BI8" s="2">
        <v>0</v>
      </c>
      <c r="BJ8" s="2">
        <v>0</v>
      </c>
      <c r="BK8" s="2">
        <v>0</v>
      </c>
      <c r="BL8" s="2">
        <v>0</v>
      </c>
      <c r="BM8" s="2">
        <v>1</v>
      </c>
      <c r="BN8" s="2">
        <v>0</v>
      </c>
      <c r="BO8" s="2">
        <v>0</v>
      </c>
      <c r="BP8" s="2">
        <v>0</v>
      </c>
      <c r="BQ8" s="2">
        <v>0</v>
      </c>
      <c r="BR8" s="2">
        <v>1</v>
      </c>
      <c r="BS8" s="2">
        <v>1</v>
      </c>
      <c r="BT8" s="2">
        <v>9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1</v>
      </c>
      <c r="CB8" s="2">
        <v>0</v>
      </c>
      <c r="CC8" s="2">
        <v>0</v>
      </c>
      <c r="CD8" s="2">
        <v>1</v>
      </c>
      <c r="CE8" s="2">
        <v>1</v>
      </c>
      <c r="CF8" s="2">
        <v>1</v>
      </c>
      <c r="CG8" s="2">
        <v>1</v>
      </c>
      <c r="CH8" s="2">
        <v>0</v>
      </c>
    </row>
    <row r="9" spans="1:86" x14ac:dyDescent="0.25">
      <c r="A9" s="2">
        <v>2020</v>
      </c>
      <c r="B9" s="2">
        <v>15083802</v>
      </c>
      <c r="C9" t="s">
        <v>93</v>
      </c>
      <c r="D9" s="2">
        <v>3</v>
      </c>
      <c r="E9" s="2">
        <v>1</v>
      </c>
      <c r="F9" s="1">
        <v>43864</v>
      </c>
      <c r="G9" s="1">
        <v>44181</v>
      </c>
      <c r="H9" s="2">
        <v>1</v>
      </c>
      <c r="I9" s="2">
        <v>1504</v>
      </c>
      <c r="J9" s="2">
        <v>15012</v>
      </c>
      <c r="K9" s="2">
        <v>15</v>
      </c>
      <c r="L9" s="2">
        <v>1504703</v>
      </c>
      <c r="M9" s="2">
        <v>150470305</v>
      </c>
      <c r="N9" s="2">
        <v>3</v>
      </c>
      <c r="O9" s="2">
        <v>2</v>
      </c>
      <c r="P9" s="2">
        <v>3</v>
      </c>
      <c r="Q9" s="2">
        <v>1</v>
      </c>
      <c r="R9" s="2">
        <v>0</v>
      </c>
      <c r="S9" s="2">
        <v>1</v>
      </c>
      <c r="T9" s="2">
        <v>3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0</v>
      </c>
      <c r="AX9" s="2">
        <v>0</v>
      </c>
      <c r="AY9" s="2">
        <v>1</v>
      </c>
      <c r="AZ9" s="2">
        <v>0</v>
      </c>
      <c r="BA9" s="2">
        <v>1</v>
      </c>
      <c r="BB9" s="2">
        <v>1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1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9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1</v>
      </c>
      <c r="CF9" s="2">
        <v>1</v>
      </c>
      <c r="CG9" s="2">
        <v>0</v>
      </c>
      <c r="CH9" s="2">
        <v>0</v>
      </c>
    </row>
    <row r="10" spans="1:86" x14ac:dyDescent="0.25">
      <c r="A10" s="2">
        <v>2020</v>
      </c>
      <c r="B10" s="2">
        <v>15083888</v>
      </c>
      <c r="C10" t="s">
        <v>94</v>
      </c>
      <c r="D10" s="2">
        <v>3</v>
      </c>
      <c r="E10" s="2">
        <v>1</v>
      </c>
      <c r="F10" s="1">
        <v>43864</v>
      </c>
      <c r="G10" s="1">
        <v>44181</v>
      </c>
      <c r="H10" s="2">
        <v>1</v>
      </c>
      <c r="I10" s="2">
        <v>1504</v>
      </c>
      <c r="J10" s="2">
        <v>15012</v>
      </c>
      <c r="K10" s="2">
        <v>15</v>
      </c>
      <c r="L10" s="2">
        <v>1504703</v>
      </c>
      <c r="M10" s="2">
        <v>150470305</v>
      </c>
      <c r="N10" s="2">
        <v>3</v>
      </c>
      <c r="O10" s="2">
        <v>2</v>
      </c>
      <c r="P10" s="2">
        <v>3</v>
      </c>
      <c r="Q10" s="2">
        <v>1</v>
      </c>
      <c r="R10" s="2">
        <v>0</v>
      </c>
      <c r="S10" s="2">
        <v>1</v>
      </c>
      <c r="T10" s="2">
        <v>3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1</v>
      </c>
      <c r="AY10" s="2">
        <v>0</v>
      </c>
      <c r="AZ10" s="2">
        <v>0</v>
      </c>
      <c r="BA10" s="2">
        <v>1</v>
      </c>
      <c r="BB10" s="2">
        <v>1</v>
      </c>
      <c r="BC10" s="2">
        <v>0</v>
      </c>
      <c r="BD10" s="2">
        <v>0</v>
      </c>
      <c r="BE10" s="2">
        <v>1</v>
      </c>
      <c r="BF10" s="2">
        <v>0</v>
      </c>
      <c r="BG10" s="2">
        <v>0</v>
      </c>
      <c r="BH10" s="2">
        <v>1</v>
      </c>
      <c r="BI10" s="2">
        <v>0</v>
      </c>
      <c r="BJ10" s="2">
        <v>0</v>
      </c>
      <c r="BK10" s="2">
        <v>0</v>
      </c>
      <c r="BL10" s="2">
        <v>0</v>
      </c>
      <c r="BM10" s="2">
        <v>1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9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1</v>
      </c>
      <c r="CB10" s="2">
        <v>0</v>
      </c>
      <c r="CC10" s="2">
        <v>0</v>
      </c>
      <c r="CD10" s="2">
        <v>0</v>
      </c>
      <c r="CE10" s="2">
        <v>1</v>
      </c>
      <c r="CF10" s="2">
        <v>1</v>
      </c>
      <c r="CG10" s="2">
        <v>0</v>
      </c>
      <c r="CH10" s="2">
        <v>0</v>
      </c>
    </row>
    <row r="11" spans="1:86" x14ac:dyDescent="0.25">
      <c r="A11" s="2">
        <v>2020</v>
      </c>
      <c r="B11" s="2">
        <v>15083950</v>
      </c>
      <c r="C11" t="s">
        <v>95</v>
      </c>
      <c r="D11" s="2">
        <v>3</v>
      </c>
      <c r="E11" s="2">
        <v>1</v>
      </c>
      <c r="F11" s="1">
        <v>43864</v>
      </c>
      <c r="G11" s="1">
        <v>44181</v>
      </c>
      <c r="H11" s="2">
        <v>1</v>
      </c>
      <c r="I11" s="2">
        <v>1504</v>
      </c>
      <c r="J11" s="2">
        <v>15012</v>
      </c>
      <c r="K11" s="2">
        <v>15</v>
      </c>
      <c r="L11" s="2">
        <v>1504703</v>
      </c>
      <c r="M11" s="2">
        <v>150470305</v>
      </c>
      <c r="N11" s="2">
        <v>3</v>
      </c>
      <c r="O11" s="2">
        <v>2</v>
      </c>
      <c r="P11" s="2">
        <v>3</v>
      </c>
      <c r="Q11" s="2">
        <v>1</v>
      </c>
      <c r="R11" s="2">
        <v>0</v>
      </c>
      <c r="S11" s="2">
        <v>1</v>
      </c>
      <c r="T11" s="2">
        <v>3</v>
      </c>
      <c r="U11" s="2">
        <v>1</v>
      </c>
      <c r="V11" s="2">
        <v>1</v>
      </c>
      <c r="W11" s="2">
        <v>0</v>
      </c>
      <c r="X11" s="2">
        <v>0</v>
      </c>
      <c r="Y11" s="2">
        <v>1</v>
      </c>
      <c r="Z11" s="2">
        <v>1</v>
      </c>
      <c r="AA11" s="2">
        <v>1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1</v>
      </c>
      <c r="AL11" s="2">
        <v>1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1</v>
      </c>
      <c r="AS11" s="2">
        <v>0</v>
      </c>
      <c r="AT11" s="2">
        <v>0</v>
      </c>
      <c r="AU11" s="2">
        <v>1</v>
      </c>
      <c r="AV11" s="2">
        <v>1</v>
      </c>
      <c r="AW11" s="2">
        <v>1</v>
      </c>
      <c r="AX11" s="2">
        <v>0</v>
      </c>
      <c r="AY11" s="2">
        <v>0</v>
      </c>
      <c r="AZ11" s="2">
        <v>0</v>
      </c>
      <c r="BA11" s="2">
        <v>1</v>
      </c>
      <c r="BB11" s="2">
        <v>1</v>
      </c>
      <c r="BC11" s="2">
        <v>0</v>
      </c>
      <c r="BD11" s="2">
        <v>0</v>
      </c>
      <c r="BE11" s="2">
        <v>1</v>
      </c>
      <c r="BF11" s="2">
        <v>1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1</v>
      </c>
      <c r="BM11" s="2">
        <v>0</v>
      </c>
      <c r="BN11" s="2">
        <v>0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9</v>
      </c>
      <c r="BU11" s="2">
        <v>0</v>
      </c>
      <c r="BV11" s="2">
        <v>0</v>
      </c>
      <c r="BW11" s="2">
        <v>0</v>
      </c>
      <c r="BX11" s="2">
        <v>0</v>
      </c>
      <c r="BY11" s="2">
        <v>1</v>
      </c>
      <c r="BZ11" s="2">
        <v>1</v>
      </c>
      <c r="CA11" s="2">
        <v>0</v>
      </c>
      <c r="CB11" s="2">
        <v>1</v>
      </c>
      <c r="CC11" s="2">
        <v>1</v>
      </c>
      <c r="CD11" s="2">
        <v>0</v>
      </c>
      <c r="CE11" s="2">
        <v>1</v>
      </c>
      <c r="CF11" s="2">
        <v>1</v>
      </c>
      <c r="CG11" s="2">
        <v>1</v>
      </c>
      <c r="CH11" s="2">
        <v>1</v>
      </c>
    </row>
    <row r="12" spans="1:86" x14ac:dyDescent="0.25">
      <c r="A12" s="2">
        <v>2020</v>
      </c>
      <c r="B12" s="2">
        <v>15098257</v>
      </c>
      <c r="C12" t="s">
        <v>96</v>
      </c>
      <c r="D12" s="2">
        <v>3</v>
      </c>
      <c r="E12" s="2">
        <v>1</v>
      </c>
      <c r="F12" s="1">
        <v>43864</v>
      </c>
      <c r="G12" s="1">
        <v>44181</v>
      </c>
      <c r="H12" s="2">
        <v>1</v>
      </c>
      <c r="I12" s="2">
        <v>1504</v>
      </c>
      <c r="J12" s="2">
        <v>15012</v>
      </c>
      <c r="K12" s="2">
        <v>15</v>
      </c>
      <c r="L12" s="2">
        <v>1504703</v>
      </c>
      <c r="M12" s="2">
        <v>150470305</v>
      </c>
      <c r="N12" s="2">
        <v>3</v>
      </c>
      <c r="O12" s="2">
        <v>2</v>
      </c>
      <c r="P12" s="2">
        <v>3</v>
      </c>
      <c r="Q12" s="2">
        <v>1</v>
      </c>
      <c r="R12" s="2">
        <v>0</v>
      </c>
      <c r="S12" s="2">
        <v>1</v>
      </c>
      <c r="T12" s="2">
        <v>3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1</v>
      </c>
      <c r="AE12" s="2">
        <v>1</v>
      </c>
      <c r="AF12" s="2">
        <v>0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0</v>
      </c>
      <c r="AT12" s="2">
        <v>0</v>
      </c>
      <c r="AU12" s="2">
        <v>1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v>1</v>
      </c>
      <c r="BB12" s="2">
        <v>1</v>
      </c>
      <c r="BC12" s="2">
        <v>0</v>
      </c>
      <c r="BD12" s="2">
        <v>0</v>
      </c>
      <c r="BE12" s="2">
        <v>1</v>
      </c>
      <c r="BF12" s="2">
        <v>0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0</v>
      </c>
      <c r="BO12" s="2">
        <v>1</v>
      </c>
      <c r="BP12" s="2">
        <v>1</v>
      </c>
      <c r="BQ12" s="2">
        <v>0</v>
      </c>
      <c r="BR12" s="2">
        <v>1</v>
      </c>
      <c r="BS12" s="2">
        <v>1</v>
      </c>
      <c r="BT12" s="2">
        <v>9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1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1</v>
      </c>
      <c r="CH12" s="2">
        <v>0</v>
      </c>
    </row>
    <row r="13" spans="1:86" x14ac:dyDescent="0.25">
      <c r="A13" s="2">
        <v>2020</v>
      </c>
      <c r="B13" s="2">
        <v>15103013</v>
      </c>
      <c r="C13" t="s">
        <v>97</v>
      </c>
      <c r="D13" s="2">
        <v>3</v>
      </c>
      <c r="E13" s="2">
        <v>1</v>
      </c>
      <c r="F13" s="1">
        <v>43864</v>
      </c>
      <c r="G13" s="1">
        <v>44181</v>
      </c>
      <c r="H13" s="2">
        <v>1</v>
      </c>
      <c r="I13" s="2">
        <v>1504</v>
      </c>
      <c r="J13" s="2">
        <v>15012</v>
      </c>
      <c r="K13" s="2">
        <v>15</v>
      </c>
      <c r="L13" s="2">
        <v>1504703</v>
      </c>
      <c r="M13" s="2">
        <v>150470305</v>
      </c>
      <c r="N13" s="2">
        <v>3</v>
      </c>
      <c r="O13" s="2">
        <v>2</v>
      </c>
      <c r="P13" s="2">
        <v>3</v>
      </c>
      <c r="Q13" s="2">
        <v>1</v>
      </c>
      <c r="R13" s="2">
        <v>0</v>
      </c>
      <c r="S13" s="2">
        <v>1</v>
      </c>
      <c r="T13" s="2">
        <v>3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 s="2">
        <v>0</v>
      </c>
      <c r="AY13" s="2">
        <v>0</v>
      </c>
      <c r="AZ13" s="2">
        <v>0</v>
      </c>
      <c r="BA13" s="2">
        <v>1</v>
      </c>
      <c r="BB13" s="2">
        <v>1</v>
      </c>
      <c r="BC13" s="2">
        <v>0</v>
      </c>
      <c r="BD13" s="2">
        <v>0</v>
      </c>
      <c r="BE13" s="2">
        <v>1</v>
      </c>
      <c r="BF13" s="2">
        <v>0</v>
      </c>
      <c r="BG13" s="2">
        <v>0</v>
      </c>
      <c r="BH13" s="2">
        <v>1</v>
      </c>
      <c r="BI13" s="2">
        <v>0</v>
      </c>
      <c r="BJ13" s="2">
        <v>0</v>
      </c>
      <c r="BK13" s="2">
        <v>0</v>
      </c>
      <c r="BL13" s="2">
        <v>0</v>
      </c>
      <c r="BM13" s="2">
        <v>1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9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1</v>
      </c>
      <c r="CB13" s="2">
        <v>0</v>
      </c>
      <c r="CC13" s="2">
        <v>0</v>
      </c>
      <c r="CD13" s="2">
        <v>0</v>
      </c>
      <c r="CE13" s="2">
        <v>1</v>
      </c>
      <c r="CF13" s="2">
        <v>1</v>
      </c>
      <c r="CG13" s="2">
        <v>0</v>
      </c>
      <c r="CH13" s="2">
        <v>0</v>
      </c>
    </row>
    <row r="14" spans="1:86" x14ac:dyDescent="0.25">
      <c r="A14" s="2">
        <v>2020</v>
      </c>
      <c r="B14" s="2">
        <v>15522601</v>
      </c>
      <c r="C14" t="s">
        <v>98</v>
      </c>
      <c r="D14" s="2">
        <v>3</v>
      </c>
      <c r="E14" s="2">
        <v>1</v>
      </c>
      <c r="F14" s="1">
        <v>43864</v>
      </c>
      <c r="G14" s="1">
        <v>44181</v>
      </c>
      <c r="H14" s="2">
        <v>1</v>
      </c>
      <c r="I14" s="2">
        <v>1504</v>
      </c>
      <c r="J14" s="2">
        <v>15012</v>
      </c>
      <c r="K14" s="2">
        <v>15</v>
      </c>
      <c r="L14" s="2">
        <v>1504703</v>
      </c>
      <c r="M14" s="2">
        <v>150470305</v>
      </c>
      <c r="N14" s="2">
        <v>3</v>
      </c>
      <c r="O14" s="2">
        <v>2</v>
      </c>
      <c r="P14" s="2">
        <v>3</v>
      </c>
      <c r="Q14" s="2">
        <v>1</v>
      </c>
      <c r="R14" s="2">
        <v>0</v>
      </c>
      <c r="S14" s="2">
        <v>1</v>
      </c>
      <c r="T14" s="2">
        <v>3</v>
      </c>
      <c r="U14" s="2">
        <v>1</v>
      </c>
      <c r="V14" s="2">
        <v>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0</v>
      </c>
      <c r="BD14" s="2">
        <v>0</v>
      </c>
      <c r="BE14" s="2">
        <v>1</v>
      </c>
      <c r="BF14" s="2">
        <v>0</v>
      </c>
      <c r="BG14" s="2">
        <v>0</v>
      </c>
      <c r="BH14" s="2">
        <v>1</v>
      </c>
      <c r="BI14" s="2">
        <v>0</v>
      </c>
      <c r="BJ14" s="2">
        <v>0</v>
      </c>
      <c r="BK14" s="2">
        <v>0</v>
      </c>
      <c r="BL14" s="2">
        <v>0</v>
      </c>
      <c r="BM14" s="2">
        <v>1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9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1</v>
      </c>
      <c r="CF14" s="2">
        <v>1</v>
      </c>
      <c r="CG14" s="2">
        <v>0</v>
      </c>
      <c r="CH14" s="2">
        <v>0</v>
      </c>
    </row>
    <row r="15" spans="1:86" x14ac:dyDescent="0.25">
      <c r="A15" s="2">
        <v>2020</v>
      </c>
      <c r="B15" s="2">
        <v>15522814</v>
      </c>
      <c r="C15" t="s">
        <v>99</v>
      </c>
      <c r="D15" s="2">
        <v>3</v>
      </c>
      <c r="E15" s="2">
        <v>1</v>
      </c>
      <c r="F15" s="1">
        <v>43864</v>
      </c>
      <c r="G15" s="1">
        <v>44181</v>
      </c>
      <c r="H15" s="2">
        <v>1</v>
      </c>
      <c r="I15" s="2">
        <v>1504</v>
      </c>
      <c r="J15" s="2">
        <v>15012</v>
      </c>
      <c r="K15" s="2">
        <v>15</v>
      </c>
      <c r="L15" s="2">
        <v>1504703</v>
      </c>
      <c r="M15" s="2">
        <v>150470305</v>
      </c>
      <c r="N15" s="2">
        <v>3</v>
      </c>
      <c r="O15" s="2">
        <v>2</v>
      </c>
      <c r="P15" s="2">
        <v>0</v>
      </c>
      <c r="Q15" s="2">
        <v>1</v>
      </c>
      <c r="R15" s="2">
        <v>0</v>
      </c>
      <c r="S15" s="2">
        <v>1</v>
      </c>
      <c r="T15" s="2">
        <v>3</v>
      </c>
      <c r="U15" s="2">
        <v>1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0</v>
      </c>
      <c r="AT15" s="2">
        <v>1</v>
      </c>
      <c r="AU15" s="2">
        <v>1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1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0</v>
      </c>
      <c r="BH15" s="2">
        <v>1</v>
      </c>
      <c r="BI15" s="2">
        <v>0</v>
      </c>
      <c r="BJ15" s="2">
        <v>1</v>
      </c>
      <c r="BK15" s="2">
        <v>1</v>
      </c>
      <c r="BL15" s="2">
        <v>0</v>
      </c>
      <c r="BM15" s="2">
        <v>0</v>
      </c>
      <c r="BN15" s="2">
        <v>0</v>
      </c>
      <c r="BO15" s="2">
        <v>1</v>
      </c>
      <c r="BP15" s="2">
        <v>1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1</v>
      </c>
      <c r="BY15" s="2">
        <v>1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1</v>
      </c>
      <c r="CF15" s="2">
        <v>1</v>
      </c>
      <c r="CG15" s="2">
        <v>1</v>
      </c>
      <c r="CH15" s="2">
        <v>0</v>
      </c>
    </row>
    <row r="16" spans="1:86" x14ac:dyDescent="0.25">
      <c r="A16" s="2">
        <v>2020</v>
      </c>
      <c r="B16" s="2">
        <v>15536602</v>
      </c>
      <c r="C16" t="s">
        <v>100</v>
      </c>
      <c r="D16" s="2">
        <v>3</v>
      </c>
      <c r="E16" s="2">
        <v>1</v>
      </c>
      <c r="F16" s="1">
        <v>43864</v>
      </c>
      <c r="G16" s="1">
        <v>44181</v>
      </c>
      <c r="H16" s="2">
        <v>1</v>
      </c>
      <c r="I16" s="2">
        <v>1504</v>
      </c>
      <c r="J16" s="2">
        <v>15012</v>
      </c>
      <c r="K16" s="2">
        <v>15</v>
      </c>
      <c r="L16" s="2">
        <v>1504703</v>
      </c>
      <c r="M16" s="2">
        <v>150470305</v>
      </c>
      <c r="N16" s="2">
        <v>3</v>
      </c>
      <c r="O16" s="2">
        <v>2</v>
      </c>
      <c r="P16" s="2">
        <v>3</v>
      </c>
      <c r="Q16" s="2">
        <v>1</v>
      </c>
      <c r="R16" s="2">
        <v>0</v>
      </c>
      <c r="S16" s="2">
        <v>1</v>
      </c>
      <c r="T16" s="2">
        <v>3</v>
      </c>
      <c r="U16" s="2">
        <v>1</v>
      </c>
      <c r="V16" s="2">
        <v>1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1</v>
      </c>
      <c r="AY16" s="2">
        <v>0</v>
      </c>
      <c r="AZ16" s="2">
        <v>0</v>
      </c>
      <c r="BA16" s="2">
        <v>0</v>
      </c>
      <c r="BB16" s="2">
        <v>0</v>
      </c>
      <c r="BC16" s="2">
        <v>1</v>
      </c>
      <c r="BD16" s="2">
        <v>0</v>
      </c>
      <c r="BE16" s="2">
        <v>1</v>
      </c>
      <c r="BF16" s="2">
        <v>0</v>
      </c>
      <c r="BG16" s="2">
        <v>0</v>
      </c>
      <c r="BH16" s="2">
        <v>1</v>
      </c>
      <c r="BI16" s="2">
        <v>0</v>
      </c>
      <c r="BJ16" s="2">
        <v>0</v>
      </c>
      <c r="BK16" s="2">
        <v>0</v>
      </c>
      <c r="BL16" s="2">
        <v>0</v>
      </c>
      <c r="BM16" s="2">
        <v>1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9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1</v>
      </c>
      <c r="CB16" s="2">
        <v>0</v>
      </c>
      <c r="CC16" s="2">
        <v>0</v>
      </c>
      <c r="CD16" s="2">
        <v>0</v>
      </c>
      <c r="CE16" s="2">
        <v>1</v>
      </c>
      <c r="CF16" s="2">
        <v>1</v>
      </c>
      <c r="CG16" s="2">
        <v>0</v>
      </c>
      <c r="CH1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A502-00F6-4C30-BD1B-5B59C721297B}">
  <dimension ref="A1:C15"/>
  <sheetViews>
    <sheetView workbookViewId="0">
      <selection activeCell="B2" sqref="B2"/>
    </sheetView>
  </sheetViews>
  <sheetFormatPr defaultRowHeight="15" x14ac:dyDescent="0.25"/>
  <cols>
    <col min="1" max="1" width="30.28515625" style="8" customWidth="1"/>
  </cols>
  <sheetData>
    <row r="1" spans="1:3" x14ac:dyDescent="0.25">
      <c r="A1" s="8" t="s">
        <v>102</v>
      </c>
      <c r="B1" t="s">
        <v>106</v>
      </c>
      <c r="C1" t="s">
        <v>107</v>
      </c>
    </row>
    <row r="2" spans="1:3" x14ac:dyDescent="0.25">
      <c r="A2" s="8" t="s">
        <v>108</v>
      </c>
      <c r="B2">
        <v>6</v>
      </c>
      <c r="C2">
        <f t="shared" ref="C2:C15" si="0">15-B2</f>
        <v>9</v>
      </c>
    </row>
    <row r="3" spans="1:3" x14ac:dyDescent="0.25">
      <c r="A3" s="8" t="s">
        <v>109</v>
      </c>
      <c r="B3">
        <v>6</v>
      </c>
      <c r="C3">
        <f t="shared" si="0"/>
        <v>9</v>
      </c>
    </row>
    <row r="4" spans="1:3" x14ac:dyDescent="0.25">
      <c r="A4" s="8" t="s">
        <v>110</v>
      </c>
      <c r="B4">
        <v>1</v>
      </c>
      <c r="C4">
        <f t="shared" si="0"/>
        <v>14</v>
      </c>
    </row>
    <row r="5" spans="1:3" x14ac:dyDescent="0.25">
      <c r="A5" s="8" t="s">
        <v>111</v>
      </c>
      <c r="B5">
        <v>1</v>
      </c>
      <c r="C5">
        <f t="shared" si="0"/>
        <v>14</v>
      </c>
    </row>
    <row r="6" spans="1:3" x14ac:dyDescent="0.25">
      <c r="A6" s="8" t="s">
        <v>112</v>
      </c>
      <c r="B6">
        <v>9</v>
      </c>
      <c r="C6">
        <f t="shared" si="0"/>
        <v>6</v>
      </c>
    </row>
    <row r="7" spans="1:3" x14ac:dyDescent="0.25">
      <c r="A7" s="8" t="s">
        <v>113</v>
      </c>
      <c r="B7">
        <v>10</v>
      </c>
      <c r="C7">
        <f t="shared" si="0"/>
        <v>5</v>
      </c>
    </row>
    <row r="8" spans="1:3" x14ac:dyDescent="0.25">
      <c r="A8" s="8" t="s">
        <v>114</v>
      </c>
      <c r="B8">
        <v>15</v>
      </c>
      <c r="C8">
        <f t="shared" si="0"/>
        <v>0</v>
      </c>
    </row>
    <row r="9" spans="1:3" x14ac:dyDescent="0.25">
      <c r="A9" s="8" t="s">
        <v>115</v>
      </c>
      <c r="B9">
        <v>3</v>
      </c>
      <c r="C9">
        <f t="shared" si="0"/>
        <v>12</v>
      </c>
    </row>
    <row r="10" spans="1:3" x14ac:dyDescent="0.25">
      <c r="A10" s="8" t="s">
        <v>116</v>
      </c>
      <c r="B10">
        <v>1</v>
      </c>
      <c r="C10">
        <f t="shared" si="0"/>
        <v>14</v>
      </c>
    </row>
    <row r="11" spans="1:3" x14ac:dyDescent="0.25">
      <c r="A11" s="8" t="s">
        <v>117</v>
      </c>
      <c r="B11">
        <v>1</v>
      </c>
      <c r="C11">
        <f t="shared" si="0"/>
        <v>14</v>
      </c>
    </row>
    <row r="12" spans="1:3" x14ac:dyDescent="0.25">
      <c r="A12" s="8" t="s">
        <v>118</v>
      </c>
      <c r="B12">
        <v>5</v>
      </c>
      <c r="C12">
        <f t="shared" si="0"/>
        <v>10</v>
      </c>
    </row>
    <row r="13" spans="1:3" x14ac:dyDescent="0.25">
      <c r="A13" s="8" t="s">
        <v>119</v>
      </c>
      <c r="B13">
        <v>1</v>
      </c>
      <c r="C13">
        <f t="shared" si="0"/>
        <v>14</v>
      </c>
    </row>
    <row r="14" spans="1:3" x14ac:dyDescent="0.25">
      <c r="A14" s="8" t="s">
        <v>120</v>
      </c>
      <c r="B14">
        <v>3</v>
      </c>
      <c r="C14">
        <f t="shared" si="0"/>
        <v>12</v>
      </c>
    </row>
    <row r="15" spans="1:3" x14ac:dyDescent="0.25">
      <c r="A15" s="8" t="s">
        <v>121</v>
      </c>
      <c r="B15">
        <v>15</v>
      </c>
      <c r="C15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90F8-A7F6-4523-9A27-63756D098255}">
  <dimension ref="A1:C11"/>
  <sheetViews>
    <sheetView workbookViewId="0">
      <selection activeCell="C14" sqref="C14"/>
    </sheetView>
  </sheetViews>
  <sheetFormatPr defaultRowHeight="15" x14ac:dyDescent="0.25"/>
  <cols>
    <col min="1" max="1" width="38.5703125" customWidth="1"/>
  </cols>
  <sheetData>
    <row r="1" spans="1:3" x14ac:dyDescent="0.25">
      <c r="A1" t="s">
        <v>101</v>
      </c>
      <c r="B1" t="s">
        <v>106</v>
      </c>
      <c r="C1" t="s">
        <v>107</v>
      </c>
    </row>
    <row r="2" spans="1:3" x14ac:dyDescent="0.25">
      <c r="A2" s="8" t="s">
        <v>122</v>
      </c>
      <c r="B2">
        <v>10</v>
      </c>
      <c r="C2">
        <f>15-B2</f>
        <v>5</v>
      </c>
    </row>
    <row r="3" spans="1:3" x14ac:dyDescent="0.25">
      <c r="A3" s="8" t="s">
        <v>123</v>
      </c>
      <c r="B3">
        <v>10</v>
      </c>
      <c r="C3">
        <f t="shared" ref="C3:C8" si="0">15-B3</f>
        <v>5</v>
      </c>
    </row>
    <row r="4" spans="1:3" x14ac:dyDescent="0.25">
      <c r="A4" s="8" t="s">
        <v>124</v>
      </c>
      <c r="B4">
        <v>2</v>
      </c>
      <c r="C4">
        <f t="shared" si="0"/>
        <v>13</v>
      </c>
    </row>
    <row r="5" spans="1:3" x14ac:dyDescent="0.25">
      <c r="A5" s="8" t="s">
        <v>125</v>
      </c>
      <c r="B5">
        <v>2</v>
      </c>
      <c r="C5">
        <f t="shared" si="0"/>
        <v>13</v>
      </c>
    </row>
    <row r="6" spans="1:3" x14ac:dyDescent="0.25">
      <c r="A6" s="8" t="s">
        <v>126</v>
      </c>
      <c r="B6">
        <v>1</v>
      </c>
      <c r="C6">
        <f t="shared" si="0"/>
        <v>14</v>
      </c>
    </row>
    <row r="7" spans="1:3" x14ac:dyDescent="0.25">
      <c r="A7" s="8" t="s">
        <v>127</v>
      </c>
      <c r="B7">
        <v>12</v>
      </c>
      <c r="C7">
        <f t="shared" si="0"/>
        <v>3</v>
      </c>
    </row>
    <row r="8" spans="1:3" x14ac:dyDescent="0.25">
      <c r="A8" s="8" t="s">
        <v>128</v>
      </c>
      <c r="B8">
        <v>13</v>
      </c>
      <c r="C8">
        <f t="shared" si="0"/>
        <v>2</v>
      </c>
    </row>
    <row r="9" spans="1:3" x14ac:dyDescent="0.25">
      <c r="A9" s="8" t="s">
        <v>130</v>
      </c>
      <c r="B9">
        <v>1</v>
      </c>
      <c r="C9">
        <f>15-B9</f>
        <v>14</v>
      </c>
    </row>
    <row r="10" spans="1:3" x14ac:dyDescent="0.25">
      <c r="A10" s="8" t="s">
        <v>131</v>
      </c>
      <c r="B10">
        <v>10</v>
      </c>
      <c r="C10">
        <f>15-B10</f>
        <v>5</v>
      </c>
    </row>
    <row r="11" spans="1:3" x14ac:dyDescent="0.25">
      <c r="A11" s="8" t="s">
        <v>129</v>
      </c>
      <c r="B11">
        <v>2</v>
      </c>
      <c r="C11">
        <f>15-B11</f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A878-6A6B-4E1E-A985-A8C3A68A780C}">
  <dimension ref="A1:C4"/>
  <sheetViews>
    <sheetView workbookViewId="0">
      <selection activeCell="A4" sqref="A4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103</v>
      </c>
      <c r="B1" t="s">
        <v>106</v>
      </c>
      <c r="C1" t="s">
        <v>107</v>
      </c>
    </row>
    <row r="2" spans="1:3" x14ac:dyDescent="0.25">
      <c r="A2" s="8" t="s">
        <v>132</v>
      </c>
      <c r="B2">
        <v>1</v>
      </c>
      <c r="C2">
        <f>15-B2</f>
        <v>14</v>
      </c>
    </row>
    <row r="3" spans="1:3" x14ac:dyDescent="0.25">
      <c r="A3" s="8" t="s">
        <v>133</v>
      </c>
      <c r="B3">
        <v>1</v>
      </c>
      <c r="C3">
        <f t="shared" ref="C3:C4" si="0">15-B3</f>
        <v>14</v>
      </c>
    </row>
    <row r="4" spans="1:3" x14ac:dyDescent="0.25">
      <c r="A4" s="8" t="s">
        <v>134</v>
      </c>
      <c r="B4">
        <v>13</v>
      </c>
      <c r="C4">
        <f t="shared" si="0"/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3953-F6BA-4E86-838F-47194070F8C6}">
  <dimension ref="A1:C17"/>
  <sheetViews>
    <sheetView workbookViewId="0">
      <selection activeCell="G22" sqref="G22"/>
    </sheetView>
  </sheetViews>
  <sheetFormatPr defaultRowHeight="15" x14ac:dyDescent="0.25"/>
  <cols>
    <col min="1" max="1" width="41.28515625" customWidth="1"/>
  </cols>
  <sheetData>
    <row r="1" spans="1:3" x14ac:dyDescent="0.25">
      <c r="A1" t="s">
        <v>105</v>
      </c>
      <c r="B1" t="s">
        <v>106</v>
      </c>
      <c r="C1" t="s">
        <v>107</v>
      </c>
    </row>
    <row r="2" spans="1:3" x14ac:dyDescent="0.25">
      <c r="A2" s="8" t="s">
        <v>145</v>
      </c>
      <c r="B2">
        <v>0</v>
      </c>
      <c r="C2">
        <f>15-B2</f>
        <v>15</v>
      </c>
    </row>
    <row r="3" spans="1:3" x14ac:dyDescent="0.25">
      <c r="A3" s="8" t="s">
        <v>146</v>
      </c>
      <c r="B3">
        <v>0</v>
      </c>
      <c r="C3">
        <f t="shared" ref="C3:C7" si="0">15-B3</f>
        <v>15</v>
      </c>
    </row>
    <row r="4" spans="1:3" x14ac:dyDescent="0.25">
      <c r="A4" s="8" t="s">
        <v>147</v>
      </c>
      <c r="B4">
        <v>0</v>
      </c>
      <c r="C4">
        <f t="shared" si="0"/>
        <v>15</v>
      </c>
    </row>
    <row r="5" spans="1:3" x14ac:dyDescent="0.25">
      <c r="A5" s="8" t="s">
        <v>148</v>
      </c>
      <c r="B5">
        <v>2</v>
      </c>
      <c r="C5">
        <f t="shared" si="0"/>
        <v>13</v>
      </c>
    </row>
    <row r="6" spans="1:3" x14ac:dyDescent="0.25">
      <c r="A6" s="8" t="s">
        <v>149</v>
      </c>
      <c r="B6">
        <v>2</v>
      </c>
      <c r="C6">
        <f t="shared" si="0"/>
        <v>13</v>
      </c>
    </row>
    <row r="7" spans="1:3" x14ac:dyDescent="0.25">
      <c r="A7" s="8" t="s">
        <v>150</v>
      </c>
      <c r="B7">
        <v>1</v>
      </c>
      <c r="C7">
        <f t="shared" si="0"/>
        <v>14</v>
      </c>
    </row>
    <row r="8" spans="1:3" x14ac:dyDescent="0.25">
      <c r="A8" s="8" t="s">
        <v>151</v>
      </c>
      <c r="B8">
        <v>1</v>
      </c>
      <c r="C8">
        <f>15-B8</f>
        <v>14</v>
      </c>
    </row>
    <row r="9" spans="1:3" x14ac:dyDescent="0.25">
      <c r="A9" s="8" t="s">
        <v>152</v>
      </c>
      <c r="B9">
        <v>14</v>
      </c>
      <c r="C9">
        <f>15-B9</f>
        <v>1</v>
      </c>
    </row>
    <row r="10" spans="1:3" x14ac:dyDescent="0.25">
      <c r="A10" s="8" t="s">
        <v>153</v>
      </c>
      <c r="B10">
        <v>14</v>
      </c>
      <c r="C10">
        <f>15-B10</f>
        <v>1</v>
      </c>
    </row>
    <row r="11" spans="1:3" x14ac:dyDescent="0.25">
      <c r="A11" s="8" t="s">
        <v>154</v>
      </c>
      <c r="B11">
        <v>6</v>
      </c>
      <c r="C11">
        <f>15-B11</f>
        <v>9</v>
      </c>
    </row>
    <row r="16" spans="1:3" x14ac:dyDescent="0.25">
      <c r="A16" s="8"/>
    </row>
    <row r="17" spans="1:1" x14ac:dyDescent="0.25">
      <c r="A17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B0F-97F8-40DA-9F38-B1C8E404FA0C}">
  <dimension ref="A1:C16"/>
  <sheetViews>
    <sheetView workbookViewId="0">
      <selection activeCell="A3" sqref="A3"/>
    </sheetView>
  </sheetViews>
  <sheetFormatPr defaultRowHeight="15" x14ac:dyDescent="0.25"/>
  <cols>
    <col min="1" max="1" width="43" customWidth="1"/>
  </cols>
  <sheetData>
    <row r="1" spans="1:3" x14ac:dyDescent="0.25">
      <c r="A1" t="s">
        <v>104</v>
      </c>
      <c r="B1" t="s">
        <v>106</v>
      </c>
      <c r="C1" t="s">
        <v>107</v>
      </c>
    </row>
    <row r="2" spans="1:3" x14ac:dyDescent="0.25">
      <c r="A2" s="8" t="s">
        <v>136</v>
      </c>
      <c r="B2">
        <v>1</v>
      </c>
      <c r="C2">
        <f t="shared" ref="C2:C11" si="0">15-B2</f>
        <v>14</v>
      </c>
    </row>
    <row r="3" spans="1:3" x14ac:dyDescent="0.25">
      <c r="A3" s="8" t="s">
        <v>137</v>
      </c>
      <c r="B3">
        <v>1</v>
      </c>
      <c r="C3">
        <f t="shared" si="0"/>
        <v>14</v>
      </c>
    </row>
    <row r="4" spans="1:3" x14ac:dyDescent="0.25">
      <c r="A4" s="8" t="s">
        <v>138</v>
      </c>
      <c r="B4">
        <v>1</v>
      </c>
      <c r="C4">
        <f t="shared" si="0"/>
        <v>14</v>
      </c>
    </row>
    <row r="5" spans="1:3" x14ac:dyDescent="0.25">
      <c r="A5" s="8" t="s">
        <v>143</v>
      </c>
      <c r="B5">
        <v>4</v>
      </c>
      <c r="C5">
        <f t="shared" si="0"/>
        <v>11</v>
      </c>
    </row>
    <row r="6" spans="1:3" x14ac:dyDescent="0.25">
      <c r="A6" s="8" t="s">
        <v>144</v>
      </c>
      <c r="B6">
        <v>4</v>
      </c>
      <c r="C6">
        <f t="shared" si="0"/>
        <v>11</v>
      </c>
    </row>
    <row r="7" spans="1:3" x14ac:dyDescent="0.25">
      <c r="A7" s="8" t="s">
        <v>142</v>
      </c>
      <c r="B7">
        <v>3</v>
      </c>
      <c r="C7">
        <f t="shared" si="0"/>
        <v>12</v>
      </c>
    </row>
    <row r="8" spans="1:3" x14ac:dyDescent="0.25">
      <c r="A8" s="8" t="s">
        <v>139</v>
      </c>
      <c r="B8">
        <v>0</v>
      </c>
      <c r="C8">
        <f t="shared" si="0"/>
        <v>15</v>
      </c>
    </row>
    <row r="9" spans="1:3" x14ac:dyDescent="0.25">
      <c r="A9" s="8" t="s">
        <v>140</v>
      </c>
      <c r="B9">
        <v>4</v>
      </c>
      <c r="C9">
        <f t="shared" si="0"/>
        <v>11</v>
      </c>
    </row>
    <row r="10" spans="1:3" x14ac:dyDescent="0.25">
      <c r="A10" s="8" t="s">
        <v>141</v>
      </c>
      <c r="B10">
        <v>4</v>
      </c>
      <c r="C10">
        <f t="shared" si="0"/>
        <v>11</v>
      </c>
    </row>
    <row r="11" spans="1:3" x14ac:dyDescent="0.25">
      <c r="A11" s="8" t="s">
        <v>135</v>
      </c>
      <c r="B11">
        <v>0</v>
      </c>
      <c r="C11">
        <f t="shared" si="0"/>
        <v>15</v>
      </c>
    </row>
    <row r="13" spans="1:3" x14ac:dyDescent="0.25">
      <c r="A13" s="8"/>
    </row>
    <row r="16" spans="1:3" x14ac:dyDescent="0.25">
      <c r="A16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Escolas</vt:lpstr>
      <vt:lpstr>Infra_Fis</vt:lpstr>
      <vt:lpstr>Infra_San</vt:lpstr>
      <vt:lpstr>Infra_acess</vt:lpstr>
      <vt:lpstr>Infra_Pedag</vt:lpstr>
      <vt:lpstr>Infra_equip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juliio henrii</cp:lastModifiedBy>
  <dcterms:created xsi:type="dcterms:W3CDTF">2011-08-01T14:22:18Z</dcterms:created>
  <dcterms:modified xsi:type="dcterms:W3CDTF">2022-03-19T21:06:13Z</dcterms:modified>
</cp:coreProperties>
</file>