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Usuario\Documents\GameMakerStudio2\Stuck in the Sewers\"/>
    </mc:Choice>
  </mc:AlternateContent>
  <xr:revisionPtr revIDLastSave="0" documentId="13_ncr:1_{6306122B-A479-4AF3-8E02-8A03F54BF75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Folha Ponto" sheetId="1" r:id="rId1"/>
    <sheet name="Totai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3" i="2"/>
  <c r="F3" i="2"/>
  <c r="D4" i="2"/>
  <c r="E4" i="2"/>
  <c r="F4" i="2"/>
  <c r="D5" i="2"/>
  <c r="E5" i="2"/>
  <c r="F5" i="2"/>
  <c r="D6" i="2"/>
  <c r="E6" i="2"/>
  <c r="F6" i="2"/>
  <c r="D7" i="2"/>
  <c r="E7" i="2"/>
  <c r="F7" i="2"/>
  <c r="D8" i="2"/>
  <c r="E8" i="2"/>
  <c r="F8" i="2"/>
  <c r="D9" i="2"/>
  <c r="E9" i="2"/>
  <c r="F9" i="2"/>
  <c r="D10" i="2"/>
  <c r="E10" i="2"/>
  <c r="F10" i="2"/>
  <c r="D11" i="2"/>
  <c r="E11" i="2"/>
  <c r="F11" i="2"/>
  <c r="D12" i="2"/>
  <c r="E12" i="2"/>
  <c r="F12" i="2"/>
  <c r="D13" i="2"/>
  <c r="E13" i="2"/>
  <c r="F13" i="2"/>
  <c r="D14" i="2"/>
  <c r="E14" i="2"/>
  <c r="F14" i="2"/>
  <c r="D15" i="2"/>
  <c r="E15" i="2"/>
  <c r="F15" i="2"/>
  <c r="D16" i="2"/>
  <c r="E16" i="2"/>
  <c r="F16" i="2"/>
  <c r="D17" i="2"/>
  <c r="E17" i="2"/>
  <c r="F17" i="2"/>
  <c r="D18" i="2"/>
  <c r="E18" i="2"/>
  <c r="F18" i="2"/>
  <c r="D19" i="2"/>
  <c r="E19" i="2"/>
  <c r="F19" i="2"/>
  <c r="D20" i="2"/>
  <c r="E20" i="2"/>
  <c r="F20" i="2"/>
  <c r="D21" i="2"/>
  <c r="E21" i="2"/>
  <c r="F21" i="2"/>
  <c r="D22" i="2"/>
  <c r="E22" i="2"/>
  <c r="F22" i="2"/>
  <c r="D23" i="2"/>
  <c r="E23" i="2"/>
  <c r="F23" i="2"/>
  <c r="D24" i="2"/>
  <c r="E24" i="2"/>
  <c r="F24" i="2"/>
  <c r="D25" i="2"/>
  <c r="E25" i="2"/>
  <c r="F25" i="2"/>
  <c r="D26" i="2"/>
  <c r="E26" i="2"/>
  <c r="F26" i="2"/>
  <c r="D27" i="2"/>
  <c r="E27" i="2"/>
  <c r="F27" i="2"/>
  <c r="D28" i="2"/>
  <c r="E28" i="2"/>
  <c r="F28" i="2"/>
  <c r="D29" i="2"/>
  <c r="E29" i="2"/>
  <c r="F29" i="2"/>
  <c r="D30" i="2"/>
  <c r="E30" i="2"/>
  <c r="F30" i="2"/>
  <c r="D31" i="2"/>
  <c r="E31" i="2"/>
  <c r="F31" i="2"/>
  <c r="D32" i="2"/>
  <c r="E32" i="2"/>
  <c r="F32" i="2"/>
  <c r="D33" i="2"/>
  <c r="E33" i="2"/>
  <c r="F33" i="2"/>
  <c r="D34" i="2"/>
  <c r="E34" i="2"/>
  <c r="F34" i="2"/>
  <c r="D35" i="2"/>
  <c r="E35" i="2"/>
  <c r="F35" i="2"/>
  <c r="D36" i="2"/>
  <c r="E36" i="2"/>
  <c r="F36" i="2"/>
  <c r="D37" i="2"/>
  <c r="E37" i="2"/>
  <c r="F37" i="2"/>
  <c r="E2" i="2"/>
  <c r="D2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" i="2"/>
  <c r="C4" i="2"/>
  <c r="C5" i="2"/>
  <c r="C6" i="2"/>
  <c r="C7" i="2"/>
  <c r="C8" i="2"/>
  <c r="C9" i="2"/>
  <c r="C10" i="2"/>
  <c r="C2" i="2"/>
  <c r="E3" i="1"/>
  <c r="F2" i="2" s="1"/>
  <c r="E2" i="1"/>
  <c r="D3" i="2" l="1"/>
  <c r="G3" i="2" s="1"/>
  <c r="G28" i="2"/>
  <c r="G24" i="2"/>
  <c r="G20" i="2"/>
  <c r="G23" i="2"/>
  <c r="G21" i="2"/>
  <c r="G32" i="2"/>
  <c r="G33" i="2"/>
  <c r="G31" i="2"/>
  <c r="G19" i="2"/>
  <c r="G27" i="2"/>
  <c r="G30" i="2"/>
  <c r="G26" i="2"/>
  <c r="G29" i="2"/>
  <c r="G25" i="2"/>
  <c r="G34" i="2"/>
  <c r="G22" i="2"/>
  <c r="G37" i="2"/>
  <c r="G36" i="2"/>
  <c r="G35" i="2"/>
  <c r="G4" i="2"/>
  <c r="G2" i="2"/>
  <c r="G5" i="2" l="1"/>
  <c r="G6" i="2" l="1"/>
  <c r="G7" i="2" l="1"/>
  <c r="G8" i="2" l="1"/>
  <c r="G9" i="2" l="1"/>
  <c r="G10" i="2" l="1"/>
  <c r="G11" i="2" l="1"/>
  <c r="G12" i="2" l="1"/>
  <c r="G13" i="2" l="1"/>
  <c r="G14" i="2" l="1"/>
  <c r="G15" i="2" l="1"/>
  <c r="G16" i="2" l="1"/>
  <c r="G17" i="2" l="1"/>
  <c r="G18" i="2"/>
</calcChain>
</file>

<file path=xl/sharedStrings.xml><?xml version="1.0" encoding="utf-8"?>
<sst xmlns="http://schemas.openxmlformats.org/spreadsheetml/2006/main" count="44" uniqueCount="24">
  <si>
    <t>Início</t>
  </si>
  <si>
    <t>Fim</t>
  </si>
  <si>
    <t>Projeto</t>
  </si>
  <si>
    <t>SITS</t>
  </si>
  <si>
    <t>MMDB</t>
  </si>
  <si>
    <t>Tetris</t>
  </si>
  <si>
    <t>Outros</t>
  </si>
  <si>
    <t>Atividade</t>
  </si>
  <si>
    <t>Data</t>
  </si>
  <si>
    <t>Total</t>
  </si>
  <si>
    <t>Instalando antena wifi nova</t>
  </si>
  <si>
    <t>Fazendo planilha de folha ponto</t>
  </si>
  <si>
    <t>Sincronizando Sourcetree</t>
  </si>
  <si>
    <t>Arrumando teleporte dos tubos brancos e pretos</t>
  </si>
  <si>
    <t>Organizando tarefas</t>
  </si>
  <si>
    <t>Bug do fade arrumado</t>
  </si>
  <si>
    <t>Fonte do pico implementada</t>
  </si>
  <si>
    <t>Contador de moedas implementado</t>
  </si>
  <si>
    <t>Icones do windows e android implementados</t>
  </si>
  <si>
    <t>Icones do windows e android melhorados</t>
  </si>
  <si>
    <t>Estudando shaders pra fazer paleta</t>
  </si>
  <si>
    <t>Implementado shader</t>
  </si>
  <si>
    <t>Shader de paleta implementado (falta aplicar na tela toda)</t>
  </si>
  <si>
    <t>Shader aplicado na tela inteira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</si>
</sst>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4" fontId="0" fillId="0" borderId="0" xfId="0" applyNumberFormat="1"/>
    <xf numFmtId="20" fontId="0" fillId="0" borderId="0" xfId="0" applyNumberFormat="1"/>
    <xf numFmtId="164" fontId="1" fillId="0" borderId="0" xfId="0" applyNumberFormat="1" applyFont="1"/>
    <xf numFmtId="164" fontId="0" fillId="0" borderId="0" xfId="0" applyNumberFormat="1"/>
    <xf numFmtId="0" fontId="0" fillId="0" borderId="0" xfId="0" applyFont="1"/>
    <xf numFmtId="164" fontId="0" fillId="0" borderId="0" xfId="0" applyNumberFormat="1" applyFont="1"/>
  </cellXfs>
  <cellStyles count="1">
    <cellStyle name="Normal" xfId="0" builtinId="0"/>
  </cellStyles>
  <dxfs count="7">
    <dxf>
      <font>
        <b/>
      </font>
      <numFmt numFmtId="164" formatCode="h:mm;@"/>
    </dxf>
    <dxf>
      <numFmt numFmtId="164" formatCode="h:mm;@"/>
    </dxf>
    <dxf>
      <numFmt numFmtId="164" formatCode="h:mm;@"/>
    </dxf>
    <dxf>
      <numFmt numFmtId="164" formatCode="h:mm;@"/>
    </dxf>
    <dxf>
      <numFmt numFmtId="164" formatCode="h:mm;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h:mm;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F23EF26-6211-40DB-A27B-5E91004A4E11}" name="Tabela2" displayName="Tabela2" ref="B1:G1048576" totalsRowShown="0" headerRowDxfId="6">
  <autoFilter ref="B1:G1048576" xr:uid="{3F23EF26-6211-40DB-A27B-5E91004A4E11}"/>
  <tableColumns count="6">
    <tableColumn id="1" xr3:uid="{18BC5966-F532-4B27-8CBD-E1CF183BA466}" name="Data"/>
    <tableColumn id="2" xr3:uid="{387B77D4-794F-4211-989F-C10DEBC54BEF}" name="Início"/>
    <tableColumn id="3" xr3:uid="{A7808E22-CCF5-46AF-8655-763DF927FC7B}" name="Fim"/>
    <tableColumn id="4" xr3:uid="{6C523F14-3757-4D23-BFC7-377C42FE1D53}" name="Total"/>
    <tableColumn id="5" xr3:uid="{B983245A-B9A0-4C0E-A7EC-D71733A13ECD}" name="Projeto"/>
    <tableColumn id="6" xr3:uid="{0ED96067-100D-46AD-95D5-DF87082ABA87}" name="Atividade"/>
  </tableColumns>
  <tableStyleInfo name="TableStyleMedium2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AD0E2A5-161A-45D2-B8A8-7FE2E307310A}" name="Tabela3" displayName="Tabela3" ref="B1:G1048576" totalsRowShown="0" headerRowDxfId="5">
  <autoFilter ref="B1:G1048576" xr:uid="{8AD0E2A5-161A-45D2-B8A8-7FE2E307310A}"/>
  <tableColumns count="6">
    <tableColumn id="1" xr3:uid="{BCFA4E1E-0E0E-421A-8B0E-ABF0EFB9E91F}" name="Data"/>
    <tableColumn id="2" xr3:uid="{E76A3D31-4B88-44BB-B99E-885B305A853C}" name="MMDB" dataDxfId="4"/>
    <tableColumn id="3" xr3:uid="{967ECFC0-98D8-4902-B332-5DA2E49255E3}" name="SITS" dataDxfId="3"/>
    <tableColumn id="4" xr3:uid="{B4ABEFEA-D94E-4B59-AE2D-2059C9B4BCEE}" name="Tetris" dataDxfId="2"/>
    <tableColumn id="5" xr3:uid="{D01DE6DD-BD01-4176-BF6D-3470D6E9390F}" name="Outros" dataDxfId="1"/>
    <tableColumn id="6" xr3:uid="{AC8C613F-9BE1-4E74-9E6A-1ECD841373B2}" name="Total" dataDxfId="0"/>
  </tableColumns>
  <tableStyleInfo name="TableStyleMedium2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G32"/>
  <sheetViews>
    <sheetView tabSelected="1" workbookViewId="0">
      <selection activeCell="F17" sqref="F17"/>
    </sheetView>
  </sheetViews>
  <sheetFormatPr defaultRowHeight="15" x14ac:dyDescent="0.25"/>
  <cols>
    <col min="1" max="1" width="43" customWidth="1"/>
    <col min="2" max="2" width="10.7109375" bestFit="1" customWidth="1"/>
    <col min="6" max="6" width="9.7109375" customWidth="1"/>
    <col min="7" max="7" width="45.7109375" customWidth="1"/>
  </cols>
  <sheetData>
    <row r="1" spans="2:7" x14ac:dyDescent="0.25">
      <c r="B1" s="1" t="s">
        <v>8</v>
      </c>
      <c r="C1" s="1" t="s">
        <v>0</v>
      </c>
      <c r="D1" s="1" t="s">
        <v>1</v>
      </c>
      <c r="E1" s="1" t="s">
        <v>9</v>
      </c>
      <c r="F1" s="1" t="s">
        <v>2</v>
      </c>
      <c r="G1" s="1" t="s">
        <v>7</v>
      </c>
    </row>
    <row r="2" spans="2:7" x14ac:dyDescent="0.25">
      <c r="B2" s="2">
        <v>44902</v>
      </c>
      <c r="C2" s="3">
        <v>0.35416666666666669</v>
      </c>
      <c r="D2" s="3">
        <v>0.375</v>
      </c>
      <c r="E2" s="3">
        <f>D2-C2</f>
        <v>2.0833333333333315E-2</v>
      </c>
      <c r="F2" t="s">
        <v>6</v>
      </c>
      <c r="G2" t="s">
        <v>10</v>
      </c>
    </row>
    <row r="3" spans="2:7" x14ac:dyDescent="0.25">
      <c r="B3" s="2">
        <v>44902</v>
      </c>
      <c r="C3" s="3">
        <v>0.375</v>
      </c>
      <c r="D3" s="3">
        <v>0.41666666666666669</v>
      </c>
      <c r="E3" s="3">
        <f t="shared" ref="E3:E22" si="0">D3-C3</f>
        <v>4.1666666666666685E-2</v>
      </c>
      <c r="F3" t="s">
        <v>6</v>
      </c>
      <c r="G3" t="s">
        <v>11</v>
      </c>
    </row>
    <row r="4" spans="2:7" x14ac:dyDescent="0.25">
      <c r="B4" s="2">
        <v>44902</v>
      </c>
      <c r="C4" s="3">
        <v>0.41666666666666669</v>
      </c>
      <c r="D4" s="3">
        <v>0.4375</v>
      </c>
      <c r="E4" s="3">
        <f t="shared" si="0"/>
        <v>2.0833333333333315E-2</v>
      </c>
      <c r="F4" t="s">
        <v>6</v>
      </c>
      <c r="G4" t="s">
        <v>12</v>
      </c>
    </row>
    <row r="5" spans="2:7" x14ac:dyDescent="0.25">
      <c r="B5" s="2">
        <v>44902</v>
      </c>
      <c r="C5" s="3">
        <v>0.4375</v>
      </c>
      <c r="D5" s="3">
        <v>0.45833333333333331</v>
      </c>
      <c r="E5" s="3">
        <f t="shared" si="0"/>
        <v>2.0833333333333315E-2</v>
      </c>
      <c r="F5" t="s">
        <v>3</v>
      </c>
      <c r="G5" t="s">
        <v>14</v>
      </c>
    </row>
    <row r="6" spans="2:7" x14ac:dyDescent="0.25">
      <c r="B6" s="2">
        <v>44902</v>
      </c>
      <c r="C6" s="3">
        <v>0.45833333333333331</v>
      </c>
      <c r="D6" s="3">
        <v>0.48958333333333331</v>
      </c>
      <c r="E6" s="3">
        <f t="shared" si="0"/>
        <v>3.125E-2</v>
      </c>
      <c r="F6" t="s">
        <v>3</v>
      </c>
      <c r="G6" t="s">
        <v>13</v>
      </c>
    </row>
    <row r="7" spans="2:7" x14ac:dyDescent="0.25">
      <c r="B7" s="2">
        <v>44902</v>
      </c>
      <c r="C7" s="3">
        <v>0.48958333333333331</v>
      </c>
      <c r="D7" s="3">
        <v>0.51041666666666663</v>
      </c>
      <c r="E7" s="3">
        <f t="shared" si="0"/>
        <v>2.0833333333333315E-2</v>
      </c>
      <c r="F7" t="s">
        <v>3</v>
      </c>
      <c r="G7" t="s">
        <v>15</v>
      </c>
    </row>
    <row r="8" spans="2:7" x14ac:dyDescent="0.25">
      <c r="B8" s="2">
        <v>44902</v>
      </c>
      <c r="C8" s="3">
        <v>0.54166666666666663</v>
      </c>
      <c r="D8" s="3">
        <v>0.5625</v>
      </c>
      <c r="E8" s="3">
        <f t="shared" si="0"/>
        <v>2.083333333333337E-2</v>
      </c>
      <c r="F8" t="s">
        <v>3</v>
      </c>
      <c r="G8" t="s">
        <v>16</v>
      </c>
    </row>
    <row r="9" spans="2:7" x14ac:dyDescent="0.25">
      <c r="B9" s="2">
        <v>44902</v>
      </c>
      <c r="C9" s="3">
        <v>0.5625</v>
      </c>
      <c r="D9" s="3">
        <v>0.57291666666666663</v>
      </c>
      <c r="E9" s="3">
        <f t="shared" si="0"/>
        <v>1.041666666666663E-2</v>
      </c>
      <c r="F9" t="s">
        <v>3</v>
      </c>
      <c r="G9" t="s">
        <v>17</v>
      </c>
    </row>
    <row r="10" spans="2:7" x14ac:dyDescent="0.25">
      <c r="B10" s="2">
        <v>44902</v>
      </c>
      <c r="C10" s="3">
        <v>0.57291666666666663</v>
      </c>
      <c r="D10" s="3">
        <v>0.60416666666666663</v>
      </c>
      <c r="E10" s="3">
        <f t="shared" si="0"/>
        <v>3.125E-2</v>
      </c>
      <c r="F10" t="s">
        <v>3</v>
      </c>
      <c r="G10" t="s">
        <v>18</v>
      </c>
    </row>
    <row r="11" spans="2:7" x14ac:dyDescent="0.25">
      <c r="B11" s="2">
        <v>44902</v>
      </c>
      <c r="C11" s="3">
        <v>0.64583333333333337</v>
      </c>
      <c r="D11" s="3">
        <v>0.70833333333333337</v>
      </c>
      <c r="E11" s="3">
        <f t="shared" si="0"/>
        <v>6.25E-2</v>
      </c>
      <c r="F11" t="s">
        <v>3</v>
      </c>
      <c r="G11" t="s">
        <v>19</v>
      </c>
    </row>
    <row r="12" spans="2:7" x14ac:dyDescent="0.25">
      <c r="B12" s="2">
        <v>44902</v>
      </c>
      <c r="C12" s="3">
        <v>0.70833333333333337</v>
      </c>
      <c r="D12" s="3">
        <v>0.76388888888888884</v>
      </c>
      <c r="E12" s="3">
        <f t="shared" si="0"/>
        <v>5.5555555555555469E-2</v>
      </c>
      <c r="F12" t="s">
        <v>3</v>
      </c>
      <c r="G12" t="s">
        <v>20</v>
      </c>
    </row>
    <row r="13" spans="2:7" x14ac:dyDescent="0.25">
      <c r="B13" s="2">
        <v>44902</v>
      </c>
      <c r="C13" s="3">
        <v>0.8125</v>
      </c>
      <c r="D13" s="3">
        <v>0.875</v>
      </c>
      <c r="E13" s="3">
        <f t="shared" si="0"/>
        <v>6.25E-2</v>
      </c>
      <c r="F13" t="s">
        <v>3</v>
      </c>
      <c r="G13" t="s">
        <v>20</v>
      </c>
    </row>
    <row r="14" spans="2:7" x14ac:dyDescent="0.25">
      <c r="B14" s="2">
        <v>44903</v>
      </c>
      <c r="C14" s="3">
        <v>0.3125</v>
      </c>
      <c r="D14" s="3">
        <v>0.375</v>
      </c>
      <c r="E14" s="3">
        <f t="shared" si="0"/>
        <v>6.25E-2</v>
      </c>
      <c r="F14" t="s">
        <v>3</v>
      </c>
      <c r="G14" t="s">
        <v>21</v>
      </c>
    </row>
    <row r="15" spans="2:7" x14ac:dyDescent="0.25">
      <c r="B15" s="2">
        <v>44903</v>
      </c>
      <c r="C15" s="3">
        <v>0.41666666666666669</v>
      </c>
      <c r="D15" s="3">
        <v>0.53472222222222221</v>
      </c>
      <c r="E15" s="3">
        <f t="shared" si="0"/>
        <v>0.11805555555555552</v>
      </c>
      <c r="F15" t="s">
        <v>3</v>
      </c>
      <c r="G15" t="s">
        <v>21</v>
      </c>
    </row>
    <row r="16" spans="2:7" x14ac:dyDescent="0.25">
      <c r="B16" s="2">
        <v>44903</v>
      </c>
      <c r="C16" s="3">
        <v>0.55555555555555558</v>
      </c>
      <c r="D16" s="3">
        <v>0.63888888888888895</v>
      </c>
      <c r="E16" s="3">
        <f t="shared" si="0"/>
        <v>8.333333333333337E-2</v>
      </c>
      <c r="F16" s="6" t="s">
        <v>3</v>
      </c>
      <c r="G16" s="6" t="s">
        <v>22</v>
      </c>
    </row>
    <row r="17" spans="2:7" x14ac:dyDescent="0.25">
      <c r="B17" s="2">
        <v>44903</v>
      </c>
      <c r="C17" s="3">
        <v>0.72916666666666663</v>
      </c>
      <c r="D17" s="3">
        <v>0.77083333333333337</v>
      </c>
      <c r="E17" s="3">
        <f t="shared" si="0"/>
        <v>4.1666666666666741E-2</v>
      </c>
      <c r="F17" s="6" t="s">
        <v>3</v>
      </c>
      <c r="G17" t="s">
        <v>23</v>
      </c>
    </row>
    <row r="18" spans="2:7" x14ac:dyDescent="0.25">
      <c r="C18" s="3"/>
      <c r="D18" s="3"/>
      <c r="E18" s="3">
        <f t="shared" si="0"/>
        <v>0</v>
      </c>
    </row>
    <row r="19" spans="2:7" x14ac:dyDescent="0.25">
      <c r="E19" s="3">
        <f t="shared" si="0"/>
        <v>0</v>
      </c>
    </row>
    <row r="20" spans="2:7" x14ac:dyDescent="0.25">
      <c r="E20" s="3">
        <f t="shared" si="0"/>
        <v>0</v>
      </c>
    </row>
    <row r="21" spans="2:7" x14ac:dyDescent="0.25">
      <c r="E21" s="3">
        <f t="shared" si="0"/>
        <v>0</v>
      </c>
    </row>
    <row r="22" spans="2:7" x14ac:dyDescent="0.25">
      <c r="B22" s="2"/>
      <c r="C22" s="3"/>
      <c r="D22" s="3"/>
      <c r="E22" s="3">
        <f t="shared" si="0"/>
        <v>0</v>
      </c>
    </row>
    <row r="23" spans="2:7" x14ac:dyDescent="0.25">
      <c r="B23" s="2"/>
      <c r="C23" s="3"/>
      <c r="D23" s="3"/>
      <c r="E23" s="3"/>
    </row>
    <row r="24" spans="2:7" x14ac:dyDescent="0.25">
      <c r="B24" s="2"/>
      <c r="C24" s="3"/>
      <c r="D24" s="3"/>
      <c r="E24" s="3"/>
    </row>
    <row r="25" spans="2:7" x14ac:dyDescent="0.25">
      <c r="B25" s="2"/>
      <c r="C25" s="3"/>
      <c r="D25" s="3"/>
      <c r="E25" s="3"/>
    </row>
    <row r="26" spans="2:7" x14ac:dyDescent="0.25">
      <c r="B26" s="2"/>
      <c r="C26" s="3"/>
      <c r="D26" s="3"/>
      <c r="E26" s="3"/>
    </row>
    <row r="27" spans="2:7" x14ac:dyDescent="0.25">
      <c r="B27" s="2"/>
      <c r="C27" s="3"/>
      <c r="D27" s="3"/>
      <c r="E27" s="3"/>
    </row>
    <row r="28" spans="2:7" x14ac:dyDescent="0.25">
      <c r="B28" s="2"/>
      <c r="C28" s="3"/>
      <c r="D28" s="3"/>
      <c r="E28" s="3"/>
    </row>
    <row r="29" spans="2:7" x14ac:dyDescent="0.25">
      <c r="B29" s="2"/>
      <c r="C29" s="3"/>
      <c r="D29" s="3"/>
      <c r="E29" s="3"/>
    </row>
    <row r="30" spans="2:7" x14ac:dyDescent="0.25">
      <c r="B30" s="2"/>
      <c r="C30" s="3"/>
      <c r="D30" s="3"/>
      <c r="E30" s="3"/>
    </row>
    <row r="31" spans="2:7" x14ac:dyDescent="0.25">
      <c r="B31" s="2"/>
      <c r="C31" s="3"/>
      <c r="D31" s="3"/>
      <c r="E31" s="3"/>
    </row>
    <row r="32" spans="2:7" x14ac:dyDescent="0.25">
      <c r="B32" s="2"/>
      <c r="C32" s="3"/>
      <c r="D32" s="3"/>
      <c r="E32" s="3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4615B-39F7-422F-9D83-BA71A66EE656}">
  <dimension ref="B1:G37"/>
  <sheetViews>
    <sheetView workbookViewId="0">
      <selection activeCell="F2" sqref="F2"/>
    </sheetView>
  </sheetViews>
  <sheetFormatPr defaultRowHeight="15" x14ac:dyDescent="0.25"/>
  <cols>
    <col min="1" max="1" width="64" customWidth="1"/>
    <col min="2" max="2" width="10.7109375" bestFit="1" customWidth="1"/>
    <col min="3" max="3" width="9.28515625" style="5" customWidth="1"/>
    <col min="4" max="6" width="9.140625" style="5"/>
    <col min="7" max="7" width="9.140625" style="4"/>
  </cols>
  <sheetData>
    <row r="1" spans="2:7" x14ac:dyDescent="0.25">
      <c r="B1" s="1" t="s">
        <v>8</v>
      </c>
      <c r="C1" s="4" t="s">
        <v>4</v>
      </c>
      <c r="D1" s="4" t="s">
        <v>3</v>
      </c>
      <c r="E1" s="4" t="s">
        <v>5</v>
      </c>
      <c r="F1" s="4" t="s">
        <v>6</v>
      </c>
      <c r="G1" s="4" t="s">
        <v>9</v>
      </c>
    </row>
    <row r="2" spans="2:7" x14ac:dyDescent="0.25">
      <c r="B2" s="2">
        <v>44902</v>
      </c>
      <c r="C2" s="5">
        <f>SUMIFS('Folha Ponto'!E:E,'Folha Ponto'!B:B,Totais!B2,'Folha Ponto'!F:F,Totais!$C$1)</f>
        <v>0</v>
      </c>
      <c r="D2" s="5">
        <f>SUMIFS('Folha Ponto'!E:E,'Folha Ponto'!B:B,Totais!B2,'Folha Ponto'!F:F,Totais!$D$1)</f>
        <v>0.3159722222222221</v>
      </c>
      <c r="E2" s="5">
        <f>SUMIFS('Folha Ponto'!E:E,'Folha Ponto'!B:B,Totais!B2,'Folha Ponto'!F:F,Totais!$E$1)</f>
        <v>0</v>
      </c>
      <c r="F2" s="7">
        <f>SUMIFS('Folha Ponto'!E:E,'Folha Ponto'!B:B,Totais!B2,'Folha Ponto'!F:F,Totais!$F$1)</f>
        <v>8.3333333333333315E-2</v>
      </c>
      <c r="G2" s="4">
        <f>SUM(C2:F2)</f>
        <v>0.39930555555555541</v>
      </c>
    </row>
    <row r="3" spans="2:7" x14ac:dyDescent="0.25">
      <c r="B3" s="2">
        <v>44903</v>
      </c>
      <c r="C3" s="5">
        <f>SUMIFS('Folha Ponto'!E:E,'Folha Ponto'!B:B,Totais!B3,'Folha Ponto'!F:F,Totais!$C$1)</f>
        <v>0</v>
      </c>
      <c r="D3" s="5">
        <f>SUMIFS('Folha Ponto'!E:E,'Folha Ponto'!B:B,Totais!B3,'Folha Ponto'!F:F,Totais!$D$1)</f>
        <v>0.30555555555555564</v>
      </c>
      <c r="E3" s="5">
        <f>SUMIFS('Folha Ponto'!E:E,'Folha Ponto'!B:B,Totais!B3,'Folha Ponto'!F:F,Totais!$E$1)</f>
        <v>0</v>
      </c>
      <c r="F3" s="5">
        <f>SUMIFS('Folha Ponto'!E:E,'Folha Ponto'!B:B,Totais!B3,'Folha Ponto'!F:F,Totais!$F$1)</f>
        <v>0</v>
      </c>
      <c r="G3" s="4">
        <f t="shared" ref="G3:G37" si="0">SUM(C3:F3)</f>
        <v>0.30555555555555564</v>
      </c>
    </row>
    <row r="4" spans="2:7" x14ac:dyDescent="0.25">
      <c r="B4" s="2">
        <v>44904</v>
      </c>
      <c r="C4" s="5">
        <f>SUMIFS('Folha Ponto'!E:E,'Folha Ponto'!B:B,Totais!B4,'Folha Ponto'!F:F,Totais!$C$1)</f>
        <v>0</v>
      </c>
      <c r="D4" s="5">
        <f>SUMIFS('Folha Ponto'!E:E,'Folha Ponto'!B:B,Totais!B4,'Folha Ponto'!F:F,Totais!$D$1)</f>
        <v>0</v>
      </c>
      <c r="E4" s="5">
        <f>SUMIFS('Folha Ponto'!E:E,'Folha Ponto'!B:B,Totais!B4,'Folha Ponto'!F:F,Totais!$E$1)</f>
        <v>0</v>
      </c>
      <c r="F4" s="5">
        <f>SUMIFS('Folha Ponto'!E:E,'Folha Ponto'!B:B,Totais!B4,'Folha Ponto'!F:F,Totais!$F$1)</f>
        <v>0</v>
      </c>
      <c r="G4" s="4">
        <f t="shared" si="0"/>
        <v>0</v>
      </c>
    </row>
    <row r="5" spans="2:7" x14ac:dyDescent="0.25">
      <c r="B5" s="2">
        <v>44905</v>
      </c>
      <c r="C5" s="5">
        <f>SUMIFS('Folha Ponto'!E:E,'Folha Ponto'!B:B,Totais!B5,'Folha Ponto'!F:F,Totais!$C$1)</f>
        <v>0</v>
      </c>
      <c r="D5" s="5">
        <f>SUMIFS('Folha Ponto'!E:E,'Folha Ponto'!B:B,Totais!B5,'Folha Ponto'!F:F,Totais!$D$1)</f>
        <v>0</v>
      </c>
      <c r="E5" s="5">
        <f>SUMIFS('Folha Ponto'!E:E,'Folha Ponto'!B:B,Totais!B5,'Folha Ponto'!F:F,Totais!$E$1)</f>
        <v>0</v>
      </c>
      <c r="F5" s="5">
        <f>SUMIFS('Folha Ponto'!E:E,'Folha Ponto'!B:B,Totais!B5,'Folha Ponto'!F:F,Totais!$F$1)</f>
        <v>0</v>
      </c>
      <c r="G5" s="4">
        <f t="shared" si="0"/>
        <v>0</v>
      </c>
    </row>
    <row r="6" spans="2:7" x14ac:dyDescent="0.25">
      <c r="B6" s="2">
        <v>44906</v>
      </c>
      <c r="C6" s="5">
        <f>SUMIFS('Folha Ponto'!E:E,'Folha Ponto'!B:B,Totais!B6,'Folha Ponto'!F:F,Totais!$C$1)</f>
        <v>0</v>
      </c>
      <c r="D6" s="5">
        <f>SUMIFS('Folha Ponto'!E:E,'Folha Ponto'!B:B,Totais!B6,'Folha Ponto'!F:F,Totais!$D$1)</f>
        <v>0</v>
      </c>
      <c r="E6" s="5">
        <f>SUMIFS('Folha Ponto'!E:E,'Folha Ponto'!B:B,Totais!B6,'Folha Ponto'!F:F,Totais!$E$1)</f>
        <v>0</v>
      </c>
      <c r="F6" s="5">
        <f>SUMIFS('Folha Ponto'!E:E,'Folha Ponto'!B:B,Totais!B6,'Folha Ponto'!F:F,Totais!$F$1)</f>
        <v>0</v>
      </c>
      <c r="G6" s="4">
        <f t="shared" si="0"/>
        <v>0</v>
      </c>
    </row>
    <row r="7" spans="2:7" x14ac:dyDescent="0.25">
      <c r="B7" s="2">
        <v>44907</v>
      </c>
      <c r="C7" s="5">
        <f>SUMIFS('Folha Ponto'!E:E,'Folha Ponto'!B:B,Totais!B7,'Folha Ponto'!F:F,Totais!$C$1)</f>
        <v>0</v>
      </c>
      <c r="D7" s="5">
        <f>SUMIFS('Folha Ponto'!E:E,'Folha Ponto'!B:B,Totais!B7,'Folha Ponto'!F:F,Totais!$D$1)</f>
        <v>0</v>
      </c>
      <c r="E7" s="5">
        <f>SUMIFS('Folha Ponto'!E:E,'Folha Ponto'!B:B,Totais!B7,'Folha Ponto'!F:F,Totais!$E$1)</f>
        <v>0</v>
      </c>
      <c r="F7" s="5">
        <f>SUMIFS('Folha Ponto'!E:E,'Folha Ponto'!B:B,Totais!B7,'Folha Ponto'!F:F,Totais!$F$1)</f>
        <v>0</v>
      </c>
      <c r="G7" s="4">
        <f t="shared" si="0"/>
        <v>0</v>
      </c>
    </row>
    <row r="8" spans="2:7" x14ac:dyDescent="0.25">
      <c r="B8" s="2">
        <v>44908</v>
      </c>
      <c r="C8" s="5">
        <f>SUMIFS('Folha Ponto'!E:E,'Folha Ponto'!B:B,Totais!B8,'Folha Ponto'!F:F,Totais!$C$1)</f>
        <v>0</v>
      </c>
      <c r="D8" s="5">
        <f>SUMIFS('Folha Ponto'!E:E,'Folha Ponto'!B:B,Totais!B8,'Folha Ponto'!F:F,Totais!$D$1)</f>
        <v>0</v>
      </c>
      <c r="E8" s="5">
        <f>SUMIFS('Folha Ponto'!E:E,'Folha Ponto'!B:B,Totais!B8,'Folha Ponto'!F:F,Totais!$E$1)</f>
        <v>0</v>
      </c>
      <c r="F8" s="5">
        <f>SUMIFS('Folha Ponto'!E:E,'Folha Ponto'!B:B,Totais!B8,'Folha Ponto'!F:F,Totais!$F$1)</f>
        <v>0</v>
      </c>
      <c r="G8" s="4">
        <f t="shared" si="0"/>
        <v>0</v>
      </c>
    </row>
    <row r="9" spans="2:7" x14ac:dyDescent="0.25">
      <c r="B9" s="2">
        <v>44909</v>
      </c>
      <c r="C9" s="5">
        <f>SUMIFS('Folha Ponto'!E:E,'Folha Ponto'!B:B,Totais!B9,'Folha Ponto'!F:F,Totais!$C$1)</f>
        <v>0</v>
      </c>
      <c r="D9" s="5">
        <f>SUMIFS('Folha Ponto'!E:E,'Folha Ponto'!B:B,Totais!B9,'Folha Ponto'!F:F,Totais!$D$1)</f>
        <v>0</v>
      </c>
      <c r="E9" s="5">
        <f>SUMIFS('Folha Ponto'!E:E,'Folha Ponto'!B:B,Totais!B9,'Folha Ponto'!F:F,Totais!$E$1)</f>
        <v>0</v>
      </c>
      <c r="F9" s="5">
        <f>SUMIFS('Folha Ponto'!E:E,'Folha Ponto'!B:B,Totais!B9,'Folha Ponto'!F:F,Totais!$F$1)</f>
        <v>0</v>
      </c>
      <c r="G9" s="4">
        <f t="shared" si="0"/>
        <v>0</v>
      </c>
    </row>
    <row r="10" spans="2:7" x14ac:dyDescent="0.25">
      <c r="B10" s="2">
        <v>44910</v>
      </c>
      <c r="C10" s="5">
        <f>SUMIFS('Folha Ponto'!E:E,'Folha Ponto'!B:B,Totais!B10,'Folha Ponto'!F:F,Totais!$C$1)</f>
        <v>0</v>
      </c>
      <c r="D10" s="5">
        <f>SUMIFS('Folha Ponto'!E:E,'Folha Ponto'!B:B,Totais!B10,'Folha Ponto'!F:F,Totais!$D$1)</f>
        <v>0</v>
      </c>
      <c r="E10" s="5">
        <f>SUMIFS('Folha Ponto'!E:E,'Folha Ponto'!B:B,Totais!B10,'Folha Ponto'!F:F,Totais!$E$1)</f>
        <v>0</v>
      </c>
      <c r="F10" s="5">
        <f>SUMIFS('Folha Ponto'!E:E,'Folha Ponto'!B:B,Totais!B10,'Folha Ponto'!F:F,Totais!$F$1)</f>
        <v>0</v>
      </c>
      <c r="G10" s="4">
        <f t="shared" si="0"/>
        <v>0</v>
      </c>
    </row>
    <row r="11" spans="2:7" x14ac:dyDescent="0.25">
      <c r="B11" s="2">
        <v>44911</v>
      </c>
      <c r="C11" s="5">
        <f>SUMIFS('Folha Ponto'!E:E,'Folha Ponto'!B:B,Totais!B11,'Folha Ponto'!F:F,Totais!$C$1)</f>
        <v>0</v>
      </c>
      <c r="D11" s="5">
        <f>SUMIFS('Folha Ponto'!E:E,'Folha Ponto'!B:B,Totais!B11,'Folha Ponto'!F:F,Totais!$D$1)</f>
        <v>0</v>
      </c>
      <c r="E11" s="5">
        <f>SUMIFS('Folha Ponto'!E:E,'Folha Ponto'!B:B,Totais!B11,'Folha Ponto'!F:F,Totais!$E$1)</f>
        <v>0</v>
      </c>
      <c r="F11" s="5">
        <f>SUMIFS('Folha Ponto'!E:E,'Folha Ponto'!B:B,Totais!B11,'Folha Ponto'!F:F,Totais!$F$1)</f>
        <v>0</v>
      </c>
      <c r="G11" s="4">
        <f t="shared" si="0"/>
        <v>0</v>
      </c>
    </row>
    <row r="12" spans="2:7" x14ac:dyDescent="0.25">
      <c r="B12" s="2">
        <v>44912</v>
      </c>
      <c r="C12" s="5">
        <f>SUMIFS('Folha Ponto'!E:E,'Folha Ponto'!B:B,Totais!B12,'Folha Ponto'!F:F,Totais!$C$1)</f>
        <v>0</v>
      </c>
      <c r="D12" s="5">
        <f>SUMIFS('Folha Ponto'!E:E,'Folha Ponto'!B:B,Totais!B12,'Folha Ponto'!F:F,Totais!$D$1)</f>
        <v>0</v>
      </c>
      <c r="E12" s="5">
        <f>SUMIFS('Folha Ponto'!E:E,'Folha Ponto'!B:B,Totais!B12,'Folha Ponto'!F:F,Totais!$E$1)</f>
        <v>0</v>
      </c>
      <c r="F12" s="5">
        <f>SUMIFS('Folha Ponto'!E:E,'Folha Ponto'!B:B,Totais!B12,'Folha Ponto'!F:F,Totais!$F$1)</f>
        <v>0</v>
      </c>
      <c r="G12" s="4">
        <f t="shared" si="0"/>
        <v>0</v>
      </c>
    </row>
    <row r="13" spans="2:7" x14ac:dyDescent="0.25">
      <c r="B13" s="2">
        <v>44913</v>
      </c>
      <c r="C13" s="5">
        <f>SUMIFS('Folha Ponto'!E:E,'Folha Ponto'!B:B,Totais!B13,'Folha Ponto'!F:F,Totais!$C$1)</f>
        <v>0</v>
      </c>
      <c r="D13" s="5">
        <f>SUMIFS('Folha Ponto'!E:E,'Folha Ponto'!B:B,Totais!B13,'Folha Ponto'!F:F,Totais!$D$1)</f>
        <v>0</v>
      </c>
      <c r="E13" s="5">
        <f>SUMIFS('Folha Ponto'!E:E,'Folha Ponto'!B:B,Totais!B13,'Folha Ponto'!F:F,Totais!$E$1)</f>
        <v>0</v>
      </c>
      <c r="F13" s="5">
        <f>SUMIFS('Folha Ponto'!E:E,'Folha Ponto'!B:B,Totais!B13,'Folha Ponto'!F:F,Totais!$F$1)</f>
        <v>0</v>
      </c>
      <c r="G13" s="4">
        <f t="shared" si="0"/>
        <v>0</v>
      </c>
    </row>
    <row r="14" spans="2:7" x14ac:dyDescent="0.25">
      <c r="B14" s="2">
        <v>44914</v>
      </c>
      <c r="C14" s="5">
        <f>SUMIFS('Folha Ponto'!E:E,'Folha Ponto'!B:B,Totais!B14,'Folha Ponto'!F:F,Totais!$C$1)</f>
        <v>0</v>
      </c>
      <c r="D14" s="5">
        <f>SUMIFS('Folha Ponto'!E:E,'Folha Ponto'!B:B,Totais!B14,'Folha Ponto'!F:F,Totais!$D$1)</f>
        <v>0</v>
      </c>
      <c r="E14" s="5">
        <f>SUMIFS('Folha Ponto'!E:E,'Folha Ponto'!B:B,Totais!B14,'Folha Ponto'!F:F,Totais!$E$1)</f>
        <v>0</v>
      </c>
      <c r="F14" s="5">
        <f>SUMIFS('Folha Ponto'!E:E,'Folha Ponto'!B:B,Totais!B14,'Folha Ponto'!F:F,Totais!$F$1)</f>
        <v>0</v>
      </c>
      <c r="G14" s="4">
        <f t="shared" si="0"/>
        <v>0</v>
      </c>
    </row>
    <row r="15" spans="2:7" x14ac:dyDescent="0.25">
      <c r="B15" s="2">
        <v>44915</v>
      </c>
      <c r="C15" s="5">
        <f>SUMIFS('Folha Ponto'!E:E,'Folha Ponto'!B:B,Totais!B15,'Folha Ponto'!F:F,Totais!$C$1)</f>
        <v>0</v>
      </c>
      <c r="D15" s="5">
        <f>SUMIFS('Folha Ponto'!E:E,'Folha Ponto'!B:B,Totais!B15,'Folha Ponto'!F:F,Totais!$D$1)</f>
        <v>0</v>
      </c>
      <c r="E15" s="5">
        <f>SUMIFS('Folha Ponto'!E:E,'Folha Ponto'!B:B,Totais!B15,'Folha Ponto'!F:F,Totais!$E$1)</f>
        <v>0</v>
      </c>
      <c r="F15" s="5">
        <f>SUMIFS('Folha Ponto'!E:E,'Folha Ponto'!B:B,Totais!B15,'Folha Ponto'!F:F,Totais!$F$1)</f>
        <v>0</v>
      </c>
      <c r="G15" s="4">
        <f t="shared" si="0"/>
        <v>0</v>
      </c>
    </row>
    <row r="16" spans="2:7" x14ac:dyDescent="0.25">
      <c r="B16" s="2">
        <v>44916</v>
      </c>
      <c r="C16" s="5">
        <f>SUMIFS('Folha Ponto'!E:E,'Folha Ponto'!B:B,Totais!B16,'Folha Ponto'!F:F,Totais!$C$1)</f>
        <v>0</v>
      </c>
      <c r="D16" s="5">
        <f>SUMIFS('Folha Ponto'!E:E,'Folha Ponto'!B:B,Totais!B16,'Folha Ponto'!F:F,Totais!$D$1)</f>
        <v>0</v>
      </c>
      <c r="E16" s="5">
        <f>SUMIFS('Folha Ponto'!E:E,'Folha Ponto'!B:B,Totais!B16,'Folha Ponto'!F:F,Totais!$E$1)</f>
        <v>0</v>
      </c>
      <c r="F16" s="5">
        <f>SUMIFS('Folha Ponto'!E:E,'Folha Ponto'!B:B,Totais!B16,'Folha Ponto'!F:F,Totais!$F$1)</f>
        <v>0</v>
      </c>
      <c r="G16" s="4">
        <f t="shared" si="0"/>
        <v>0</v>
      </c>
    </row>
    <row r="17" spans="2:7" x14ac:dyDescent="0.25">
      <c r="B17" s="2">
        <v>44917</v>
      </c>
      <c r="C17" s="5">
        <f>SUMIFS('Folha Ponto'!E:E,'Folha Ponto'!B:B,Totais!B17,'Folha Ponto'!F:F,Totais!$C$1)</f>
        <v>0</v>
      </c>
      <c r="D17" s="5">
        <f>SUMIFS('Folha Ponto'!E:E,'Folha Ponto'!B:B,Totais!B17,'Folha Ponto'!F:F,Totais!$D$1)</f>
        <v>0</v>
      </c>
      <c r="E17" s="5">
        <f>SUMIFS('Folha Ponto'!E:E,'Folha Ponto'!B:B,Totais!B17,'Folha Ponto'!F:F,Totais!$E$1)</f>
        <v>0</v>
      </c>
      <c r="F17" s="5">
        <f>SUMIFS('Folha Ponto'!E:E,'Folha Ponto'!B:B,Totais!B17,'Folha Ponto'!F:F,Totais!$F$1)</f>
        <v>0</v>
      </c>
      <c r="G17" s="4">
        <f t="shared" si="0"/>
        <v>0</v>
      </c>
    </row>
    <row r="18" spans="2:7" x14ac:dyDescent="0.25">
      <c r="B18" s="2">
        <v>44918</v>
      </c>
      <c r="C18" s="5">
        <f>SUMIFS('Folha Ponto'!E:E,'Folha Ponto'!B:B,Totais!B18,'Folha Ponto'!F:F,Totais!$C$1)</f>
        <v>0</v>
      </c>
      <c r="D18" s="5">
        <f>SUMIFS('Folha Ponto'!E:E,'Folha Ponto'!B:B,Totais!B18,'Folha Ponto'!F:F,Totais!$D$1)</f>
        <v>0</v>
      </c>
      <c r="E18" s="5">
        <f>SUMIFS('Folha Ponto'!E:E,'Folha Ponto'!B:B,Totais!B18,'Folha Ponto'!F:F,Totais!$E$1)</f>
        <v>0</v>
      </c>
      <c r="F18" s="5">
        <f>SUMIFS('Folha Ponto'!E:E,'Folha Ponto'!B:B,Totais!B18,'Folha Ponto'!F:F,Totais!$F$1)</f>
        <v>0</v>
      </c>
      <c r="G18" s="4">
        <f t="shared" si="0"/>
        <v>0</v>
      </c>
    </row>
    <row r="19" spans="2:7" x14ac:dyDescent="0.25">
      <c r="B19" s="2">
        <v>44919</v>
      </c>
      <c r="C19" s="5">
        <f>SUMIFS('Folha Ponto'!E:E,'Folha Ponto'!B:B,Totais!B19,'Folha Ponto'!F:F,Totais!$C$1)</f>
        <v>0</v>
      </c>
      <c r="D19" s="5">
        <f>SUMIFS('Folha Ponto'!E:E,'Folha Ponto'!B:B,Totais!B19,'Folha Ponto'!F:F,Totais!$D$1)</f>
        <v>0</v>
      </c>
      <c r="E19" s="5">
        <f>SUMIFS('Folha Ponto'!E:E,'Folha Ponto'!B:B,Totais!B19,'Folha Ponto'!F:F,Totais!$E$1)</f>
        <v>0</v>
      </c>
      <c r="F19" s="5">
        <f>SUMIFS('Folha Ponto'!E:E,'Folha Ponto'!B:B,Totais!B19,'Folha Ponto'!F:F,Totais!$F$1)</f>
        <v>0</v>
      </c>
      <c r="G19" s="4">
        <f t="shared" si="0"/>
        <v>0</v>
      </c>
    </row>
    <row r="20" spans="2:7" x14ac:dyDescent="0.25">
      <c r="B20" s="2">
        <v>44920</v>
      </c>
      <c r="C20" s="5">
        <f>SUMIFS('Folha Ponto'!E:E,'Folha Ponto'!B:B,Totais!B20,'Folha Ponto'!F:F,Totais!$C$1)</f>
        <v>0</v>
      </c>
      <c r="D20" s="5">
        <f>SUMIFS('Folha Ponto'!E:E,'Folha Ponto'!B:B,Totais!B20,'Folha Ponto'!F:F,Totais!$D$1)</f>
        <v>0</v>
      </c>
      <c r="E20" s="5">
        <f>SUMIFS('Folha Ponto'!E:E,'Folha Ponto'!B:B,Totais!B20,'Folha Ponto'!F:F,Totais!$E$1)</f>
        <v>0</v>
      </c>
      <c r="F20" s="5">
        <f>SUMIFS('Folha Ponto'!E:E,'Folha Ponto'!B:B,Totais!B20,'Folha Ponto'!F:F,Totais!$F$1)</f>
        <v>0</v>
      </c>
      <c r="G20" s="4">
        <f t="shared" si="0"/>
        <v>0</v>
      </c>
    </row>
    <row r="21" spans="2:7" x14ac:dyDescent="0.25">
      <c r="B21" s="2">
        <v>44921</v>
      </c>
      <c r="C21" s="5">
        <f>SUMIFS('Folha Ponto'!E:E,'Folha Ponto'!B:B,Totais!B21,'Folha Ponto'!F:F,Totais!$C$1)</f>
        <v>0</v>
      </c>
      <c r="D21" s="5">
        <f>SUMIFS('Folha Ponto'!E:E,'Folha Ponto'!B:B,Totais!B21,'Folha Ponto'!F:F,Totais!$D$1)</f>
        <v>0</v>
      </c>
      <c r="E21" s="5">
        <f>SUMIFS('Folha Ponto'!E:E,'Folha Ponto'!B:B,Totais!B21,'Folha Ponto'!F:F,Totais!$E$1)</f>
        <v>0</v>
      </c>
      <c r="F21" s="5">
        <f>SUMIFS('Folha Ponto'!E:E,'Folha Ponto'!B:B,Totais!B21,'Folha Ponto'!F:F,Totais!$F$1)</f>
        <v>0</v>
      </c>
      <c r="G21" s="4">
        <f t="shared" si="0"/>
        <v>0</v>
      </c>
    </row>
    <row r="22" spans="2:7" x14ac:dyDescent="0.25">
      <c r="B22" s="2">
        <v>44922</v>
      </c>
      <c r="C22" s="5">
        <f>SUMIFS('Folha Ponto'!E:E,'Folha Ponto'!B:B,Totais!B22,'Folha Ponto'!F:F,Totais!$C$1)</f>
        <v>0</v>
      </c>
      <c r="D22" s="5">
        <f>SUMIFS('Folha Ponto'!E:E,'Folha Ponto'!B:B,Totais!B22,'Folha Ponto'!F:F,Totais!$D$1)</f>
        <v>0</v>
      </c>
      <c r="E22" s="5">
        <f>SUMIFS('Folha Ponto'!E:E,'Folha Ponto'!B:B,Totais!B22,'Folha Ponto'!F:F,Totais!$E$1)</f>
        <v>0</v>
      </c>
      <c r="F22" s="5">
        <f>SUMIFS('Folha Ponto'!E:E,'Folha Ponto'!B:B,Totais!B22,'Folha Ponto'!F:F,Totais!$F$1)</f>
        <v>0</v>
      </c>
      <c r="G22" s="4">
        <f t="shared" si="0"/>
        <v>0</v>
      </c>
    </row>
    <row r="23" spans="2:7" x14ac:dyDescent="0.25">
      <c r="B23" s="2">
        <v>44923</v>
      </c>
      <c r="C23" s="5">
        <f>SUMIFS('Folha Ponto'!E:E,'Folha Ponto'!B:B,Totais!B23,'Folha Ponto'!F:F,Totais!$C$1)</f>
        <v>0</v>
      </c>
      <c r="D23" s="5">
        <f>SUMIFS('Folha Ponto'!E:E,'Folha Ponto'!B:B,Totais!B23,'Folha Ponto'!F:F,Totais!$D$1)</f>
        <v>0</v>
      </c>
      <c r="E23" s="5">
        <f>SUMIFS('Folha Ponto'!E:E,'Folha Ponto'!B:B,Totais!B23,'Folha Ponto'!F:F,Totais!$E$1)</f>
        <v>0</v>
      </c>
      <c r="F23" s="5">
        <f>SUMIFS('Folha Ponto'!E:E,'Folha Ponto'!B:B,Totais!B23,'Folha Ponto'!F:F,Totais!$F$1)</f>
        <v>0</v>
      </c>
      <c r="G23" s="4">
        <f t="shared" si="0"/>
        <v>0</v>
      </c>
    </row>
    <row r="24" spans="2:7" x14ac:dyDescent="0.25">
      <c r="B24" s="2">
        <v>44924</v>
      </c>
      <c r="C24" s="5">
        <f>SUMIFS('Folha Ponto'!E:E,'Folha Ponto'!B:B,Totais!B24,'Folha Ponto'!F:F,Totais!$C$1)</f>
        <v>0</v>
      </c>
      <c r="D24" s="5">
        <f>SUMIFS('Folha Ponto'!E:E,'Folha Ponto'!B:B,Totais!B24,'Folha Ponto'!F:F,Totais!$D$1)</f>
        <v>0</v>
      </c>
      <c r="E24" s="5">
        <f>SUMIFS('Folha Ponto'!E:E,'Folha Ponto'!B:B,Totais!B24,'Folha Ponto'!F:F,Totais!$E$1)</f>
        <v>0</v>
      </c>
      <c r="F24" s="5">
        <f>SUMIFS('Folha Ponto'!E:E,'Folha Ponto'!B:B,Totais!B24,'Folha Ponto'!F:F,Totais!$F$1)</f>
        <v>0</v>
      </c>
      <c r="G24" s="4">
        <f t="shared" si="0"/>
        <v>0</v>
      </c>
    </row>
    <row r="25" spans="2:7" x14ac:dyDescent="0.25">
      <c r="B25" s="2">
        <v>44925</v>
      </c>
      <c r="C25" s="5">
        <f>SUMIFS('Folha Ponto'!E:E,'Folha Ponto'!B:B,Totais!B25,'Folha Ponto'!F:F,Totais!$C$1)</f>
        <v>0</v>
      </c>
      <c r="D25" s="5">
        <f>SUMIFS('Folha Ponto'!E:E,'Folha Ponto'!B:B,Totais!B25,'Folha Ponto'!F:F,Totais!$D$1)</f>
        <v>0</v>
      </c>
      <c r="E25" s="5">
        <f>SUMIFS('Folha Ponto'!E:E,'Folha Ponto'!B:B,Totais!B25,'Folha Ponto'!F:F,Totais!$E$1)</f>
        <v>0</v>
      </c>
      <c r="F25" s="5">
        <f>SUMIFS('Folha Ponto'!E:E,'Folha Ponto'!B:B,Totais!B25,'Folha Ponto'!F:F,Totais!$F$1)</f>
        <v>0</v>
      </c>
      <c r="G25" s="4">
        <f t="shared" si="0"/>
        <v>0</v>
      </c>
    </row>
    <row r="26" spans="2:7" x14ac:dyDescent="0.25">
      <c r="B26" s="2">
        <v>44926</v>
      </c>
      <c r="C26" s="5">
        <f>SUMIFS('Folha Ponto'!E:E,'Folha Ponto'!B:B,Totais!B26,'Folha Ponto'!F:F,Totais!$C$1)</f>
        <v>0</v>
      </c>
      <c r="D26" s="5">
        <f>SUMIFS('Folha Ponto'!E:E,'Folha Ponto'!B:B,Totais!B26,'Folha Ponto'!F:F,Totais!$D$1)</f>
        <v>0</v>
      </c>
      <c r="E26" s="5">
        <f>SUMIFS('Folha Ponto'!E:E,'Folha Ponto'!B:B,Totais!B26,'Folha Ponto'!F:F,Totais!$E$1)</f>
        <v>0</v>
      </c>
      <c r="F26" s="5">
        <f>SUMIFS('Folha Ponto'!E:E,'Folha Ponto'!B:B,Totais!B26,'Folha Ponto'!F:F,Totais!$F$1)</f>
        <v>0</v>
      </c>
      <c r="G26" s="4">
        <f t="shared" si="0"/>
        <v>0</v>
      </c>
    </row>
    <row r="27" spans="2:7" x14ac:dyDescent="0.25">
      <c r="B27" s="2">
        <v>44927</v>
      </c>
      <c r="C27" s="5">
        <f>SUMIFS('Folha Ponto'!E:E,'Folha Ponto'!B:B,Totais!B27,'Folha Ponto'!F:F,Totais!$C$1)</f>
        <v>0</v>
      </c>
      <c r="D27" s="5">
        <f>SUMIFS('Folha Ponto'!E:E,'Folha Ponto'!B:B,Totais!B27,'Folha Ponto'!F:F,Totais!$D$1)</f>
        <v>0</v>
      </c>
      <c r="E27" s="5">
        <f>SUMIFS('Folha Ponto'!E:E,'Folha Ponto'!B:B,Totais!B27,'Folha Ponto'!F:F,Totais!$E$1)</f>
        <v>0</v>
      </c>
      <c r="F27" s="5">
        <f>SUMIFS('Folha Ponto'!E:E,'Folha Ponto'!B:B,Totais!B27,'Folha Ponto'!F:F,Totais!$F$1)</f>
        <v>0</v>
      </c>
      <c r="G27" s="4">
        <f t="shared" si="0"/>
        <v>0</v>
      </c>
    </row>
    <row r="28" spans="2:7" x14ac:dyDescent="0.25">
      <c r="B28" s="2">
        <v>44928</v>
      </c>
      <c r="C28" s="5">
        <f>SUMIFS('Folha Ponto'!E:E,'Folha Ponto'!B:B,Totais!B28,'Folha Ponto'!F:F,Totais!$C$1)</f>
        <v>0</v>
      </c>
      <c r="D28" s="5">
        <f>SUMIFS('Folha Ponto'!E:E,'Folha Ponto'!B:B,Totais!B28,'Folha Ponto'!F:F,Totais!$D$1)</f>
        <v>0</v>
      </c>
      <c r="E28" s="5">
        <f>SUMIFS('Folha Ponto'!E:E,'Folha Ponto'!B:B,Totais!B28,'Folha Ponto'!F:F,Totais!$E$1)</f>
        <v>0</v>
      </c>
      <c r="F28" s="5">
        <f>SUMIFS('Folha Ponto'!E:E,'Folha Ponto'!B:B,Totais!B28,'Folha Ponto'!F:F,Totais!$F$1)</f>
        <v>0</v>
      </c>
      <c r="G28" s="4">
        <f t="shared" si="0"/>
        <v>0</v>
      </c>
    </row>
    <row r="29" spans="2:7" x14ac:dyDescent="0.25">
      <c r="B29" s="2">
        <v>44929</v>
      </c>
      <c r="C29" s="5">
        <f>SUMIFS('Folha Ponto'!E:E,'Folha Ponto'!B:B,Totais!B29,'Folha Ponto'!F:F,Totais!$C$1)</f>
        <v>0</v>
      </c>
      <c r="D29" s="5">
        <f>SUMIFS('Folha Ponto'!E:E,'Folha Ponto'!B:B,Totais!B29,'Folha Ponto'!F:F,Totais!$D$1)</f>
        <v>0</v>
      </c>
      <c r="E29" s="5">
        <f>SUMIFS('Folha Ponto'!E:E,'Folha Ponto'!B:B,Totais!B29,'Folha Ponto'!F:F,Totais!$E$1)</f>
        <v>0</v>
      </c>
      <c r="F29" s="5">
        <f>SUMIFS('Folha Ponto'!E:E,'Folha Ponto'!B:B,Totais!B29,'Folha Ponto'!F:F,Totais!$F$1)</f>
        <v>0</v>
      </c>
      <c r="G29" s="4">
        <f t="shared" si="0"/>
        <v>0</v>
      </c>
    </row>
    <row r="30" spans="2:7" x14ac:dyDescent="0.25">
      <c r="B30" s="2">
        <v>44930</v>
      </c>
      <c r="C30" s="5">
        <f>SUMIFS('Folha Ponto'!E:E,'Folha Ponto'!B:B,Totais!B30,'Folha Ponto'!F:F,Totais!$C$1)</f>
        <v>0</v>
      </c>
      <c r="D30" s="5">
        <f>SUMIFS('Folha Ponto'!E:E,'Folha Ponto'!B:B,Totais!B30,'Folha Ponto'!F:F,Totais!$D$1)</f>
        <v>0</v>
      </c>
      <c r="E30" s="5">
        <f>SUMIFS('Folha Ponto'!E:E,'Folha Ponto'!B:B,Totais!B30,'Folha Ponto'!F:F,Totais!$E$1)</f>
        <v>0</v>
      </c>
      <c r="F30" s="5">
        <f>SUMIFS('Folha Ponto'!E:E,'Folha Ponto'!B:B,Totais!B30,'Folha Ponto'!F:F,Totais!$F$1)</f>
        <v>0</v>
      </c>
      <c r="G30" s="4">
        <f t="shared" si="0"/>
        <v>0</v>
      </c>
    </row>
    <row r="31" spans="2:7" x14ac:dyDescent="0.25">
      <c r="B31" s="2">
        <v>44931</v>
      </c>
      <c r="C31" s="5">
        <f>SUMIFS('Folha Ponto'!E:E,'Folha Ponto'!B:B,Totais!B31,'Folha Ponto'!F:F,Totais!$C$1)</f>
        <v>0</v>
      </c>
      <c r="D31" s="5">
        <f>SUMIFS('Folha Ponto'!E:E,'Folha Ponto'!B:B,Totais!B31,'Folha Ponto'!F:F,Totais!$D$1)</f>
        <v>0</v>
      </c>
      <c r="E31" s="5">
        <f>SUMIFS('Folha Ponto'!E:E,'Folha Ponto'!B:B,Totais!B31,'Folha Ponto'!F:F,Totais!$E$1)</f>
        <v>0</v>
      </c>
      <c r="F31" s="5">
        <f>SUMIFS('Folha Ponto'!E:E,'Folha Ponto'!B:B,Totais!B31,'Folha Ponto'!F:F,Totais!$F$1)</f>
        <v>0</v>
      </c>
      <c r="G31" s="4">
        <f t="shared" si="0"/>
        <v>0</v>
      </c>
    </row>
    <row r="32" spans="2:7" x14ac:dyDescent="0.25">
      <c r="B32" s="2">
        <v>44932</v>
      </c>
      <c r="C32" s="5">
        <f>SUMIFS('Folha Ponto'!E:E,'Folha Ponto'!B:B,Totais!B32,'Folha Ponto'!F:F,Totais!$C$1)</f>
        <v>0</v>
      </c>
      <c r="D32" s="5">
        <f>SUMIFS('Folha Ponto'!E:E,'Folha Ponto'!B:B,Totais!B32,'Folha Ponto'!F:F,Totais!$D$1)</f>
        <v>0</v>
      </c>
      <c r="E32" s="5">
        <f>SUMIFS('Folha Ponto'!E:E,'Folha Ponto'!B:B,Totais!B32,'Folha Ponto'!F:F,Totais!$E$1)</f>
        <v>0</v>
      </c>
      <c r="F32" s="5">
        <f>SUMIFS('Folha Ponto'!E:E,'Folha Ponto'!B:B,Totais!B32,'Folha Ponto'!F:F,Totais!$F$1)</f>
        <v>0</v>
      </c>
      <c r="G32" s="4">
        <f t="shared" si="0"/>
        <v>0</v>
      </c>
    </row>
    <row r="33" spans="2:7" x14ac:dyDescent="0.25">
      <c r="B33" s="2">
        <v>44933</v>
      </c>
      <c r="C33" s="5">
        <f>SUMIFS('Folha Ponto'!E:E,'Folha Ponto'!B:B,Totais!B33,'Folha Ponto'!F:F,Totais!$C$1)</f>
        <v>0</v>
      </c>
      <c r="D33" s="5">
        <f>SUMIFS('Folha Ponto'!E:E,'Folha Ponto'!B:B,Totais!B33,'Folha Ponto'!F:F,Totais!$D$1)</f>
        <v>0</v>
      </c>
      <c r="E33" s="5">
        <f>SUMIFS('Folha Ponto'!E:E,'Folha Ponto'!B:B,Totais!B33,'Folha Ponto'!F:F,Totais!$E$1)</f>
        <v>0</v>
      </c>
      <c r="F33" s="5">
        <f>SUMIFS('Folha Ponto'!E:E,'Folha Ponto'!B:B,Totais!B33,'Folha Ponto'!F:F,Totais!$F$1)</f>
        <v>0</v>
      </c>
      <c r="G33" s="4">
        <f t="shared" si="0"/>
        <v>0</v>
      </c>
    </row>
    <row r="34" spans="2:7" x14ac:dyDescent="0.25">
      <c r="B34" s="2">
        <v>44934</v>
      </c>
      <c r="C34" s="5">
        <f>SUMIFS('Folha Ponto'!E:E,'Folha Ponto'!B:B,Totais!B34,'Folha Ponto'!F:F,Totais!$C$1)</f>
        <v>0</v>
      </c>
      <c r="D34" s="5">
        <f>SUMIFS('Folha Ponto'!E:E,'Folha Ponto'!B:B,Totais!B34,'Folha Ponto'!F:F,Totais!$D$1)</f>
        <v>0</v>
      </c>
      <c r="E34" s="5">
        <f>SUMIFS('Folha Ponto'!E:E,'Folha Ponto'!B:B,Totais!B34,'Folha Ponto'!F:F,Totais!$E$1)</f>
        <v>0</v>
      </c>
      <c r="F34" s="5">
        <f>SUMIFS('Folha Ponto'!E:E,'Folha Ponto'!B:B,Totais!B34,'Folha Ponto'!F:F,Totais!$F$1)</f>
        <v>0</v>
      </c>
      <c r="G34" s="4">
        <f t="shared" si="0"/>
        <v>0</v>
      </c>
    </row>
    <row r="35" spans="2:7" x14ac:dyDescent="0.25">
      <c r="B35" s="2">
        <v>44935</v>
      </c>
      <c r="C35" s="5">
        <f>SUMIFS('Folha Ponto'!E:E,'Folha Ponto'!B:B,Totais!B35,'Folha Ponto'!F:F,Totais!$C$1)</f>
        <v>0</v>
      </c>
      <c r="D35" s="5">
        <f>SUMIFS('Folha Ponto'!E:E,'Folha Ponto'!B:B,Totais!B35,'Folha Ponto'!F:F,Totais!$D$1)</f>
        <v>0</v>
      </c>
      <c r="E35" s="5">
        <f>SUMIFS('Folha Ponto'!E:E,'Folha Ponto'!B:B,Totais!B35,'Folha Ponto'!F:F,Totais!$E$1)</f>
        <v>0</v>
      </c>
      <c r="F35" s="5">
        <f>SUMIFS('Folha Ponto'!E:E,'Folha Ponto'!B:B,Totais!B35,'Folha Ponto'!F:F,Totais!$F$1)</f>
        <v>0</v>
      </c>
      <c r="G35" s="4">
        <f t="shared" si="0"/>
        <v>0</v>
      </c>
    </row>
    <row r="36" spans="2:7" x14ac:dyDescent="0.25">
      <c r="B36" s="2">
        <v>44936</v>
      </c>
      <c r="C36" s="5">
        <f>SUMIFS('Folha Ponto'!E:E,'Folha Ponto'!B:B,Totais!B36,'Folha Ponto'!F:F,Totais!$C$1)</f>
        <v>0</v>
      </c>
      <c r="D36" s="5">
        <f>SUMIFS('Folha Ponto'!E:E,'Folha Ponto'!B:B,Totais!B36,'Folha Ponto'!F:F,Totais!$D$1)</f>
        <v>0</v>
      </c>
      <c r="E36" s="5">
        <f>SUMIFS('Folha Ponto'!E:E,'Folha Ponto'!B:B,Totais!B36,'Folha Ponto'!F:F,Totais!$E$1)</f>
        <v>0</v>
      </c>
      <c r="F36" s="5">
        <f>SUMIFS('Folha Ponto'!E:E,'Folha Ponto'!B:B,Totais!B36,'Folha Ponto'!F:F,Totais!$F$1)</f>
        <v>0</v>
      </c>
      <c r="G36" s="4">
        <f t="shared" si="0"/>
        <v>0</v>
      </c>
    </row>
    <row r="37" spans="2:7" x14ac:dyDescent="0.25">
      <c r="B37" s="2">
        <v>44937</v>
      </c>
      <c r="C37" s="5">
        <f>SUMIFS('Folha Ponto'!E:E,'Folha Ponto'!B:B,Totais!B37,'Folha Ponto'!F:F,Totais!$C$1)</f>
        <v>0</v>
      </c>
      <c r="D37" s="5">
        <f>SUMIFS('Folha Ponto'!E:E,'Folha Ponto'!B:B,Totais!B37,'Folha Ponto'!F:F,Totais!$D$1)</f>
        <v>0</v>
      </c>
      <c r="E37" s="5">
        <f>SUMIFS('Folha Ponto'!E:E,'Folha Ponto'!B:B,Totais!B37,'Folha Ponto'!F:F,Totais!$E$1)</f>
        <v>0</v>
      </c>
      <c r="F37" s="5">
        <f>SUMIFS('Folha Ponto'!E:E,'Folha Ponto'!B:B,Totais!B37,'Folha Ponto'!F:F,Totais!$F$1)</f>
        <v>0</v>
      </c>
      <c r="G37" s="4">
        <f t="shared" si="0"/>
        <v>0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Folha Ponto</vt:lpstr>
      <vt:lpstr>Totais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2015-06-05T18:19:34Z</dcterms:created>
  <dcterms:modified xsi:type="dcterms:W3CDTF">2022-12-08T21:28:03Z</dcterms:modified>
</cp:coreProperties>
</file>